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קונצרני'!$B$10:$U$322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נאמנות'!$B$6:$O$37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80930]}"/>
    <s v="{[Medida].[Medida].&amp;[2]}"/>
    <s v="{[Keren].[Keren].&amp;[3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8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si="8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si="8">
        <n x="1" s="1"/>
        <n x="2" s="1"/>
        <n x="3" s="1"/>
        <n x="4" s="1"/>
        <n x="5" s="1"/>
        <n x="12"/>
        <n x="7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si="8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 si="8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 si="8">
        <n x="1" s="1"/>
        <n x="2" s="1"/>
        <n x="3" s="1"/>
        <n x="4" s="1"/>
        <n x="5" s="1"/>
        <n x="32"/>
        <n x="7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3" si="36">
        <n x="1" s="1"/>
        <n x="34"/>
        <n x="35"/>
      </t>
    </mdx>
    <mdx n="0" f="v">
      <t c="3" si="36">
        <n x="1" s="1"/>
        <n x="37"/>
        <n x="35"/>
      </t>
    </mdx>
    <mdx n="0" f="v">
      <t c="3" si="36">
        <n x="1" s="1"/>
        <n x="38"/>
        <n x="35"/>
      </t>
    </mdx>
    <mdx n="0" f="v">
      <t c="3" si="36">
        <n x="1" s="1"/>
        <n x="39"/>
        <n x="35"/>
      </t>
    </mdx>
    <mdx n="0" f="v">
      <t c="3" si="36">
        <n x="1" s="1"/>
        <n x="40"/>
        <n x="35"/>
      </t>
    </mdx>
    <mdx n="0" f="v">
      <t c="3" si="36">
        <n x="1" s="1"/>
        <n x="41"/>
        <n x="35"/>
      </t>
    </mdx>
    <mdx n="0" f="v">
      <t c="3" si="36">
        <n x="1" s="1"/>
        <n x="42"/>
        <n x="35"/>
      </t>
    </mdx>
    <mdx n="0" f="v">
      <t c="3" si="36">
        <n x="1" s="1"/>
        <n x="43"/>
        <n x="35"/>
      </t>
    </mdx>
    <mdx n="0" f="v">
      <t c="3" si="36">
        <n x="1" s="1"/>
        <n x="44"/>
        <n x="35"/>
      </t>
    </mdx>
    <mdx n="0" f="v">
      <t c="3" si="36">
        <n x="1" s="1"/>
        <n x="45"/>
        <n x="35"/>
      </t>
    </mdx>
    <mdx n="0" f="v">
      <t c="3" si="36">
        <n x="1" s="1"/>
        <n x="46"/>
        <n x="35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<sst xmlns="http://schemas.openxmlformats.org/spreadsheetml/2006/main" count="10037" uniqueCount="3050">
  <si>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</si>
  <si>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</si>
  <si>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</si>
  <si>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</si>
  <si>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</si>
  <si>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</si>
  <si>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</si>
  <si>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</si>
  <si>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</si>
  <si>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</si>
  <si>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</si>
  <si>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</si>
  <si>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</si>
  <si>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</si>
  <si>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</si>
  <si>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</si>
  <si>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</si>
  <si>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</si>
  <si>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</si>
  <si>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</si>
  <si>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</si>
  <si>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</si>
  <si>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</si>
  <si>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</si>
  <si>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</si>
  <si>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</si>
  <si>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</si>
  <si>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</si>
  <si>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</si>
  <si>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</si>
  <si>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</si>
  <si>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</si>
  <si>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</si>
  <si>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</si>
  <si>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</si>
  <si>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</si>
  <si>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</si>
  <si>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</si>
  <si>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</si>
  <si>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</si>
  <si>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</si>
  <si>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</si>
  <si>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</si>
  <si>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</si>
  <si>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</si>
  <si>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</si>
  <si>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</si>
  <si>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</si>
  <si>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</si>
  <si>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</si>
  <si>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</si>
  <si>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</si>
  <si>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</si>
  <si>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</si>
  <si>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</si>
  <si>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</si>
  <si>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</si>
  <si>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</si>
  <si>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</si>
  <si>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</si>
  <si>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</si>
  <si>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</si>
  <si>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</si>
  <si>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</si>
  <si>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</si>
  <si>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</si>
  <si>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</si>
  <si>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</si>
  <si>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</si>
  <si>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</si>
  <si>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</si>
  <si>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</si>
  <si>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</si>
  <si>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</si>
  <si>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</si>
  <si>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</si>
  <si>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</si>
  <si>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</si>
  <si>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</si>
  <si>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</si>
  <si>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</si>
  <si>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</si>
  <si>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</si>
  <si>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</si>
  <si>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</si>
  <si>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</si>
  <si>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</si>
  <si>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</si>
  <si>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</si>
  <si>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</si>
  <si>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</si>
  <si>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</si>
  <si>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</si>
  <si>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</si>
  <si>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</si>
  <si>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</si>
  <si>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</si>
  <si>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</si>
  <si>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</si>
  <si>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</si>
  <si>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</si>
  <si>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</si>
  <si>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</si>
  <si>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</si>
  <si>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</si>
  <si>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</si>
  <si>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</si>
  <si>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</si>
  <si>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</si>
  <si>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</si>
  <si>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</si>
  <si>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</si>
  <si>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</si>
  <si>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</si>
  <si>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</si>
  <si>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</si>
  <si>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</si>
  <si>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</si>
  <si>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</si>
  <si>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</si>
  <si>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</si>
  <si>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</si>
  <si>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</si>
  <si>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</si>
  <si>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</si>
  <si>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</si>
  <si>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</si>
  <si>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</si>
  <si>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</si>
  <si>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</si>
  <si>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</si>
  <si>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</si>
  <si>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</si>
  <si>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</si>
  <si>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</si>
  <si>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</si>
  <si>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</si>
  <si>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</si>
  <si>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</si>
  <si>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</si>
  <si>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</si>
  <si>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</si>
  <si>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</si>
  <si>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</si>
  <si>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</si>
  <si>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</si>
  <si>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</si>
  <si>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</si>
  <si>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</si>
  <si>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</si>
  <si>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</si>
  <si>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</si>
  <si>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</si>
  <si>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</si>
  <si>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</si>
  <si>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</si>
  <si>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</si>
  <si>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</si>
  <si>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</si>
  <si>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</si>
  <si>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</si>
  <si>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</si>
  <si>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</si>
  <si>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</si>
  <si>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</si>
  <si>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</si>
  <si>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</si>
  <si>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</si>
  <si>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</si>
  <si>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</si>
  <si>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</si>
  <si>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</si>
  <si>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</si>
  <si>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</si>
  <si>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</si>
  <si>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</si>
  <si>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</si>
  <si>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</si>
  <si>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</si>
  <si>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</si>
  <si>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</si>
  <si>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</si>
  <si>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</si>
  <si>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</si>
  <si>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</si>
  <si>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</si>
  <si>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</si>
  <si>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</si>
  <si>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</si>
  <si>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</si>
  <si>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</si>
  <si>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</si>
  <si>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</si>
  <si>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</si>
  <si>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</si>
  <si>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</si>
  <si>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</si>
  <si>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</si>
  <si>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</si>
  <si>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</si>
  <si>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</si>
  <si>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</si>
  <si>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</si>
  <si>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</si>
  <si>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</si>
  <si>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</si>
  <si>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</si>
  <si>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</si>
  <si>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</si>
  <si>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</si>
  <si>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</si>
  <si>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</si>
  <si>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</si>
  <si>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</si>
  <si>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</si>
  <si>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</si>
  <si>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</si>
  <si>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</si>
  <si>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</si>
  <si>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</si>
  <si>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</si>
  <si>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</si>
  <si>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</si>
  <si>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</si>
  <si>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</si>
  <si>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</si>
  <si>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</si>
  <si>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</si>
  <si>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</si>
  <si>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</si>
  <si>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</si>
  <si>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</si>
  <si>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</si>
  <si>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</si>
  <si>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</si>
  <si>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</si>
  <si>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</si>
  <si>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</si>
  <si>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</si>
  <si>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</si>
  <si>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</si>
  <si>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</si>
  <si>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</si>
  <si>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</si>
  <si>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</si>
  <si>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</si>
  <si>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</si>
  <si>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</si>
  <si>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</si>
  <si>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</si>
  <si>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</si>
  <si>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</si>
  <si>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</si>
  <si>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</si>
  <si>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</si>
  <si>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</si>
  <si>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</si>
  <si>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</si>
  <si>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</si>
  <si>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</si>
  <si>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</si>
  <si>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</si>
  <si>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</si>
  <si>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</si>
  <si>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</si>
  <si>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</si>
  <si>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</si>
  <si>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</si>
  <si>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</si>
  <si>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</si>
  <si>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</si>
  <si>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</si>
  <si>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</si>
  <si>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</si>
  <si>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</si>
  <si>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</si>
  <si>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</si>
  <si>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</si>
  <si>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</si>
  <si>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</si>
  <si>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</si>
  <si>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</si>
  <si>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</si>
  <si>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</si>
  <si>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</si>
  <si>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</si>
  <si>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</si>
  <si>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</si>
  <si>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</si>
  <si>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</si>
  <si>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</si>
  <si>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</si>
  <si>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</si>
  <si>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</si>
  <si>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</si>
  <si>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</si>
  <si>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</si>
  <si>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</si>
  <si>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</si>
  <si>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</si>
  <si>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</si>
  <si>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</si>
  <si>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</si>
  <si>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</si>
  <si>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</si>
  <si>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</si>
  <si>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</si>
  <si>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</si>
  <si>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</si>
  <si>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</si>
  <si>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</si>
  <si>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</si>
  <si>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</si>
  <si>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</si>
  <si>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</si>
  <si>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</si>
  <si>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</si>
  <si>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</si>
  <si>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</si>
  <si>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</si>
  <si>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</si>
  <si>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</si>
  <si>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</si>
  <si>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</si>
  <si>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</si>
  <si>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</si>
  <si>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</si>
  <si>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</si>
  <si>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</si>
  <si>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</si>
  <si>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</si>
  <si>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</si>
  <si>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</si>
  <si>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</si>
  <si>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</si>
  <si>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</si>
  <si>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</si>
  <si>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</si>
  <si>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</si>
  <si>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</si>
  <si>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</si>
  <si>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</si>
  <si>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</si>
  <si>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</si>
  <si>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</si>
  <si>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</si>
  <si>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</si>
  <si>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</si>
  <si>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</si>
  <si>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</si>
  <si>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</si>
  <si>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</si>
  <si>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</si>
  <si>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</si>
  <si>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</si>
  <si>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</si>
  <si>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</si>
  <si>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</si>
  <si>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</si>
  <si>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</si>
  <si>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</si>
  <si>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</si>
  <si>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</si>
  <si>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</si>
  <si>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</si>
  <si>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</si>
  <si>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</si>
  <si>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</si>
  <si>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</si>
  <si>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</si>
  <si>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</si>
  <si>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</si>
  <si>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</si>
  <si>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</si>
  <si>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</si>
  <si>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</si>
  <si>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</si>
  <si>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</si>
  <si>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</si>
  <si>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</si>
  <si>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</si>
  <si>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</si>
  <si>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</si>
  <si>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</si>
  <si>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</si>
  <si>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</si>
  <si>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</si>
  <si>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</si>
  <si>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</si>
  <si>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</si>
  <si>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</si>
  <si>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</si>
  <si>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</si>
  <si>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</si>
  <si>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</si>
  <si>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</si>
  <si>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</si>
  <si>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</si>
  <si>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</si>
  <si>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</si>
  <si>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</si>
  <si>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</si>
  <si>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</si>
  <si>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</si>
  <si>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</si>
  <si>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</si>
  <si>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</si>
  <si>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</si>
  <si>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</si>
  <si>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</si>
  <si>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</si>
  <si>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</si>
  <si>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</si>
  <si>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</si>
  <si>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</si>
  <si>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</si>
  <si>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</si>
  <si>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</si>
  <si>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</si>
  <si>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</si>
  <si>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</si>
  <si>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</si>
  <si>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</si>
  <si>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</si>
  <si>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</si>
  <si>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</si>
  <si>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</si>
  <si>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</si>
  <si>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</si>
  <si>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</si>
  <si>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</si>
  <si>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</si>
  <si>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</si>
  <si>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</si>
  <si>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</si>
  <si>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</si>
  <si>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</si>
  <si>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</si>
  <si>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</si>
  <si>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</si>
  <si>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</si>
  <si>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</si>
  <si>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</si>
  <si>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</si>
  <si>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</si>
  <si>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</si>
  <si>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</si>
  <si>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</si>
  <si>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</si>
  <si>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</si>
  <si>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</si>
  <si>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</si>
  <si>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</si>
  <si>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</si>
  <si>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</si>
  <si>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</si>
  <si>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</si>
  <si>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</si>
  <si>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</si>
  <si>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</si>
  <si>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</si>
  <si>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</si>
  <si>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</si>
  <si>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</si>
  <si>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</si>
  <si>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</si>
  <si>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</si>
  <si>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</si>
  <si>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</si>
  <si>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</si>
  <si>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</si>
  <si>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</si>
  <si>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</si>
  <si>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</si>
  <si>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</si>
  <si>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</si>
  <si>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</si>
  <si>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</si>
  <si>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</si>
  <si>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</si>
  <si>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</si>
  <si>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</si>
  <si>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</si>
  <si>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</si>
  <si>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</si>
  <si>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</si>
  <si>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</si>
  <si>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</si>
  <si>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</si>
  <si>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</si>
  <si>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</si>
  <si>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</si>
  <si>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</si>
  <si>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</si>
  <si>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</si>
  <si>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</si>
  <si>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</si>
  <si>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</si>
  <si>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</si>
  <si>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</si>
  <si>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</si>
  <si>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</si>
  <si>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</si>
  <si>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</si>
  <si>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</si>
  <si>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</si>
  <si>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</si>
  <si>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</si>
  <si>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</si>
  <si>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</si>
  <si>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</si>
  <si>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</si>
  <si>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</si>
  <si>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</si>
  <si>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</si>
  <si>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</si>
  <si>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</si>
  <si>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</si>
  <si>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</si>
  <si>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</si>
  <si>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</si>
  <si>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</si>
  <si>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</si>
  <si>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</si>
  <si>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</si>
  <si>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</si>
  <si>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</si>
  <si>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</si>
  <si>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</si>
  <si>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</si>
  <si>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</si>
  <si>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</si>
  <si>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</si>
  <si>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</si>
  <si>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</si>
  <si>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</si>
  <si>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</si>
  <si>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</si>
  <si>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</si>
  <si>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</si>
  <si>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</si>
  <si>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</si>
  <si>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</si>
  <si>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</si>
  <si>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</si>
  <si>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</si>
  <si>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</si>
  <si>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</si>
  <si>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</si>
  <si>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</si>
  <si>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</si>
  <si>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</si>
  <si>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</si>
  <si>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</si>
  <si>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</si>
  <si>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</si>
  <si>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</si>
  <si>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</si>
  <si>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</si>
  <si>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</si>
  <si>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</si>
  <si>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</si>
  <si>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</si>
  <si>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</si>
  <si>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</si>
  <si>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</si>
  <si>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</si>
  <si>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</si>
  <si>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</si>
  <si>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</si>
  <si>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</si>
  <si>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</si>
  <si>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</si>
  <si>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</si>
  <si>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</si>
  <si>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</si>
  <si>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</si>
  <si>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</si>
  <si>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</si>
  <si>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</si>
  <si>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</si>
  <si>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</si>
  <si>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</si>
  <si>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</si>
  <si>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</si>
  <si>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</si>
  <si>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</si>
  <si>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</si>
  <si>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</si>
  <si>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</si>
  <si>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</si>
  <si>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</si>
  <si>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</si>
  <si>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</si>
  <si>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</si>
  <si>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</si>
  <si>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</si>
  <si>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</si>
  <si>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</si>
  <si>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</si>
  <si>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</si>
  <si>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</si>
  <si>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</si>
  <si>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</si>
  <si>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</si>
  <si>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</si>
  <si>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</si>
  <si>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</si>
  <si>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</si>
  <si>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</si>
  <si>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</si>
  <si>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</si>
  <si>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</si>
  <si>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</si>
  <si>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</si>
  <si>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</si>
  <si>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</si>
  <si>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</si>
  <si>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</si>
  <si>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</si>
  <si>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</si>
  <si>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</si>
  <si>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</si>
  <si>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</si>
  <si>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</si>
  <si>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</si>
  <si>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</si>
  <si>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</si>
  <si>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</si>
  <si>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</si>
  <si>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</si>
  <si>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</si>
  <si>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</si>
  <si>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</si>
  <si>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</si>
  <si>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</si>
  <si>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</si>
  <si>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</si>
  <si>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</si>
  <si>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</si>
  <si>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</si>
  <si>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</si>
  <si>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</si>
  <si>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</si>
  <si>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</si>
  <si>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</si>
  <si>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</si>
  <si>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</si>
  <si>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</si>
  <si>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</si>
  <si>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</si>
  <si>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</si>
  <si>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</si>
  <si>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</si>
  <si>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</si>
  <si>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</si>
  <si>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</si>
  <si>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</si>
  <si>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</si>
  <si>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</si>
  <si>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</si>
  <si>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</si>
  <si>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</si>
  <si>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</si>
  <si>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</si>
  <si>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</si>
  <si>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</si>
  <si>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</si>
  <si>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</si>
  <si>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</si>
  <si>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</si>
  <si>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</si>
  <si>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</si>
  <si>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</si>
  <si>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</si>
  <si>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</si>
  <si>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</si>
  <si>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</si>
  <si>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</si>
  <si>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</si>
  <si>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</si>
  <si>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</si>
  <si>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</si>
  <si>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</si>
  <si>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</si>
  <si>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</si>
  <si>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</si>
  <si>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</si>
  <si>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</si>
  <si>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</si>
  <si>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</si>
  <si>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</si>
  <si>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</si>
  <si>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</si>
  <si>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</si>
  <si>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</si>
  <si>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</si>
  <si>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</si>
  <si>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</si>
  <si>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</si>
  <si>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</si>
  <si>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</si>
  <si>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</si>
  <si>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</si>
  <si>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</si>
  <si>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</si>
  <si>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</si>
  <si>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</si>
  <si>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</si>
  <si>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</si>
  <si>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</si>
  <si>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</si>
  <si>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</si>
  <si>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</si>
  <si>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</si>
  <si>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</si>
  <si>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</si>
  <si>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</si>
  <si>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</si>
  <si>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</si>
  <si>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</si>
  <si>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</si>
  <si>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</si>
  <si>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</si>
  <si>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</si>
  <si>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</si>
  <si>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</si>
  <si>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</si>
  <si>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</si>
  <si>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</si>
  <si>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</si>
  <si>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</si>
  <si>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</si>
  <si>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</si>
  <si>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</si>
  <si>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</si>
  <si>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</si>
  <si>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</si>
  <si>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</si>
  <si>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</si>
  <si>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</si>
  <si>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</si>
  <si>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</si>
  <si>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</si>
  <si>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</si>
  <si>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</si>
  <si>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</si>
  <si>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</si>
  <si>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</si>
  <si>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</si>
  <si>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</si>
  <si>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</si>
  <si>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</si>
  <si>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</si>
  <si>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</si>
  <si>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</si>
  <si>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</si>
  <si>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</si>
  <si>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</si>
  <si>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</si>
  <si>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</si>
  <si>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</si>
  <si>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</si>
  <si>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</si>
  <si>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</si>
  <si>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</si>
  <si>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</si>
  <si>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</si>
  <si>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</si>
  <si>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</si>
  <si>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</si>
  <si>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</si>
  <si>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</si>
  <si>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</si>
  <si>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</si>
  <si>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</si>
  <si>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</si>
  <si>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</si>
  <si>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</si>
  <si>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</si>
  <si>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</si>
  <si>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</si>
  <si>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</si>
  <si>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</si>
  <si>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</si>
  <si>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</si>
  <si>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</si>
  <si>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</si>
  <si>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</si>
  <si>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</si>
  <si>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</si>
  <si>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</si>
  <si>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</si>
  <si>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</si>
  <si>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</si>
  <si>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</si>
  <si>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</si>
  <si>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</si>
  <si>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</si>
  <si>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</si>
  <si>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</si>
  <si>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</si>
  <si>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</si>
  <si>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</si>
  <si>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</si>
  <si>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</si>
  <si>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</si>
  <si>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</si>
  <si>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</si>
  <si>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</si>
  <si>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</si>
  <si>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</si>
  <si>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</si>
  <si>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</si>
  <si>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</si>
  <si>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</si>
  <si>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</si>
  <si>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</si>
  <si>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</si>
  <si>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</si>
  <si>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</si>
  <si>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</si>
  <si>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</si>
  <si>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</si>
  <si>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</si>
  <si>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</si>
  <si>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</si>
  <si>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</si>
  <si>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</si>
  <si>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</si>
  <si>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</si>
  <si>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</si>
  <si>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</si>
  <si>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</si>
  <si>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</si>
  <si>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</si>
  <si>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</si>
  <si>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</si>
  <si>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</si>
  <si>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</si>
  <si>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</si>
  <si>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</si>
  <si>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</si>
  <si>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</si>
  <si>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</si>
  <si>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</si>
  <si>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</si>
  <si>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</si>
  <si>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</si>
  <si>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</si>
  <si>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</si>
  <si>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</si>
  <si>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</si>
  <si>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</si>
  <si>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</si>
  <si>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</si>
  <si>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</si>
  <si>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</si>
  <si>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</si>
  <si>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</si>
  <si>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</si>
  <si>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</si>
  <si>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</si>
  <si>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</si>
  <si>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</si>
  <si>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</si>
  <si>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</si>
  <si>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</si>
  <si>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</si>
  <si>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</si>
  <si>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</si>
  <si>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</si>
  <si>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</si>
  <si>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</si>
  <si>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</si>
  <si>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</si>
  <si>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</si>
  <si>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</si>
  <si>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</si>
  <si>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</si>
  <si>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</si>
  <si>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</si>
  <si>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</si>
  <si>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</si>
  <si>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</si>
  <si>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</si>
  <si>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</si>
  <si>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</si>
  <si>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</si>
  <si>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</si>
  <si>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</si>
  <si>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</si>
  <si>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</si>
  <si>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</si>
  <si>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</si>
  <si>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</si>
  <si>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</si>
  <si>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</si>
  <si>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</si>
  <si>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</si>
  <si>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</si>
  <si>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</si>
  <si>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</si>
  <si>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</si>
  <si>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</si>
  <si>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</si>
  <si>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</si>
  <si>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</si>
  <si>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</si>
  <si>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</si>
  <si>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</si>
  <si>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</si>
  <si>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</si>
  <si>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</si>
  <si>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</si>
  <si>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</si>
  <si>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</si>
  <si>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</si>
  <si>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</si>
  <si>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</si>
  <si>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</si>
  <si>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Automobiles &amp; Components</t>
  </si>
  <si>
    <t>ENI SPA 4.75 09/2028</t>
  </si>
  <si>
    <t>US26874RAE80</t>
  </si>
  <si>
    <t>UTILITIES</t>
  </si>
  <si>
    <t>ZURNVX 5.125 06/48</t>
  </si>
  <si>
    <t>XS1795323952</t>
  </si>
  <si>
    <t>Insurance</t>
  </si>
  <si>
    <t>AQUARIOS 6.375 01/24 01/19</t>
  </si>
  <si>
    <t>XS0901578681</t>
  </si>
  <si>
    <t>BBB+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</si>
  <si>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</si>
  <si>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</si>
  <si>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</si>
  <si>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</si>
  <si>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</si>
  <si>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</si>
  <si>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</si>
  <si>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</si>
  <si>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</si>
  <si>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</si>
  <si>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</si>
  <si>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</si>
  <si>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</si>
  <si>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</si>
  <si>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</si>
  <si>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</si>
  <si>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</si>
  <si>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</si>
  <si>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</si>
  <si>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</si>
  <si>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</si>
  <si>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</si>
  <si>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</si>
  <si>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</si>
  <si>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</si>
  <si>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</si>
  <si>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</si>
  <si>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</si>
  <si>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</si>
  <si>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</si>
  <si>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</si>
  <si>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</si>
  <si>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AGN 3.45 03/22</t>
  </si>
  <si>
    <t>US00507UAR23</t>
  </si>
  <si>
    <t>Pharmaceuticals&amp; Biotechnology</t>
  </si>
  <si>
    <t>ASHTEAD CAPITAL 5.25 08/26 08/24</t>
  </si>
  <si>
    <t>US045054AH68</t>
  </si>
  <si>
    <t>Other</t>
  </si>
  <si>
    <t>CCI 3.15 07/15/23</t>
  </si>
  <si>
    <t>US22822VAJ08</t>
  </si>
  <si>
    <t>Real Estate</t>
  </si>
  <si>
    <t>DISCA 2.95 03/23</t>
  </si>
  <si>
    <t>US25470DAQ25</t>
  </si>
  <si>
    <t>Media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</si>
  <si>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</si>
  <si>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</si>
  <si>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</si>
  <si>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</si>
  <si>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</si>
  <si>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</si>
  <si>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</si>
  <si>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</si>
  <si>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</si>
  <si>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</si>
  <si>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</si>
  <si>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</si>
  <si>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</si>
  <si>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</si>
  <si>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</si>
  <si>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</si>
  <si>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</si>
  <si>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</si>
  <si>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</si>
  <si>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</si>
  <si>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</si>
  <si>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</si>
  <si>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</si>
  <si>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</si>
  <si>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</si>
  <si>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VODAFONE 6.25 10/78 10/24</t>
  </si>
  <si>
    <t>XS1888180640</t>
  </si>
  <si>
    <t>VW 4.625 PERP 06/28</t>
  </si>
  <si>
    <t>XS1799939027</t>
  </si>
  <si>
    <t>ACAFP 7.875 01/29/49</t>
  </si>
  <si>
    <t>USF22797RT78</t>
  </si>
  <si>
    <t>BB+</t>
  </si>
  <si>
    <t>BDX 2.894 06/06/22</t>
  </si>
  <si>
    <t>US075887BT55</t>
  </si>
  <si>
    <t>BNP PARIBAS 7 PERP 08/28</t>
  </si>
  <si>
    <t>USF1R15XK854</t>
  </si>
  <si>
    <t>CTXS 4.5 12/27</t>
  </si>
  <si>
    <t>US177376AE06</t>
  </si>
  <si>
    <t>DANBNK 7 PERP 26/06/2025</t>
  </si>
  <si>
    <t>XS1825417535</t>
  </si>
  <si>
    <t>FIBRBZ 5.25</t>
  </si>
  <si>
    <t>US31572UAE64</t>
  </si>
  <si>
    <t>LENNAR 4.125 01/22 10/21</t>
  </si>
  <si>
    <t>US526057BY96</t>
  </si>
  <si>
    <t>Consumer Durables &amp; Apparel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</si>
  <si>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</si>
  <si>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</si>
  <si>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</si>
  <si>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</si>
  <si>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</si>
  <si>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</si>
  <si>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</si>
  <si>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</si>
  <si>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</si>
  <si>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</si>
  <si>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</si>
  <si>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</si>
  <si>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</si>
  <si>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</si>
  <si>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</si>
  <si>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</si>
  <si>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</si>
  <si>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</si>
  <si>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</si>
  <si>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</si>
  <si>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</si>
  <si>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</si>
  <si>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</si>
  <si>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LB 5.625 10/23</t>
  </si>
  <si>
    <t>US501797AJ37</t>
  </si>
  <si>
    <t>SYNNVX 5.182 04/28 REGS</t>
  </si>
  <si>
    <t>USN84413CG11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</si>
  <si>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</si>
  <si>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</si>
  <si>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</si>
  <si>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</si>
  <si>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</si>
  <si>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</si>
  <si>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</si>
  <si>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</si>
  <si>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</si>
  <si>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CS 7.25 09/25</t>
  </si>
  <si>
    <t>USH3698DBZ62</t>
  </si>
  <si>
    <t>CS 7.5 PERP</t>
  </si>
  <si>
    <t>USH3698DBW32</t>
  </si>
  <si>
    <t>Diversified Financial Services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</si>
  <si>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</si>
  <si>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</si>
  <si>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</si>
  <si>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</si>
  <si>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</si>
  <si>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</si>
  <si>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</si>
  <si>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</si>
  <si>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</si>
  <si>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</si>
  <si>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</si>
  <si>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BARCLAYS 7.75 PERP 15/09/2023</t>
  </si>
  <si>
    <t>US06738EBA29</t>
  </si>
  <si>
    <t>B+</t>
  </si>
  <si>
    <t>EQIX 5.375 04/23</t>
  </si>
  <si>
    <t>US29444UAM80</t>
  </si>
  <si>
    <t>RBS 5.5 11/29/49</t>
  </si>
  <si>
    <t>XS0205935470</t>
  </si>
  <si>
    <t>TRANSOCEAN 7.75 10/24 10/20</t>
  </si>
  <si>
    <t>US893828AA14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</si>
  <si>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</si>
  <si>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</si>
  <si>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</si>
  <si>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</si>
  <si>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</si>
  <si>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</si>
  <si>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</si>
  <si>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</si>
  <si>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</si>
  <si>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</si>
  <si>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</si>
  <si>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</si>
  <si>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</si>
  <si>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</si>
  <si>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</si>
  <si>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</si>
  <si>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</si>
  <si>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</si>
  <si>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</si>
  <si>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</si>
  <si>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</si>
  <si>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</si>
  <si>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</si>
  <si>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</si>
  <si>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</si>
  <si>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</si>
  <si>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</si>
  <si>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</si>
  <si>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</si>
  <si>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</si>
  <si>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</si>
  <si>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</si>
  <si>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</si>
  <si>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</si>
  <si>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</si>
  <si>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</si>
  <si>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</si>
  <si>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</si>
  <si>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</si>
  <si>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</si>
  <si>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</si>
  <si>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</si>
  <si>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</si>
  <si>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</si>
  <si>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</si>
  <si>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</si>
  <si>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</si>
  <si>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</si>
  <si>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</si>
  <si>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</si>
  <si>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</si>
  <si>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</si>
  <si>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</si>
  <si>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</si>
  <si>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</si>
  <si>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</si>
  <si>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</si>
  <si>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</si>
  <si>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</si>
  <si>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</si>
  <si>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</si>
  <si>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</si>
  <si>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</si>
  <si>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</si>
  <si>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</si>
  <si>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</si>
  <si>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</si>
  <si>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</si>
  <si>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</si>
  <si>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</si>
  <si>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</si>
  <si>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</si>
  <si>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</si>
  <si>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</si>
  <si>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</si>
  <si>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</si>
  <si>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</si>
  <si>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</si>
  <si>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</si>
  <si>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</si>
  <si>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</si>
  <si>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</si>
  <si>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</si>
  <si>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</si>
  <si>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</si>
  <si>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</si>
  <si>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</si>
  <si>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</si>
  <si>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</si>
  <si>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</si>
  <si>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</si>
  <si>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</si>
  <si>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</si>
  <si>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</si>
  <si>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</si>
  <si>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</si>
  <si>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</si>
  <si>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</si>
  <si>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</si>
  <si>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</si>
  <si>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</si>
  <si>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</si>
  <si>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</si>
  <si>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</si>
  <si>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</si>
  <si>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</si>
  <si>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</si>
  <si>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</si>
  <si>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</si>
  <si>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</si>
  <si>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</si>
  <si>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</si>
  <si>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</si>
  <si>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</si>
  <si>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</si>
  <si>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</si>
  <si>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</si>
  <si>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</si>
  <si>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</si>
  <si>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</si>
  <si>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</si>
  <si>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</si>
  <si>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</si>
  <si>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</si>
  <si>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</si>
  <si>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</si>
  <si>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</si>
  <si>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</si>
  <si>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</si>
  <si>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</si>
  <si>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</si>
  <si>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</si>
  <si>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</si>
  <si>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</si>
  <si>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</si>
  <si>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</si>
  <si>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</si>
  <si>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</si>
  <si>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</si>
  <si>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</si>
  <si>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</si>
  <si>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</si>
  <si>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</si>
  <si>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</si>
  <si>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</si>
  <si>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</si>
  <si>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</si>
  <si>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</si>
  <si>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</si>
  <si>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</si>
  <si>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</si>
  <si>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</si>
  <si>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</si>
  <si>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</si>
  <si>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</si>
  <si>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</si>
  <si>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</si>
  <si>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</si>
  <si>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</si>
  <si>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</si>
  <si>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</si>
  <si>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</si>
  <si>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</si>
  <si>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</si>
  <si>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</si>
  <si>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</si>
  <si>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</si>
  <si>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</si>
  <si>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</si>
  <si>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</si>
  <si>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</si>
  <si>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</si>
  <si>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</si>
  <si>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</si>
  <si>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</si>
  <si>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</si>
  <si>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</si>
  <si>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</si>
  <si>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</si>
  <si>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</si>
  <si>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</si>
  <si>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</si>
  <si>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</si>
  <si>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</si>
  <si>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</si>
  <si>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</si>
  <si>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</si>
  <si>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</si>
  <si>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</si>
  <si>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</si>
  <si>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</si>
  <si>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</si>
  <si>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</si>
  <si>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</si>
  <si>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</si>
  <si>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</si>
  <si>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</si>
  <si>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</si>
  <si>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</si>
  <si>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</si>
  <si>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</si>
  <si>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</si>
  <si>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</si>
  <si>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</si>
  <si>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</si>
  <si>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</si>
  <si>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</si>
  <si>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</si>
  <si>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</si>
  <si>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</si>
  <si>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</si>
  <si>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</si>
  <si>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</si>
  <si>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</si>
  <si>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</si>
  <si>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</si>
  <si>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</si>
  <si>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</si>
  <si>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</si>
  <si>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</si>
  <si>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</si>
  <si>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</si>
  <si>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</si>
  <si>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</si>
  <si>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</si>
  <si>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</si>
  <si>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</si>
  <si>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</si>
  <si>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</si>
  <si>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</si>
  <si>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</si>
  <si>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</si>
  <si>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</si>
  <si>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</si>
  <si>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</si>
  <si>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</si>
  <si>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</si>
  <si>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</si>
  <si>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</si>
  <si>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</si>
  <si>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</si>
  <si>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</si>
  <si>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</si>
  <si>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</si>
  <si>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</si>
  <si>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</si>
  <si>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</si>
  <si>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</si>
  <si>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</si>
  <si>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</si>
  <si>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</si>
  <si>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</si>
  <si>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</si>
  <si>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</si>
  <si>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</si>
  <si>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</si>
  <si>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</si>
  <si>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</si>
  <si>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</si>
  <si>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</si>
  <si>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</si>
  <si>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</si>
  <si>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</si>
  <si>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</si>
  <si>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</si>
  <si>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</si>
  <si>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</si>
  <si>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</si>
  <si>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</si>
  <si>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</si>
  <si>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</si>
  <si>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</si>
  <si>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</si>
  <si>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</si>
  <si>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</si>
  <si>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</si>
  <si>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</si>
  <si>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</si>
  <si>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</si>
  <si>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</si>
  <si>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</si>
  <si>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</si>
  <si>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</si>
  <si>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</si>
  <si>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</si>
  <si>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</si>
  <si>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</si>
  <si>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</si>
  <si>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</si>
  <si>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</si>
  <si>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</si>
  <si>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</si>
  <si>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</si>
  <si>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</si>
  <si>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</si>
  <si>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</si>
  <si>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</si>
  <si>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</si>
  <si>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</si>
  <si>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</si>
  <si>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</si>
  <si>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</si>
  <si>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</si>
  <si>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</si>
  <si>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</si>
  <si>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</si>
  <si>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</si>
  <si>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</si>
  <si>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</si>
  <si>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</si>
  <si>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</si>
  <si>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</si>
  <si>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</si>
  <si>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</si>
  <si>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</si>
  <si>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</si>
  <si>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</si>
  <si>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</si>
  <si>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</si>
  <si>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</si>
  <si>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</si>
  <si>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</si>
  <si>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</si>
  <si>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</si>
  <si>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</si>
  <si>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</si>
  <si>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</si>
  <si>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</si>
  <si>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</si>
  <si>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</si>
  <si>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</si>
  <si>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</si>
  <si>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</si>
  <si>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</si>
  <si>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</si>
  <si>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</si>
  <si>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</si>
  <si>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INSTRUMENTS*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</si>
  <si>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</si>
  <si>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</si>
  <si>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</si>
  <si>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</si>
  <si>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</si>
  <si>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</si>
  <si>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</si>
  <si>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</si>
  <si>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</si>
  <si>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</si>
  <si>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</si>
  <si>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</si>
  <si>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</si>
  <si>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</si>
  <si>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</si>
  <si>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</si>
  <si>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</si>
  <si>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</si>
  <si>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</si>
  <si>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</si>
  <si>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</si>
  <si>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</si>
  <si>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</si>
  <si>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</si>
  <si>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</si>
  <si>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</si>
  <si>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</si>
  <si>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AIRBUS</t>
  </si>
  <si>
    <t>NL0000235190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</si>
  <si>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</si>
  <si>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</si>
  <si>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</si>
  <si>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</si>
  <si>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</si>
  <si>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</si>
  <si>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</si>
  <si>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</si>
  <si>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</si>
  <si>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</si>
  <si>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</si>
  <si>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</si>
  <si>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</si>
  <si>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</si>
  <si>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</si>
  <si>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</si>
  <si>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</si>
  <si>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</si>
  <si>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</si>
  <si>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</si>
  <si>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</si>
  <si>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</si>
  <si>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</si>
  <si>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</si>
  <si>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</si>
  <si>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</si>
  <si>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</si>
  <si>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</si>
  <si>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</si>
  <si>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</si>
  <si>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</si>
  <si>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</si>
  <si>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</si>
  <si>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</si>
  <si>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</si>
  <si>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</si>
  <si>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</si>
  <si>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</si>
  <si>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</si>
  <si>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</si>
  <si>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</si>
  <si>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</si>
  <si>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</si>
  <si>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</si>
  <si>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</si>
  <si>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</si>
  <si>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</si>
  <si>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</si>
  <si>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</si>
  <si>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</si>
  <si>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</si>
  <si>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</si>
  <si>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</si>
  <si>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</si>
  <si>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</si>
  <si>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</si>
  <si>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</si>
  <si>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</si>
  <si>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</si>
  <si>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</si>
  <si>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</si>
  <si>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</si>
  <si>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</si>
  <si>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</si>
  <si>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</si>
  <si>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</si>
  <si>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</si>
  <si>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</si>
  <si>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</si>
  <si>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</si>
  <si>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</si>
  <si>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</si>
  <si>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</si>
  <si>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</si>
  <si>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</si>
  <si>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</si>
  <si>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</si>
  <si>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</si>
  <si>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</si>
  <si>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</si>
  <si>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</si>
  <si>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</si>
  <si>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</si>
  <si>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</si>
  <si>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</si>
  <si>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</si>
  <si>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</si>
  <si>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</si>
  <si>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</si>
  <si>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</si>
  <si>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</si>
  <si>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</si>
  <si>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</si>
  <si>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</si>
  <si>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</si>
  <si>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</si>
  <si>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</si>
  <si>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</si>
  <si>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</si>
  <si>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</si>
  <si>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</si>
  <si>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</si>
  <si>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</si>
  <si>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</si>
  <si>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</si>
  <si>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</si>
  <si>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</si>
  <si>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</si>
  <si>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</si>
  <si>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</si>
  <si>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</si>
  <si>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</si>
  <si>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</si>
  <si>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</si>
  <si>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</si>
  <si>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</si>
  <si>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</si>
  <si>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</si>
  <si>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</si>
  <si>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</si>
  <si>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</si>
  <si>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</si>
  <si>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</si>
  <si>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</si>
  <si>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</si>
  <si>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</si>
  <si>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</si>
  <si>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</si>
  <si>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</si>
  <si>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</si>
  <si>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</si>
  <si>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</si>
  <si>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</si>
  <si>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</si>
  <si>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</si>
  <si>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</si>
  <si>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</si>
  <si>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</si>
  <si>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</si>
  <si>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</si>
  <si>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</si>
  <si>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</si>
  <si>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</si>
  <si>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</si>
  <si>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</si>
  <si>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</si>
  <si>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</si>
  <si>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</si>
  <si>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</si>
  <si>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</si>
  <si>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</si>
  <si>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</si>
  <si>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</si>
  <si>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</si>
  <si>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</si>
  <si>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</si>
  <si>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</si>
  <si>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</si>
  <si>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</si>
  <si>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</si>
  <si>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</si>
  <si>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</si>
  <si>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</si>
  <si>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</si>
  <si>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</si>
  <si>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</si>
  <si>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</si>
  <si>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</si>
  <si>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</si>
  <si>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</si>
  <si>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</si>
  <si>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</si>
  <si>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</si>
  <si>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</si>
  <si>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</si>
  <si>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</si>
  <si>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</si>
  <si>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</si>
  <si>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</si>
  <si>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</si>
  <si>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</si>
  <si>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</si>
  <si>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</si>
  <si>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</si>
  <si>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</si>
  <si>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</si>
  <si>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</si>
  <si>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</si>
  <si>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</si>
  <si>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</si>
  <si>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</si>
  <si>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</si>
  <si>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</si>
  <si>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</si>
  <si>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</si>
  <si>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</si>
  <si>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</si>
  <si>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</si>
  <si>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</si>
  <si>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</si>
  <si>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</si>
  <si>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</si>
  <si>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</si>
  <si>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</si>
  <si>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</si>
  <si>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</si>
  <si>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</si>
  <si>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</si>
  <si>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</si>
  <si>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</si>
  <si>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</si>
  <si>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</si>
  <si>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</si>
  <si>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</si>
  <si>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</si>
  <si>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</si>
  <si>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</si>
  <si>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</si>
  <si>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</si>
  <si>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</si>
  <si>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</si>
  <si>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</si>
  <si>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</si>
  <si>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</si>
  <si>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</si>
  <si>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</si>
  <si>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</si>
  <si>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</si>
  <si>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</si>
  <si>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</si>
  <si>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</si>
  <si>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</si>
  <si>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</si>
  <si>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</si>
  <si>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</si>
  <si>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</si>
  <si>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</si>
  <si>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</si>
  <si>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</si>
  <si>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</si>
  <si>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</si>
  <si>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</si>
  <si>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</si>
  <si>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</si>
  <si>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</si>
  <si>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</si>
  <si>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</si>
  <si>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</si>
  <si>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</si>
  <si>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</si>
  <si>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</si>
  <si>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</si>
  <si>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</si>
  <si>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</si>
  <si>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</si>
  <si>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</si>
  <si>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</si>
  <si>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</si>
  <si>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</si>
  <si>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</si>
  <si>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</si>
  <si>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</si>
  <si>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</si>
  <si>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</si>
  <si>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</si>
  <si>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</si>
  <si>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</si>
  <si>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</si>
  <si>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</si>
  <si>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</si>
  <si>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</si>
  <si>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</si>
  <si>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</si>
  <si>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</si>
  <si>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</si>
  <si>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</si>
  <si>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</si>
  <si>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</si>
  <si>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</si>
  <si>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</si>
  <si>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</si>
  <si>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</si>
  <si>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</si>
  <si>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</si>
  <si>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</si>
  <si>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</si>
  <si>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</si>
  <si>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</si>
  <si>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</si>
  <si>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</si>
  <si>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</si>
  <si>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</si>
  <si>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</si>
  <si>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</si>
  <si>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</si>
  <si>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</si>
  <si>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</si>
  <si>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</si>
  <si>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</si>
  <si>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</si>
  <si>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</si>
  <si>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</si>
  <si>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</si>
  <si>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</si>
  <si>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</si>
  <si>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</si>
  <si>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</si>
  <si>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</si>
  <si>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</si>
  <si>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</si>
  <si>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</si>
  <si>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</si>
  <si>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</si>
  <si>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</si>
  <si>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</si>
  <si>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</si>
  <si>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</si>
  <si>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</si>
  <si>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</si>
  <si>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</si>
  <si>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</si>
  <si>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</si>
  <si>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</si>
  <si>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</si>
  <si>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</si>
  <si>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</si>
  <si>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</si>
  <si>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</si>
  <si>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</si>
  <si>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</si>
  <si>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</si>
  <si>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</si>
  <si>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</si>
  <si>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</si>
  <si>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</si>
  <si>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</si>
  <si>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</si>
  <si>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</si>
  <si>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</si>
  <si>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</si>
  <si>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</si>
  <si>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</si>
  <si>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</si>
  <si>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</si>
  <si>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</si>
  <si>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</si>
  <si>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</si>
  <si>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FIDELITY US HIGH YD I ACC</t>
  </si>
  <si>
    <t>LU0891474172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</si>
  <si>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</si>
  <si>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</si>
  <si>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</si>
  <si>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</si>
  <si>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</si>
  <si>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</si>
  <si>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</si>
  <si>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</si>
  <si>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</si>
  <si>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</si>
  <si>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</si>
  <si>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</si>
  <si>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</si>
  <si>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</si>
  <si>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</si>
  <si>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</si>
  <si>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</si>
  <si>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</si>
  <si>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</si>
  <si>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</si>
  <si>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</si>
  <si>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</si>
  <si>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</si>
  <si>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</si>
  <si>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</si>
  <si>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</si>
  <si>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</si>
  <si>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</si>
  <si>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</si>
  <si>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</si>
  <si>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</si>
  <si>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</si>
  <si>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</si>
  <si>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</si>
  <si>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</si>
  <si>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</si>
  <si>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</si>
  <si>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</si>
  <si>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</si>
  <si>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</si>
  <si>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</si>
  <si>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</si>
  <si>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</si>
  <si>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</si>
  <si>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</si>
  <si>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</si>
  <si>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</si>
  <si>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</si>
  <si>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</si>
  <si>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</si>
  <si>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</si>
  <si>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</si>
  <si>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</si>
  <si>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</si>
  <si>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</si>
  <si>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</si>
  <si>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</si>
  <si>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</si>
  <si>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</si>
  <si>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</si>
  <si>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</si>
  <si>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</si>
  <si>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</si>
  <si>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</si>
  <si>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</si>
  <si>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</si>
  <si>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חב ביטוח 16/28</t>
  </si>
  <si>
    <t>381628</t>
  </si>
  <si>
    <t>חב ביטוח 17/29</t>
  </si>
  <si>
    <t>381729</t>
  </si>
  <si>
    <t>חב ביטוח 62  08/20</t>
  </si>
  <si>
    <t>380820</t>
  </si>
  <si>
    <t>חב ביטוח 62  09/21</t>
  </si>
  <si>
    <t>380921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</si>
  <si>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</si>
  <si>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</si>
  <si>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</si>
  <si>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</si>
  <si>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</si>
  <si>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</si>
  <si>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</si>
  <si>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</si>
  <si>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</si>
  <si>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</si>
  <si>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</si>
  <si>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</si>
  <si>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</si>
  <si>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</si>
  <si>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</si>
  <si>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</si>
  <si>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</si>
  <si>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</si>
  <si>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</si>
  <si>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</si>
  <si>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</si>
  <si>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</si>
  <si>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</si>
  <si>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</si>
  <si>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</si>
  <si>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</si>
  <si>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</si>
  <si>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</si>
  <si>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</si>
  <si>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</si>
  <si>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דור גז בעמ 4.95% 5.2020 ל.ס</t>
  </si>
  <si>
    <t>1093491</t>
  </si>
  <si>
    <t>513689059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</si>
  <si>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</si>
  <si>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</si>
  <si>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</si>
  <si>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</si>
  <si>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</si>
  <si>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</si>
  <si>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</si>
  <si>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</si>
  <si>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</si>
  <si>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</si>
  <si>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</si>
  <si>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</si>
  <si>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</si>
  <si>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</si>
  <si>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</si>
  <si>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</si>
  <si>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</si>
  <si>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</si>
  <si>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</si>
  <si>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</si>
  <si>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</si>
  <si>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</si>
  <si>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</si>
  <si>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</si>
  <si>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</si>
  <si>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</si>
  <si>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</si>
  <si>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</si>
  <si>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</si>
  <si>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</si>
  <si>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</si>
  <si>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</si>
  <si>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</si>
  <si>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</si>
  <si>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</si>
  <si>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</si>
  <si>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</si>
  <si>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</si>
  <si>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</si>
  <si>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</si>
  <si>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</si>
  <si>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</si>
  <si>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</si>
  <si>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</si>
  <si>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</si>
  <si>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</si>
  <si>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</si>
  <si>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</si>
  <si>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</si>
  <si>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</si>
  <si>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</si>
  <si>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</si>
  <si>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</si>
  <si>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</si>
  <si>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</si>
  <si>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</si>
  <si>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</si>
  <si>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</si>
  <si>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</si>
  <si>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</si>
  <si>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</si>
  <si>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</si>
  <si>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</si>
  <si>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</si>
  <si>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</si>
  <si>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</si>
  <si>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</si>
  <si>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</si>
  <si>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</si>
  <si>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</si>
  <si>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</si>
  <si>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</si>
  <si>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</si>
  <si>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</si>
  <si>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</si>
  <si>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</si>
  <si>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</si>
  <si>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</si>
  <si>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</si>
  <si>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</si>
  <si>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</si>
  <si>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</si>
  <si>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</si>
  <si>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</si>
  <si>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</si>
  <si>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</si>
  <si>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</si>
  <si>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</si>
  <si>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</si>
  <si>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</si>
  <si>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</si>
  <si>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</si>
  <si>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</si>
  <si>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</si>
  <si>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</si>
  <si>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</si>
  <si>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</si>
  <si>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</si>
  <si>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</si>
  <si>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</si>
  <si>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</si>
  <si>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</si>
  <si>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</si>
  <si>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</si>
  <si>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</si>
  <si>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</si>
  <si>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</si>
  <si>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</si>
  <si>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</si>
  <si>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</si>
  <si>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</si>
  <si>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</si>
  <si>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</si>
  <si>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</si>
  <si>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</si>
  <si>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</si>
  <si>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</si>
  <si>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</si>
  <si>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50432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</si>
  <si>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</si>
  <si>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</si>
  <si>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</si>
  <si>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</si>
  <si>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</si>
  <si>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</si>
  <si>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</si>
  <si>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</si>
  <si>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</si>
  <si>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</si>
  <si>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</si>
  <si>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</si>
  <si>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</si>
  <si>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</si>
  <si>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</si>
  <si>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</si>
  <si>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</si>
  <si>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</si>
  <si>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Infinity I China Fund Israel 2 LP</t>
  </si>
  <si>
    <t>Inimiti Capital Partners I Cayman LP</t>
  </si>
  <si>
    <t>52291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</si>
  <si>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</si>
  <si>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</si>
  <si>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</si>
  <si>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</si>
  <si>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</si>
  <si>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</si>
  <si>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</si>
  <si>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</si>
  <si>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</si>
  <si>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</si>
  <si>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</si>
  <si>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</si>
  <si>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</si>
  <si>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</si>
  <si>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</si>
  <si>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Drawbridge Special Opp Offshore Fund R/5</t>
  </si>
  <si>
    <t>XD0413807179</t>
  </si>
  <si>
    <t>GLG Emerging Markets GF A</t>
  </si>
  <si>
    <t>KYG392431030</t>
  </si>
  <si>
    <t>JP Morgan IIF   עמיתים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</si>
  <si>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</si>
  <si>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</si>
  <si>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</si>
  <si>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</si>
  <si>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</si>
  <si>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</si>
  <si>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mb XIII</t>
  </si>
  <si>
    <t xml:space="preserve">  PGCO IV Co mingled Fund SCSP</t>
  </si>
  <si>
    <t xml:space="preserve"> ICG SDP III</t>
  </si>
  <si>
    <t>ACE IV*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</si>
  <si>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</si>
  <si>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</si>
  <si>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</si>
  <si>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</si>
  <si>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</si>
  <si>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</si>
  <si>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</si>
  <si>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</si>
  <si>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</si>
  <si>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</si>
  <si>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</si>
  <si>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</si>
  <si>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</si>
  <si>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</si>
  <si>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</si>
  <si>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</si>
  <si>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</si>
  <si>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</si>
  <si>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</si>
  <si>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</si>
  <si>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</si>
  <si>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</si>
  <si>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</si>
  <si>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</si>
  <si>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</si>
  <si>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</si>
  <si>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</si>
  <si>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</si>
  <si>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</si>
  <si>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</si>
  <si>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</si>
  <si>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</si>
  <si>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</si>
  <si>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</si>
  <si>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</si>
  <si>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</si>
  <si>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</si>
  <si>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</si>
  <si>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</si>
  <si>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</si>
  <si>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</si>
  <si>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</si>
  <si>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</si>
  <si>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</si>
  <si>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</si>
  <si>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</si>
  <si>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</si>
  <si>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</si>
  <si>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</si>
  <si>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</si>
  <si>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</si>
  <si>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</si>
  <si>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</si>
  <si>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</si>
  <si>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</si>
  <si>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</si>
  <si>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</si>
  <si>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</si>
  <si>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</si>
  <si>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</si>
  <si>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</si>
  <si>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</si>
  <si>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</si>
  <si>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</si>
  <si>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</si>
  <si>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</si>
  <si>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</si>
  <si>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</si>
  <si>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</si>
  <si>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</si>
  <si>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</si>
  <si>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</si>
  <si>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</si>
  <si>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</si>
  <si>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</si>
  <si>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</si>
  <si>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</si>
  <si>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4.235 19-02-19 (10) +80</t>
  </si>
  <si>
    <t>10022004</t>
  </si>
  <si>
    <t>+ILS/-EUR 4.236 19-02-19 (12) +80</t>
  </si>
  <si>
    <t>10022006</t>
  </si>
  <si>
    <t>+ILS/-EUR 4.2875 30-10-18 (10) +65</t>
  </si>
  <si>
    <t>10021764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</si>
  <si>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</si>
  <si>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</si>
  <si>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</si>
  <si>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</si>
  <si>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</si>
  <si>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</si>
  <si>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</si>
  <si>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</si>
  <si>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</si>
  <si>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</si>
  <si>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</si>
  <si>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</si>
  <si>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</si>
  <si>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</si>
  <si>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</si>
  <si>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</si>
  <si>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3.35235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</si>
  <si>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</si>
  <si>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</si>
  <si>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</si>
  <si>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</si>
  <si>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</si>
  <si>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</si>
  <si>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</si>
  <si>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</si>
  <si>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</si>
  <si>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</si>
  <si>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</si>
  <si>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</si>
  <si>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</si>
  <si>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</si>
  <si>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</si>
  <si>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</si>
  <si>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</si>
  <si>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</si>
  <si>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10021347</t>
  </si>
  <si>
    <t>10021343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</si>
  <si>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</si>
  <si>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</si>
  <si>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</si>
  <si>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</si>
  <si>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</si>
  <si>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</si>
  <si>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</si>
  <si>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</si>
  <si>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</si>
  <si>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</si>
  <si>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3.3896 19-12-18 (11) --599</t>
  </si>
  <si>
    <t>10021313</t>
  </si>
  <si>
    <t>+ILS/-USD 3.3915 19-12-18 (10) --590</t>
  </si>
  <si>
    <t>10021314</t>
  </si>
  <si>
    <t>+ILS/-USD 3.4103 12-02-19 (12) --722</t>
  </si>
  <si>
    <t>10021476</t>
  </si>
  <si>
    <t>+ILS/-USD 3.412 12-02-19 (11) --724</t>
  </si>
  <si>
    <t>10021474</t>
  </si>
  <si>
    <t>+ILS/-USD 3.48 05-06-19 (20) --922</t>
  </si>
  <si>
    <t>10021819</t>
  </si>
  <si>
    <t>+ILS/-USD 3.4809 05-06-19 (22) --921</t>
  </si>
  <si>
    <t>10021821</t>
  </si>
  <si>
    <t>+ILS/-USD 3.4935 29-05-19 (10) --925</t>
  </si>
  <si>
    <t>10021800</t>
  </si>
  <si>
    <t>+ILS/-USD 3.5 11-06-19 (11) --939</t>
  </si>
  <si>
    <t>10021827</t>
  </si>
  <si>
    <t>+ILS/-USD 3.501 11-06-19 (20) --939</t>
  </si>
  <si>
    <t>10021829</t>
  </si>
  <si>
    <t>+ILS/-USD 3.5154 07-01-19 (20) --526</t>
  </si>
  <si>
    <t>10021814</t>
  </si>
  <si>
    <t>+ILS/-USD 3.5156 22-01-19 (11) --587</t>
  </si>
  <si>
    <t>10021806</t>
  </si>
  <si>
    <t>+ILS/-USD 3.518 09-07-19 (93) --965</t>
  </si>
  <si>
    <t>10021922</t>
  </si>
  <si>
    <t>+ILS/-USD 3.52 19-11-18 (11) --448</t>
  </si>
  <si>
    <t>10021781</t>
  </si>
  <si>
    <t>+ILS/-USD 3.52 19-11-18 (20) --448</t>
  </si>
  <si>
    <t>10021785</t>
  </si>
  <si>
    <t>+ILS/-USD 3.5212 11-07-19 (22) -978</t>
  </si>
  <si>
    <t>10021914</t>
  </si>
  <si>
    <t>+ILS/-USD 3.5216 21-11-18 (12) --454</t>
  </si>
  <si>
    <t>10021783</t>
  </si>
  <si>
    <t>+ILS/-USD 3.5225 11-07-19 (12) -975</t>
  </si>
  <si>
    <t>10021912</t>
  </si>
  <si>
    <t>+ILS/-USD 3.527 27-06-19 (10) --938</t>
  </si>
  <si>
    <t>10021863</t>
  </si>
  <si>
    <t>+ILS/-USD 3.5355 25-02-19 (11) --650</t>
  </si>
  <si>
    <t>10021831</t>
  </si>
  <si>
    <t>+ILS/-USD 3.5382 25-06-19 (10) --953</t>
  </si>
  <si>
    <t>10021850</t>
  </si>
  <si>
    <t>+ILS/-USD 3.5407 25-06-19 (12) --953</t>
  </si>
  <si>
    <t>10021852</t>
  </si>
  <si>
    <t>+ILS/-USD 3.5418 25-10-18 (20) --382</t>
  </si>
  <si>
    <t>10021753</t>
  </si>
  <si>
    <t>+ILS/-USD 3.5428 18-07-19 (11) --962</t>
  </si>
  <si>
    <t>10021959</t>
  </si>
  <si>
    <t>+ILS/-USD 3.5428 18-07-19 (20) -967</t>
  </si>
  <si>
    <t>10021958</t>
  </si>
  <si>
    <t>+ILS/-USD 3.546 20-06-19 (20) --940</t>
  </si>
  <si>
    <t>10021848</t>
  </si>
  <si>
    <t>+ILS/-USD 3.5463 07-11-18 (22) --417</t>
  </si>
  <si>
    <t>10021776</t>
  </si>
  <si>
    <t>+ILS/-USD 3.547 01-11-18 (11) --409</t>
  </si>
  <si>
    <t>10021772</t>
  </si>
  <si>
    <t>+ILS/-USD 3.547 20-06-19 (22) --938</t>
  </si>
  <si>
    <t>10021844</t>
  </si>
  <si>
    <t>+ILS/-USD 3.5492 20-06-19 (12) --938</t>
  </si>
  <si>
    <t>10021846</t>
  </si>
  <si>
    <t>+ILS/-USD 3.551 02-07-19 (11) --956</t>
  </si>
  <si>
    <t>10021876</t>
  </si>
  <si>
    <t>+ILS/-USD 3.552 18-07-19 (12) --980</t>
  </si>
  <si>
    <t>10021951</t>
  </si>
  <si>
    <t>+ILS/-USD 3.5521 18-07-19 (20) --979</t>
  </si>
  <si>
    <t>10021949</t>
  </si>
  <si>
    <t>+ILS/-USD 3.5536 02-07-19 (22) --954</t>
  </si>
  <si>
    <t>10021873</t>
  </si>
  <si>
    <t>+ILS/-USD 3.5561 10-10-18 (20) --354</t>
  </si>
  <si>
    <t>10021760</t>
  </si>
  <si>
    <t>+ILS/-USD 3.5585 17-10-18 (11) --365</t>
  </si>
  <si>
    <t>10021740</t>
  </si>
  <si>
    <t>+ILS/-USD 3.5598 26-03-19 (10) --672</t>
  </si>
  <si>
    <t>10021931</t>
  </si>
  <si>
    <t>+ILS/-USD 3.56 26-03-19 (11) --671</t>
  </si>
  <si>
    <t>10021933</t>
  </si>
  <si>
    <t>+ILS/-USD 3.56 26-03-19 (20) --671</t>
  </si>
  <si>
    <t>10021935</t>
  </si>
  <si>
    <t>+ILS/-USD 3.5606 10-10-18 (20) --354</t>
  </si>
  <si>
    <t>10021761</t>
  </si>
  <si>
    <t>+ILS/-USD 3.5609 25-10-18 (22) --391</t>
  </si>
  <si>
    <t>10021777</t>
  </si>
  <si>
    <t>+ILS/-USD 3.5619 23-10-18 (20) --381</t>
  </si>
  <si>
    <t>10021744</t>
  </si>
  <si>
    <t>+ILS/-USD 3.5635 17-10-18 (20) --365</t>
  </si>
  <si>
    <t>10021742</t>
  </si>
  <si>
    <t>+ILS/-USD 3.565 02-04-19 (20) --688</t>
  </si>
  <si>
    <t>10021943</t>
  </si>
  <si>
    <t>+ILS/-USD 3.565 09-07-19 (11) --958</t>
  </si>
  <si>
    <t>10021899</t>
  </si>
  <si>
    <t>+ILS/-USD 3.565 09-07-19 (11) --960</t>
  </si>
  <si>
    <t>10021901</t>
  </si>
  <si>
    <t>+ILS/-USD 3.565 23-07-19 (20) --977</t>
  </si>
  <si>
    <t>10021961</t>
  </si>
  <si>
    <t>+ILS/-USD 3.566 23-07-19 (11) --977</t>
  </si>
  <si>
    <t>10021963</t>
  </si>
  <si>
    <t>+ILS/-USD 3.5692 09-04-19 (10) --708</t>
  </si>
  <si>
    <t>10021945</t>
  </si>
  <si>
    <t>+ILS/-USD 3.5718 19-03-19 (22) --652</t>
  </si>
  <si>
    <t>10021929</t>
  </si>
  <si>
    <t>+ILS/-USD 3.5729 11-10-18 (10) --366</t>
  </si>
  <si>
    <t>10021719</t>
  </si>
  <si>
    <t>+ILS/-USD 3.5734 11-10-18 (20) --366</t>
  </si>
  <si>
    <t>10021723</t>
  </si>
  <si>
    <t>+ILS/-USD 3.5744 12-03-19 (20) --656</t>
  </si>
  <si>
    <t>10021920</t>
  </si>
  <si>
    <t>+ILS/-USD 3.5745 12-03-19 (10) -655</t>
  </si>
  <si>
    <t>10021916</t>
  </si>
  <si>
    <t>+ILS/-USD 3.57535 11-10-18 (11) --366.5</t>
  </si>
  <si>
    <t>10021721</t>
  </si>
  <si>
    <t>+ILS/-USD 3.576 11-03-19 (10) --655</t>
  </si>
  <si>
    <t>10021921</t>
  </si>
  <si>
    <t>+ILS/-USD 3.576 13-08-19 (20) --1003</t>
  </si>
  <si>
    <t>10021990</t>
  </si>
  <si>
    <t>+ILS/-USD 3.5764 10-09-19 (12) --1046</t>
  </si>
  <si>
    <t>10022010</t>
  </si>
  <si>
    <t>+ILS/-USD 3.5764 12-03-19 (22) -656</t>
  </si>
  <si>
    <t>10021918</t>
  </si>
  <si>
    <t>+ILS/-USD 3.5783 25-02-19 (22) --645</t>
  </si>
  <si>
    <t>10021836</t>
  </si>
  <si>
    <t>+ILS/-USD 3.5784 25-07-19 (10) --966</t>
  </si>
  <si>
    <t>10021965</t>
  </si>
  <si>
    <t>+ILS/-USD 3.5785 13-08-19 (10) --1000</t>
  </si>
  <si>
    <t>10021988</t>
  </si>
  <si>
    <t>+ILS/-USD 3.5785 23-10-18 (22) --375</t>
  </si>
  <si>
    <t>10021746</t>
  </si>
  <si>
    <t>+ILS/-USD 3.581 01-08-19 (11) --985</t>
  </si>
  <si>
    <t>10021970</t>
  </si>
  <si>
    <t>+ILS/-USD 3.5816 10-10-18 (10) --364</t>
  </si>
  <si>
    <t>10021715</t>
  </si>
  <si>
    <t>+ILS/-USD 3.5824 25-07-19 (11) --966</t>
  </si>
  <si>
    <t>10021967</t>
  </si>
  <si>
    <t>+ILS/-USD 3.5828 16-10-18 (11) --362</t>
  </si>
  <si>
    <t>10021738</t>
  </si>
  <si>
    <t>+ILS/-USD 3.583 04-10-18 (10) --350</t>
  </si>
  <si>
    <t>10021713</t>
  </si>
  <si>
    <t>+ILS/-USD 3.5834 23-10-18 (11) --373</t>
  </si>
  <si>
    <t>10021745</t>
  </si>
  <si>
    <t>+ILS/-USD 3.5838 08-08-19 (22) --992</t>
  </si>
  <si>
    <t>10021982</t>
  </si>
  <si>
    <t>+ILS/-USD 3.584 08-08-19 (12) --990</t>
  </si>
  <si>
    <t>10021980</t>
  </si>
  <si>
    <t>+ILS/-USD 3.5856 16-10-18 (22) --364</t>
  </si>
  <si>
    <t>10021734</t>
  </si>
  <si>
    <t>10021735</t>
  </si>
  <si>
    <t>+ILS/-USD 3.5881 11-03-19 (11) --639</t>
  </si>
  <si>
    <t>10021923</t>
  </si>
  <si>
    <t>+ILS/-USD 3.59 06-08-19 (11) --994</t>
  </si>
  <si>
    <t>10021972</t>
  </si>
  <si>
    <t>+ILS/-USD 3.592 06-08-19 (11) --989</t>
  </si>
  <si>
    <t>10021976</t>
  </si>
  <si>
    <t>+ILS/-USD 3.5965 05-03-19 (10) -635</t>
  </si>
  <si>
    <t>10021888</t>
  </si>
  <si>
    <t>+ILS/-USD 3.5974 05-03-19 (22) --636</t>
  </si>
  <si>
    <t>10021890</t>
  </si>
  <si>
    <t>+ILS/-USD 3.6007 21-11-18 (11) --393</t>
  </si>
  <si>
    <t>10021838</t>
  </si>
  <si>
    <t>+ILS/-USD 3.6008 21-11-18 (20) --392</t>
  </si>
  <si>
    <t>10021842</t>
  </si>
  <si>
    <t>+ILS/-USD 3.60365 21-11-18 (12) --393.5</t>
  </si>
  <si>
    <t>10021840</t>
  </si>
  <si>
    <t>+ILS/-USD 3.563 07-03-19 (22) --485</t>
  </si>
  <si>
    <t>10022023</t>
  </si>
  <si>
    <t>+ILS/-USD 3.565 13-03-19 (20) -506</t>
  </si>
  <si>
    <t>10022025</t>
  </si>
  <si>
    <t>+ILS/-USD 3.5655 07-03-19 (12) --485</t>
  </si>
  <si>
    <t>10022021</t>
  </si>
  <si>
    <t>+ILS/-USD 3.534 27-03-19 (12) --499</t>
  </si>
  <si>
    <t>10022041</t>
  </si>
  <si>
    <t>+ILS/-USD 3.535 28-03-19 (20) --490</t>
  </si>
  <si>
    <t>10022051</t>
  </si>
  <si>
    <t>+ILS/-USD 3.536 27-03-19 (20) --499</t>
  </si>
  <si>
    <t>10022043</t>
  </si>
  <si>
    <t>+ILS/-USD 3.5371 28-03-19 (11) -489</t>
  </si>
  <si>
    <t>10022047</t>
  </si>
  <si>
    <t>+ILS/-USD 3.5374 28-03-19 (22) --491</t>
  </si>
  <si>
    <t>10022049</t>
  </si>
  <si>
    <t>+ILS/-USD 3.5411 14-03-19 (10) --489</t>
  </si>
  <si>
    <t>10022034</t>
  </si>
  <si>
    <t>+ILS/-USD 3.5416 14-03-19 (11) --484</t>
  </si>
  <si>
    <t>10022036</t>
  </si>
  <si>
    <t>+CAD/-USD 1.30905 14-11-18 (12) --31.5</t>
  </si>
  <si>
    <t>10021910</t>
  </si>
  <si>
    <t>+CAD/-USD 1.31 03-10-18 (12) --22</t>
  </si>
  <si>
    <t>10021908</t>
  </si>
  <si>
    <t>+EUR/-USD 1.17089 31-10-18 (10) +106.9</t>
  </si>
  <si>
    <t>10021897</t>
  </si>
  <si>
    <t>+USD/-CAD 1.2806 14-11-18 (12) --43</t>
  </si>
  <si>
    <t>10021804</t>
  </si>
  <si>
    <t>+USD/-CAD 1.28148 03-10-18 (20) --42.2</t>
  </si>
  <si>
    <t>10021709</t>
  </si>
  <si>
    <t>+USD/-CAD 1.28149 03-10-18 (11) --42.1</t>
  </si>
  <si>
    <t>10021705</t>
  </si>
  <si>
    <t>+USD/-CAD 1.28178 03-10-18 (12) --42.2</t>
  </si>
  <si>
    <t>10021707</t>
  </si>
  <si>
    <t>+USD/-CAD 1.29415 12-12-18 (10) --48.5</t>
  </si>
  <si>
    <t>10021823</t>
  </si>
  <si>
    <t>+USD/-CAD 1.29468 12-12-18 (11) --48.2</t>
  </si>
  <si>
    <t>10021825</t>
  </si>
  <si>
    <t>+USD/-EUR 1.16646 10-12-18 (11) +149.6</t>
  </si>
  <si>
    <t>10021857</t>
  </si>
  <si>
    <t>+USD/-EUR 1.16729 10-12-18 (10) +149.9</t>
  </si>
  <si>
    <t>10021855</t>
  </si>
  <si>
    <t>+USD/-EUR 1.17108 08-11-18 (12) +150.8</t>
  </si>
  <si>
    <t>10021802</t>
  </si>
  <si>
    <t>+USD/-EUR 1.174 08-01-19 (12) +177</t>
  </si>
  <si>
    <t>10021883</t>
  </si>
  <si>
    <t>+USD/-EUR 1.17402 08-01-19 (10) +177.2</t>
  </si>
  <si>
    <t>10021881</t>
  </si>
  <si>
    <t>+USD/-EUR 1.175 11-02-19 (10) +175</t>
  </si>
  <si>
    <t>10021986</t>
  </si>
  <si>
    <t>+USD/-EUR 1.1756 13-02-19 (10) +173</t>
  </si>
  <si>
    <t>10021996</t>
  </si>
  <si>
    <t>+USD/-EUR 1.17576 13-02-19 (11) +173.6</t>
  </si>
  <si>
    <t>10021998</t>
  </si>
  <si>
    <t>+USD/-EUR 1.17585 13-02-19 (12) +173.5</t>
  </si>
  <si>
    <t>10022000</t>
  </si>
  <si>
    <t>+USD/-EUR 1.17635 13-02-19 (20) +173.5</t>
  </si>
  <si>
    <t>10022002</t>
  </si>
  <si>
    <t>+USD/-EUR 1.18311 26-11-18 (12) +111.1</t>
  </si>
  <si>
    <t>10021947</t>
  </si>
  <si>
    <t>+USD/-EUR 1.18533 29-01-19 (20) +173.3</t>
  </si>
  <si>
    <t>10021955</t>
  </si>
  <si>
    <t>+USD/-EUR 1.18585 29-01-19 (12) +173.5</t>
  </si>
  <si>
    <t>10021953</t>
  </si>
  <si>
    <t>+USD/-EUR 1.188 29-11-18 (11) +150</t>
  </si>
  <si>
    <t>10021835</t>
  </si>
  <si>
    <t>+USD/-EUR 1.18913 26-11-18 (11) +173.3</t>
  </si>
  <si>
    <t>10021791</t>
  </si>
  <si>
    <t>+USD/-EUR 1.18913 26-11-18 (20) +173.3</t>
  </si>
  <si>
    <t>10021793</t>
  </si>
  <si>
    <t>+USD/-EUR 1.19034 15-11-18 (20) +163.4</t>
  </si>
  <si>
    <t>10021779</t>
  </si>
  <si>
    <t>+USD/-EUR 1.191055 28-11-18 (10) +169.55</t>
  </si>
  <si>
    <t>10021795</t>
  </si>
  <si>
    <t>+USD/-EUR 1.191455 28-11-18 (11) +169.55</t>
  </si>
  <si>
    <t>10021797</t>
  </si>
  <si>
    <t>+USD/-EUR 1.19452 22-10-18 (20) +140.2</t>
  </si>
  <si>
    <t>10021788</t>
  </si>
  <si>
    <t>+USD/-EUR 1.19755 29-11-18 (11) +150.5</t>
  </si>
  <si>
    <t>10021833</t>
  </si>
  <si>
    <t>+USD/-EUR 1.19795 03-12-18 (10) +164.5</t>
  </si>
  <si>
    <t>10021816</t>
  </si>
  <si>
    <t>+USD/-EUR 1.2017 31-10-18 (10) +157</t>
  </si>
  <si>
    <t>10021751</t>
  </si>
  <si>
    <t>+USD/-EUR 1.2036 29-10-18 (22) +158</t>
  </si>
  <si>
    <t>10021749</t>
  </si>
  <si>
    <t>+USD/-EUR 1.21382 29-10-18 (22) +163.2</t>
  </si>
  <si>
    <t>10021733</t>
  </si>
  <si>
    <t>+USD/-EUR 1.21605 24-10-18 (20) +160.5</t>
  </si>
  <si>
    <t>10021727</t>
  </si>
  <si>
    <t>+USD/-EUR 1.21608 24-10-18 (11) +160.8</t>
  </si>
  <si>
    <t>10021729</t>
  </si>
  <si>
    <t>+USD/-EUR 1.21608 24-10-18 (12) +160.8</t>
  </si>
  <si>
    <t>10021731</t>
  </si>
  <si>
    <t>+USD/-EUR 1.21773 22-10-18 (20) +164.3</t>
  </si>
  <si>
    <t>10021717</t>
  </si>
  <si>
    <t>+USD/-GBP 1.31145 23-01-19 (11) +109.5</t>
  </si>
  <si>
    <t>10021939</t>
  </si>
  <si>
    <t>+USD/-GBP 1.31195 23-01-19 (10) +109.5</t>
  </si>
  <si>
    <t>10021937</t>
  </si>
  <si>
    <t>+USD/-GBP 1.31196 23-01-19 (20) +109.6</t>
  </si>
  <si>
    <t>10021941</t>
  </si>
  <si>
    <t>+USD/-GBP 1.33 30-01-19 (10) +110</t>
  </si>
  <si>
    <t>10021957</t>
  </si>
  <si>
    <t>+USD/-GBP 1.33607 27-12-18 (20) +110.7</t>
  </si>
  <si>
    <t>10021868</t>
  </si>
  <si>
    <t>+USD/-GBP 1.33707 27-11-18 (12) +93.7</t>
  </si>
  <si>
    <t>10021861</t>
  </si>
  <si>
    <t>+USD/-GBP 1.3374 27-12-18 (12) +111</t>
  </si>
  <si>
    <t>10021866</t>
  </si>
  <si>
    <t>+USD/-GBP 1.35165 27-11-18 (11) +108.5</t>
  </si>
  <si>
    <t>10021811</t>
  </si>
  <si>
    <t>+USD/-GBP 1.35185 27-11-18 (10) +108.5</t>
  </si>
  <si>
    <t>10021809</t>
  </si>
  <si>
    <t>+USD/-GBP 1.36295 06-11-18 (12) +109.5</t>
  </si>
  <si>
    <t>10021774</t>
  </si>
  <si>
    <t>+USD/-GBP 1.363775 18-10-18 (11) +105.75</t>
  </si>
  <si>
    <t>10021737</t>
  </si>
  <si>
    <t>+USD/-GBP 1.4029 15-10-18 (12) +109</t>
  </si>
  <si>
    <t>10021703</t>
  </si>
  <si>
    <t>+USD/-GBP 1.4057 09-10-18 (20) +107</t>
  </si>
  <si>
    <t>10021700</t>
  </si>
  <si>
    <t>+USD/-GBP 1.4062 09-10-18 (11) +107</t>
  </si>
  <si>
    <t>10021696</t>
  </si>
  <si>
    <t>+USD/-GBP 1.4062 09-10-18 (12) +107</t>
  </si>
  <si>
    <t>10021698</t>
  </si>
  <si>
    <t>+USD/-JPY 108.86 05-11-18 (10) --134</t>
  </si>
  <si>
    <t>10021767</t>
  </si>
  <si>
    <t>+USD/-JPY 108.9 05-11-18 (11) --134</t>
  </si>
  <si>
    <t>10021769</t>
  </si>
  <si>
    <t>+USD/-JPY 110 06-02-19 (20) -1.5</t>
  </si>
  <si>
    <t>10021978</t>
  </si>
  <si>
    <t>+USD/-JPY 110.058 06-02-19 (12) --154.2</t>
  </si>
  <si>
    <t>10021974</t>
  </si>
  <si>
    <t>+USD/-SEK 8.461 13-11-18 (20) --1215</t>
  </si>
  <si>
    <t>10021757</t>
  </si>
  <si>
    <t>+USD/-SEK 8.463 13-11-18 (12) --1214</t>
  </si>
  <si>
    <t>10021755</t>
  </si>
  <si>
    <t>+JPY/-USD 109.778 05-11-18 (10) -0.6</t>
  </si>
  <si>
    <t>10022015</t>
  </si>
  <si>
    <t>+JPY/-USD 109.83 05-11-18 (11) --56</t>
  </si>
  <si>
    <t>10022014</t>
  </si>
  <si>
    <t>+USD/-EUR 1.17493 26-02-19 (10) +172.3</t>
  </si>
  <si>
    <t>10022017</t>
  </si>
  <si>
    <t>+USD/-EUR 1.18628 06-03-19 (10) +175.8</t>
  </si>
  <si>
    <t>10022019</t>
  </si>
  <si>
    <t>+JPY/-USD 110.735 06-02-19 (12) --125.5</t>
  </si>
  <si>
    <t>10022044</t>
  </si>
  <si>
    <t>+USD/-EUR 1.17598 18-03-19 (22) +179.8</t>
  </si>
  <si>
    <t>10022027</t>
  </si>
  <si>
    <t>+USD/-EUR 1.1795 20-03-19 (20) +180</t>
  </si>
  <si>
    <t>10022038</t>
  </si>
  <si>
    <t>496761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</si>
  <si>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</si>
  <si>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</si>
  <si>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</si>
  <si>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</si>
  <si>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</si>
  <si>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</si>
  <si>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</si>
  <si>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</si>
  <si>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</si>
  <si>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</si>
  <si>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</si>
  <si>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</si>
  <si>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</si>
  <si>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</si>
  <si>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</si>
  <si>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34110000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</si>
  <si>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</si>
  <si>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</si>
  <si>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</si>
  <si>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</si>
  <si>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</si>
  <si>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</si>
  <si>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</si>
  <si>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</si>
  <si>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30313000</t>
  </si>
  <si>
    <t>32022000</t>
  </si>
  <si>
    <t>30222000</t>
  </si>
  <si>
    <t>31722000</t>
  </si>
  <si>
    <t>30322000</t>
  </si>
  <si>
    <t>בנק הפועלים</t>
  </si>
  <si>
    <t>31012000</t>
  </si>
  <si>
    <t>31712000</t>
  </si>
  <si>
    <t>30212000</t>
  </si>
  <si>
    <t>31112000</t>
  </si>
  <si>
    <t>30312000</t>
  </si>
  <si>
    <t>32012000</t>
  </si>
  <si>
    <t>31210000</t>
  </si>
  <si>
    <t>31110000</t>
  </si>
  <si>
    <t>30210000</t>
  </si>
  <si>
    <t>31710000</t>
  </si>
  <si>
    <t>30310000</t>
  </si>
  <si>
    <t>32010000</t>
  </si>
  <si>
    <t>30910000</t>
  </si>
  <si>
    <t>30220000</t>
  </si>
  <si>
    <t>30320000</t>
  </si>
  <si>
    <t>30211000</t>
  </si>
  <si>
    <t>32011000</t>
  </si>
  <si>
    <t>30311000</t>
  </si>
  <si>
    <t>30326000</t>
  </si>
  <si>
    <t>30226000</t>
  </si>
  <si>
    <t>31726000</t>
  </si>
  <si>
    <t>30826000</t>
  </si>
  <si>
    <t>32026000</t>
  </si>
  <si>
    <t>UBS</t>
  </si>
  <si>
    <t>32091000</t>
  </si>
  <si>
    <t>Aa3</t>
  </si>
  <si>
    <t>30991000</t>
  </si>
  <si>
    <t>30891000</t>
  </si>
  <si>
    <t>31291000</t>
  </si>
  <si>
    <t>31191000</t>
  </si>
  <si>
    <t>30791000</t>
  </si>
  <si>
    <t>30291000</t>
  </si>
  <si>
    <t>30391000</t>
  </si>
  <si>
    <t>31791000</t>
  </si>
  <si>
    <t>31091000</t>
  </si>
  <si>
    <t>32691000</t>
  </si>
  <si>
    <t>32791000</t>
  </si>
  <si>
    <t>דירוג פנימי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</si>
  <si>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</si>
  <si>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</si>
  <si>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</si>
  <si>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</si>
  <si>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</si>
  <si>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</si>
  <si>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</si>
  <si>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</si>
  <si>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AA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</si>
  <si>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</si>
  <si>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</si>
  <si>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</si>
  <si>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</si>
  <si>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</si>
  <si>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</si>
  <si>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</si>
  <si>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</si>
  <si>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</si>
  <si>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</si>
  <si>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</si>
  <si>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455531</t>
  </si>
  <si>
    <t>14811160</t>
  </si>
  <si>
    <t>14760843</t>
  </si>
  <si>
    <t>472710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</si>
  <si>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</si>
  <si>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</si>
  <si>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</si>
  <si>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</si>
  <si>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</si>
  <si>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</si>
  <si>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</si>
  <si>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</si>
  <si>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</si>
  <si>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</si>
  <si>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</si>
  <si>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</si>
  <si>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</si>
  <si>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</si>
  <si>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</si>
  <si>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</si>
  <si>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</si>
  <si>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</si>
  <si>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</si>
  <si>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</si>
  <si>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</si>
  <si>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</si>
  <si>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</si>
  <si>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</si>
  <si>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</si>
  <si>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</si>
  <si>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</si>
  <si>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</si>
  <si>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</si>
  <si>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</si>
  <si>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</si>
  <si>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</si>
  <si>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</si>
  <si>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</si>
  <si>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</si>
  <si>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</si>
  <si>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</si>
  <si>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</si>
  <si>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</si>
  <si>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</si>
  <si>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</si>
  <si>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</si>
  <si>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</si>
  <si>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</si>
  <si>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</si>
  <si>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</si>
  <si>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</si>
  <si>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</si>
  <si>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</si>
  <si>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</si>
  <si>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</si>
  <si>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</si>
  <si>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</si>
  <si>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</si>
  <si>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</si>
  <si>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</si>
  <si>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</si>
  <si>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</si>
  <si>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</si>
  <si>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</si>
  <si>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90840000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</si>
  <si>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</si>
  <si>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</si>
  <si>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</si>
  <si>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</si>
  <si>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</si>
  <si>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</si>
  <si>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</si>
  <si>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</si>
  <si>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</si>
  <si>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</si>
  <si>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</si>
  <si>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</si>
  <si>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</si>
  <si>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</si>
  <si>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</si>
  <si>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</si>
  <si>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</si>
  <si>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</si>
  <si>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</si>
  <si>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</si>
  <si>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</si>
  <si>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</si>
  <si>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</si>
  <si>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</si>
  <si>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</si>
  <si>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</si>
  <si>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</si>
  <si>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</si>
  <si>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</si>
  <si>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</si>
  <si>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</si>
  <si>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</si>
  <si>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</si>
  <si>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</si>
  <si>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</si>
  <si>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525458</t>
  </si>
  <si>
    <t>91040003</t>
  </si>
  <si>
    <t>91040004</t>
  </si>
  <si>
    <t>91050020</t>
  </si>
  <si>
    <t>91050021</t>
  </si>
  <si>
    <t>91050022</t>
  </si>
  <si>
    <t>91102799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</si>
  <si>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</si>
  <si>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</si>
  <si>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</si>
  <si>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</si>
  <si>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</si>
  <si>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</si>
  <si>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</si>
  <si>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</si>
  <si>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</si>
  <si>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</si>
  <si>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</si>
  <si>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</si>
  <si>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</si>
  <si>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</si>
  <si>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</si>
  <si>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</si>
  <si>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</si>
  <si>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523716</t>
  </si>
  <si>
    <t>521470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</si>
  <si>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</si>
  <si>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</si>
  <si>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</si>
  <si>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</si>
  <si>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</si>
  <si>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</si>
  <si>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</si>
  <si>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</si>
  <si>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</si>
  <si>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</si>
  <si>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</si>
  <si>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90141407</t>
  </si>
  <si>
    <t>90800100</t>
  </si>
  <si>
    <t>D</t>
  </si>
  <si>
    <t>11898601</t>
  </si>
  <si>
    <t>11898600</t>
  </si>
  <si>
    <t>66240</t>
  </si>
  <si>
    <t>508506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</si>
  <si>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</si>
  <si>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</si>
  <si>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</si>
  <si>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</si>
  <si>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</si>
  <si>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</si>
  <si>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</si>
  <si>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</si>
  <si>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</si>
  <si>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</si>
  <si>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</si>
  <si>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</si>
  <si>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520298</t>
  </si>
  <si>
    <t>469140</t>
  </si>
  <si>
    <t>506982</t>
  </si>
  <si>
    <t>508504</t>
  </si>
  <si>
    <t>513483</t>
  </si>
  <si>
    <t>518286</t>
  </si>
  <si>
    <t>521167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</si>
  <si>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</si>
  <si>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</si>
  <si>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</si>
  <si>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</si>
  <si>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</si>
  <si>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</si>
  <si>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</si>
  <si>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</si>
  <si>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</si>
  <si>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</si>
  <si>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</si>
  <si>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</si>
  <si>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</si>
  <si>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מזרחי 0.5 7.12.17</t>
  </si>
  <si>
    <t>491453</t>
  </si>
  <si>
    <t>מזרחי 1018</t>
  </si>
  <si>
    <t>482569</t>
  </si>
  <si>
    <t>מזרחי 11.2.18</t>
  </si>
  <si>
    <t>501504</t>
  </si>
  <si>
    <t>מזרחי 3.1.18</t>
  </si>
  <si>
    <t>494679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</si>
  <si>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</si>
  <si>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</si>
  <si>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</si>
  <si>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</si>
  <si>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</si>
  <si>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</si>
  <si>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</si>
  <si>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</si>
  <si>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</si>
  <si>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</si>
  <si>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</si>
  <si>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</si>
  <si>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</si>
  <si>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</si>
  <si>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</si>
  <si>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</si>
  <si>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</si>
  <si>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</si>
  <si>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</si>
  <si>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</si>
  <si>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</si>
  <si>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</si>
  <si>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</si>
  <si>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</si>
  <si>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</si>
  <si>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</si>
  <si>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</si>
  <si>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</si>
  <si>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</si>
  <si>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</si>
  <si>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</si>
  <si>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</si>
  <si>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</si>
  <si>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</si>
  <si>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</si>
  <si>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</si>
  <si>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</si>
  <si>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</si>
  <si>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</si>
  <si>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</si>
  <si>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</si>
  <si>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</si>
  <si>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</si>
  <si>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</si>
  <si>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</si>
  <si>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</si>
  <si>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</si>
  <si>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</si>
  <si>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</si>
  <si>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</si>
  <si>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</si>
  <si>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</si>
  <si>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</si>
  <si>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</si>
  <si>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</si>
  <si>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</si>
  <si>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</si>
  <si>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</si>
  <si>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</si>
  <si>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</si>
  <si>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</si>
  <si>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</si>
  <si>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</si>
  <si>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</si>
  <si>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</si>
  <si>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</si>
  <si>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</si>
  <si>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</si>
  <si>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</si>
  <si>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</si>
  <si>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</si>
  <si>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</si>
  <si>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</si>
  <si>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</si>
  <si>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</si>
  <si>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</si>
  <si>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</si>
  <si>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</si>
  <si>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</si>
  <si>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</si>
  <si>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</si>
  <si>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</si>
  <si>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</si>
  <si>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</si>
  <si>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</si>
  <si>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</si>
  <si>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</si>
  <si>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</si>
  <si>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</si>
  <si>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</si>
  <si>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</si>
  <si>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</si>
  <si>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</si>
  <si>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</si>
  <si>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סה"כ מוצרים מובנים</t>
  </si>
  <si>
    <t>סה"כ קרן מובטחת</t>
  </si>
  <si>
    <t>אשראי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</si>
  <si>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</si>
  <si>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</si>
  <si>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</si>
  <si>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</si>
  <si>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</si>
  <si>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</si>
  <si>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</si>
  <si>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</si>
  <si>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</si>
  <si>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</si>
  <si>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</si>
  <si>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</si>
  <si>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</si>
  <si>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</si>
  <si>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</si>
  <si>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</si>
  <si>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</si>
  <si>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</si>
  <si>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</si>
  <si>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</si>
  <si>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</si>
  <si>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</si>
  <si>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סה"כ בחו"ל</t>
  </si>
  <si>
    <t>ACE IV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</si>
  <si>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</si>
  <si>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</si>
  <si>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</si>
  <si>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</si>
  <si>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</si>
  <si>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</si>
  <si>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</si>
  <si>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</si>
  <si>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</si>
  <si>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</si>
  <si>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</si>
  <si>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brookfield III</t>
  </si>
  <si>
    <t>Court Square IV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</si>
  <si>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</si>
  <si>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</si>
  <si>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</si>
  <si>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</si>
  <si>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</si>
  <si>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</si>
  <si>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</si>
  <si>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</si>
  <si>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</si>
  <si>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</si>
  <si>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</si>
  <si>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</si>
  <si>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</si>
  <si>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</si>
  <si>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</si>
  <si>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</si>
  <si>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</si>
  <si>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</si>
  <si>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</si>
  <si>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</si>
  <si>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Migdal-HarbourVest Project Saxa</t>
  </si>
  <si>
    <t>Olympus Capital Asia III L.P</t>
  </si>
  <si>
    <t>OWL ROCK</t>
  </si>
  <si>
    <t>Pantheon Global Secondary Fund VI</t>
  </si>
  <si>
    <t>Patria VI</t>
  </si>
  <si>
    <t>Permira</t>
  </si>
  <si>
    <t>PGCO IV Co-mingled Fund SCSP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</si>
  <si>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</si>
  <si>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</si>
  <si>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</si>
  <si>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</si>
  <si>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</si>
  <si>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</si>
  <si>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</si>
  <si>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SVB IX</t>
  </si>
  <si>
    <t>Tene Growth II</t>
  </si>
  <si>
    <t>THOMA BRAVO</t>
  </si>
  <si>
    <t>TPG ASIA VII L.P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</si>
  <si>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</si>
  <si>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</si>
  <si>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</si>
  <si>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</si>
  <si>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</si>
  <si>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</si>
  <si>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</si>
  <si>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בבטחונות אחרים - גורם 07</t>
  </si>
  <si>
    <t>גורם 111</t>
  </si>
  <si>
    <t>גורם 80</t>
  </si>
  <si>
    <t>גורם 98</t>
  </si>
  <si>
    <t>גורם 105</t>
  </si>
  <si>
    <t>גורם 119</t>
  </si>
  <si>
    <t>גורם 47</t>
  </si>
  <si>
    <t>גורם 67</t>
  </si>
  <si>
    <t>גורם 43</t>
  </si>
  <si>
    <t>גורם 113</t>
  </si>
  <si>
    <t>גורם 104</t>
  </si>
  <si>
    <t>גורם 102</t>
  </si>
  <si>
    <t>גורם 97</t>
  </si>
  <si>
    <t>גורם 112</t>
  </si>
  <si>
    <t>גורם 88</t>
  </si>
  <si>
    <t>גורם 87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</si>
  <si>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</si>
  <si>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</si>
  <si>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</si>
  <si>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</si>
  <si>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</si>
  <si>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</si>
  <si>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</si>
  <si>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</si>
  <si>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</si>
  <si>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</si>
  <si>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</si>
  <si>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</si>
  <si>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</si>
  <si>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</si>
  <si>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</si>
  <si>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</si>
  <si>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</si>
  <si>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</si>
  <si>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</si>
  <si>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</si>
  <si>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</si>
  <si>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</si>
  <si>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</si>
  <si>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</si>
  <si>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</si>
  <si>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</si>
  <si>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</si>
  <si>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</si>
  <si>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</si>
  <si>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</si>
  <si>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</si>
  <si>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</si>
  <si>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</si>
  <si>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</si>
  <si>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</si>
  <si>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</si>
  <si>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</si>
  <si>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</si>
  <si>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</si>
  <si>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</si>
  <si>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</si>
  <si>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</si>
  <si>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</si>
  <si>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</si>
  <si>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</si>
  <si>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</si>
  <si>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</si>
  <si>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</si>
  <si>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</si>
  <si>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</si>
  <si>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</si>
  <si>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</si>
  <si>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</si>
  <si>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</si>
  <si>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</si>
  <si>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</si>
  <si>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</si>
  <si>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</si>
  <si>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</si>
  <si>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91</t>
  </si>
  <si>
    <t>בבטחונות אחרים - גורם 86</t>
  </si>
  <si>
    <t>בבטחונות אחרים - גורם 101</t>
  </si>
  <si>
    <t>בבטחונות אחרים - גורם 123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</si>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</sst>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49" fontId="5" fillId="2" borderId="35" xfId="15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  <xf numFmtId="0" fontId="7" fillId="2" borderId="23" xfId="15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0" fillId="0" borderId="0" xfId="0" applyFont="1" applyFill="1" applyBorder="1" applyAlignment="1">
      <alignment horizontal="right" indent="3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3">
      <c r="B1" s="57" t="s">
        <v>195</v>
      </c>
      <c r="C1" s="76" t="s" vm="1">
        <v>276</v>
      </c>
    </row>
    <row r="2" spans="1:23">
      <c r="B2" s="57" t="s">
        <v>194</v>
      </c>
      <c r="C2" s="76" t="s">
        <v>277</v>
      </c>
    </row>
    <row r="3" spans="1:23">
      <c r="B3" s="57" t="s">
        <v>196</v>
      </c>
      <c r="C3" s="76" t="s">
        <v>278</v>
      </c>
    </row>
    <row r="4" spans="1:23">
      <c r="B4" s="57" t="s">
        <v>197</v>
      </c>
      <c r="C4" s="76">
        <v>17010</v>
      </c>
    </row>
    <row r="6" spans="1:23" ht="26.25" customHeight="1">
      <c r="B6" s="141" t="s">
        <v>211</v>
      </c>
      <c r="C6" s="142"/>
      <c r="D6" s="143"/>
    </row>
    <row r="7" spans="1:23" s="10" customFormat="1">
      <c r="B7" s="23"/>
      <c r="C7" s="24" t="s">
        <v>126</v>
      </c>
      <c r="D7" s="25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262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5" t="s">
        <v>210</v>
      </c>
      <c r="C10" s="113">
        <v>28075.533459312144</v>
      </c>
      <c r="D10" s="114">
        <v>0.99326566899098667</v>
      </c>
    </row>
    <row r="11" spans="1:23">
      <c r="A11" s="45" t="s">
        <v>157</v>
      </c>
      <c r="B11" s="29" t="s">
        <v>212</v>
      </c>
      <c r="C11" s="113" vm="2">
        <v>1407.818438739188</v>
      </c>
      <c r="D11" s="114">
        <v>4.9806274398975767E-2</v>
      </c>
    </row>
    <row r="12" spans="1:23">
      <c r="B12" s="29" t="s">
        <v>213</v>
      </c>
      <c r="C12" s="113">
        <v>9096.4892598290771</v>
      </c>
      <c r="D12" s="114">
        <v>0.32181865763040851</v>
      </c>
    </row>
    <row r="13" spans="1:23">
      <c r="A13" s="55" t="s">
        <v>157</v>
      </c>
      <c r="B13" s="30" t="s">
        <v>79</v>
      </c>
      <c r="C13" s="113" vm="3">
        <v>1522.3928300413536</v>
      </c>
      <c r="D13" s="114">
        <v>5.3859725764055143E-2</v>
      </c>
    </row>
    <row r="14" spans="1:23">
      <c r="A14" s="55" t="s">
        <v>157</v>
      </c>
      <c r="B14" s="30" t="s">
        <v>80</v>
      </c>
      <c r="C14" s="113" t="s" vm="4">
        <v>2516</v>
      </c>
      <c r="D14" s="114"/>
    </row>
    <row r="15" spans="1:23">
      <c r="A15" s="55" t="s">
        <v>157</v>
      </c>
      <c r="B15" s="30" t="s">
        <v>81</v>
      </c>
      <c r="C15" s="113">
        <v>2338.3708885460005</v>
      </c>
      <c r="D15" s="114">
        <v>8.2727672061038579E-2</v>
      </c>
    </row>
    <row r="16" spans="1:23">
      <c r="A16" s="55" t="s">
        <v>157</v>
      </c>
      <c r="B16" s="30" t="s">
        <v>82</v>
      </c>
      <c r="C16" s="113" vm="5">
        <v>2355.13899206824</v>
      </c>
      <c r="D16" s="114">
        <v>8.3320899669228635E-2</v>
      </c>
    </row>
    <row r="17" spans="1:4">
      <c r="A17" s="55" t="s">
        <v>157</v>
      </c>
      <c r="B17" s="30" t="s">
        <v>83</v>
      </c>
      <c r="C17" s="113" vm="6">
        <v>1471.6760006040408</v>
      </c>
      <c r="D17" s="114">
        <v>5.2065448708085417E-2</v>
      </c>
    </row>
    <row r="18" spans="1:4">
      <c r="A18" s="55" t="s">
        <v>157</v>
      </c>
      <c r="B18" s="30" t="s">
        <v>84</v>
      </c>
      <c r="C18" s="113" vm="7">
        <v>1359.8367892662009</v>
      </c>
      <c r="D18" s="114">
        <v>4.8108763460060017E-2</v>
      </c>
    </row>
    <row r="19" spans="1:4">
      <c r="A19" s="55" t="s">
        <v>157</v>
      </c>
      <c r="B19" s="30" t="s">
        <v>85</v>
      </c>
      <c r="C19" s="113" vm="8">
        <v>0.19265872471999998</v>
      </c>
      <c r="D19" s="114">
        <v>6.8159451849165157E-6</v>
      </c>
    </row>
    <row r="20" spans="1:4">
      <c r="A20" s="55" t="s">
        <v>157</v>
      </c>
      <c r="B20" s="30" t="s">
        <v>86</v>
      </c>
      <c r="C20" s="113" vm="9">
        <v>4.1501706579199995</v>
      </c>
      <c r="D20" s="114">
        <v>1.4682613389838922E-4</v>
      </c>
    </row>
    <row r="21" spans="1:4">
      <c r="A21" s="55" t="s">
        <v>157</v>
      </c>
      <c r="B21" s="30" t="s">
        <v>87</v>
      </c>
      <c r="C21" s="113" vm="10">
        <v>19.550635042820002</v>
      </c>
      <c r="D21" s="114">
        <v>6.9166894453306699E-4</v>
      </c>
    </row>
    <row r="22" spans="1:4">
      <c r="A22" s="55" t="s">
        <v>157</v>
      </c>
      <c r="B22" s="30" t="s">
        <v>88</v>
      </c>
      <c r="C22" s="113">
        <v>25.18029487778</v>
      </c>
      <c r="D22" s="114">
        <v>8.908369443243069E-4</v>
      </c>
    </row>
    <row r="23" spans="1:4">
      <c r="B23" s="29" t="s">
        <v>214</v>
      </c>
      <c r="C23" s="113">
        <v>14069.899377157517</v>
      </c>
      <c r="D23" s="114">
        <v>0.49776963411011965</v>
      </c>
    </row>
    <row r="24" spans="1:4">
      <c r="A24" s="55" t="s">
        <v>157</v>
      </c>
      <c r="B24" s="30" t="s">
        <v>89</v>
      </c>
      <c r="C24" s="113" vm="11">
        <v>12708.013409999998</v>
      </c>
      <c r="D24" s="114">
        <v>0.44958837414515612</v>
      </c>
    </row>
    <row r="25" spans="1:4">
      <c r="A25" s="55" t="s">
        <v>157</v>
      </c>
      <c r="B25" s="30" t="s">
        <v>90</v>
      </c>
      <c r="C25" s="113" t="s" vm="12">
        <v>2516</v>
      </c>
      <c r="D25" s="114"/>
    </row>
    <row r="26" spans="1:4">
      <c r="A26" s="55" t="s">
        <v>157</v>
      </c>
      <c r="B26" s="30" t="s">
        <v>81</v>
      </c>
      <c r="C26" s="113" vm="13">
        <v>419.2042885326801</v>
      </c>
      <c r="D26" s="114">
        <v>1.4830750364787709E-2</v>
      </c>
    </row>
    <row r="27" spans="1:4">
      <c r="A27" s="55" t="s">
        <v>157</v>
      </c>
      <c r="B27" s="30" t="s">
        <v>91</v>
      </c>
      <c r="C27" s="113" vm="14">
        <v>267.68545855548001</v>
      </c>
      <c r="D27" s="114">
        <v>9.4702662179720551E-3</v>
      </c>
    </row>
    <row r="28" spans="1:4">
      <c r="A28" s="55" t="s">
        <v>157</v>
      </c>
      <c r="B28" s="30" t="s">
        <v>92</v>
      </c>
      <c r="C28" s="113" vm="15">
        <v>691.46005633530024</v>
      </c>
      <c r="D28" s="114">
        <v>2.4462706521027014E-2</v>
      </c>
    </row>
    <row r="29" spans="1:4">
      <c r="A29" s="55" t="s">
        <v>157</v>
      </c>
      <c r="B29" s="30" t="s">
        <v>93</v>
      </c>
      <c r="C29" s="113" vm="16">
        <v>8.632387330000002E-2</v>
      </c>
      <c r="D29" s="114">
        <v>3.0539950340561899E-6</v>
      </c>
    </row>
    <row r="30" spans="1:4">
      <c r="A30" s="55" t="s">
        <v>157</v>
      </c>
      <c r="B30" s="30" t="s">
        <v>237</v>
      </c>
      <c r="C30" s="113" t="s" vm="17">
        <v>2516</v>
      </c>
      <c r="D30" s="114"/>
    </row>
    <row r="31" spans="1:4">
      <c r="A31" s="55" t="s">
        <v>157</v>
      </c>
      <c r="B31" s="30" t="s">
        <v>120</v>
      </c>
      <c r="C31" s="113" vm="18">
        <v>-16.550160139239988</v>
      </c>
      <c r="D31" s="114">
        <v>-5.8551713385726417E-4</v>
      </c>
    </row>
    <row r="32" spans="1:4">
      <c r="A32" s="55" t="s">
        <v>157</v>
      </c>
      <c r="B32" s="30" t="s">
        <v>94</v>
      </c>
      <c r="C32" s="113" t="s" vm="19">
        <v>2516</v>
      </c>
      <c r="D32" s="114"/>
    </row>
    <row r="33" spans="1:4">
      <c r="A33" s="55" t="s">
        <v>157</v>
      </c>
      <c r="B33" s="29" t="s">
        <v>215</v>
      </c>
      <c r="C33" s="113" vm="20">
        <v>1680.59893134308</v>
      </c>
      <c r="D33" s="114">
        <v>5.9456794445782883E-2</v>
      </c>
    </row>
    <row r="34" spans="1:4">
      <c r="A34" s="55" t="s">
        <v>157</v>
      </c>
      <c r="B34" s="29" t="s">
        <v>216</v>
      </c>
      <c r="C34" s="113" vm="21">
        <v>508.87461562504006</v>
      </c>
      <c r="D34" s="114">
        <v>1.8003137367054688E-2</v>
      </c>
    </row>
    <row r="35" spans="1:4">
      <c r="A35" s="55" t="s">
        <v>157</v>
      </c>
      <c r="B35" s="29" t="s">
        <v>217</v>
      </c>
      <c r="C35" s="113" vm="22">
        <v>1311.1850150775601</v>
      </c>
      <c r="D35" s="114">
        <v>4.6387544623484343E-2</v>
      </c>
    </row>
    <row r="36" spans="1:4">
      <c r="A36" s="55" t="s">
        <v>157</v>
      </c>
      <c r="B36" s="56" t="s">
        <v>218</v>
      </c>
      <c r="C36" s="113" t="s" vm="23">
        <v>2516</v>
      </c>
      <c r="D36" s="114"/>
    </row>
    <row r="37" spans="1:4">
      <c r="A37" s="55" t="s">
        <v>157</v>
      </c>
      <c r="B37" s="29" t="s">
        <v>219</v>
      </c>
      <c r="C37" s="113" vm="24">
        <v>0.66782154067999999</v>
      </c>
      <c r="D37" s="114">
        <v>2.3626415160781177E-5</v>
      </c>
    </row>
    <row r="38" spans="1:4">
      <c r="A38" s="55"/>
      <c r="B38" s="66" t="s">
        <v>221</v>
      </c>
      <c r="C38" s="113">
        <v>190.35182778611997</v>
      </c>
      <c r="D38" s="114">
        <v>6.734331009013347E-3</v>
      </c>
    </row>
    <row r="39" spans="1:4">
      <c r="A39" s="55" t="s">
        <v>157</v>
      </c>
      <c r="B39" s="67" t="s">
        <v>222</v>
      </c>
      <c r="C39" s="113" t="s" vm="25">
        <v>2516</v>
      </c>
      <c r="D39" s="114"/>
    </row>
    <row r="40" spans="1:4">
      <c r="A40" s="55" t="s">
        <v>157</v>
      </c>
      <c r="B40" s="67" t="s">
        <v>260</v>
      </c>
      <c r="C40" s="113" vm="26">
        <v>181.55124091523996</v>
      </c>
      <c r="D40" s="114">
        <v>6.4229808856582169E-3</v>
      </c>
    </row>
    <row r="41" spans="1:4">
      <c r="A41" s="55" t="s">
        <v>157</v>
      </c>
      <c r="B41" s="67" t="s">
        <v>223</v>
      </c>
      <c r="C41" s="113" vm="27">
        <v>8.8005868708800001</v>
      </c>
      <c r="D41" s="114">
        <v>3.1135012335513004E-4</v>
      </c>
    </row>
    <row r="42" spans="1:4">
      <c r="B42" s="67" t="s">
        <v>95</v>
      </c>
      <c r="C42" s="113">
        <v>28265.885287098263</v>
      </c>
      <c r="D42" s="114">
        <v>1</v>
      </c>
    </row>
    <row r="43" spans="1:4">
      <c r="A43" s="55" t="s">
        <v>157</v>
      </c>
      <c r="B43" s="67" t="s">
        <v>220</v>
      </c>
      <c r="C43" s="113">
        <v>1035.7322830500505</v>
      </c>
      <c r="D43" s="114"/>
    </row>
    <row r="44" spans="1:4">
      <c r="B44" s="6" t="s">
        <v>125</v>
      </c>
    </row>
    <row r="45" spans="1:4">
      <c r="C45" s="73" t="s">
        <v>202</v>
      </c>
      <c r="D45" s="36" t="s">
        <v>119</v>
      </c>
    </row>
    <row r="46" spans="1:4">
      <c r="C46" s="74" t="s">
        <v>1</v>
      </c>
      <c r="D46" s="25" t="s">
        <v>2</v>
      </c>
    </row>
    <row r="47" spans="1:4">
      <c r="C47" s="115" t="s">
        <v>183</v>
      </c>
      <c r="D47" s="116" vm="28">
        <v>2.6166</v>
      </c>
    </row>
    <row r="48" spans="1:4">
      <c r="C48" s="115" t="s">
        <v>192</v>
      </c>
      <c r="D48" s="116">
        <v>0.89746127579551627</v>
      </c>
    </row>
    <row r="49" spans="2:4">
      <c r="C49" s="115" t="s">
        <v>188</v>
      </c>
      <c r="D49" s="116" vm="29">
        <v>2.7869000000000002</v>
      </c>
    </row>
    <row r="50" spans="2:4">
      <c r="B50" s="12"/>
      <c r="C50" s="115" t="s">
        <v>1443</v>
      </c>
      <c r="D50" s="116" vm="30">
        <v>3.7168999999999999</v>
      </c>
    </row>
    <row r="51" spans="2:4">
      <c r="C51" s="115" t="s">
        <v>181</v>
      </c>
      <c r="D51" s="116" vm="31">
        <v>4.2156000000000002</v>
      </c>
    </row>
    <row r="52" spans="2:4">
      <c r="C52" s="115" t="s">
        <v>182</v>
      </c>
      <c r="D52" s="116" vm="32">
        <v>4.7385000000000002</v>
      </c>
    </row>
    <row r="53" spans="2:4">
      <c r="C53" s="115" t="s">
        <v>184</v>
      </c>
      <c r="D53" s="116">
        <v>0.46333673990802243</v>
      </c>
    </row>
    <row r="54" spans="2:4">
      <c r="C54" s="115" t="s">
        <v>189</v>
      </c>
      <c r="D54" s="116" vm="33">
        <v>3.1962000000000002</v>
      </c>
    </row>
    <row r="55" spans="2:4">
      <c r="C55" s="115" t="s">
        <v>190</v>
      </c>
      <c r="D55" s="116">
        <v>0.19397900298964052</v>
      </c>
    </row>
    <row r="56" spans="2:4">
      <c r="C56" s="115" t="s">
        <v>187</v>
      </c>
      <c r="D56" s="116" vm="34">
        <v>0.56530000000000002</v>
      </c>
    </row>
    <row r="57" spans="2:4">
      <c r="C57" s="115" t="s">
        <v>2517</v>
      </c>
      <c r="D57" s="116">
        <v>2.4036128999999997</v>
      </c>
    </row>
    <row r="58" spans="2:4">
      <c r="C58" s="115" t="s">
        <v>186</v>
      </c>
      <c r="D58" s="116" vm="35">
        <v>0.40939999999999999</v>
      </c>
    </row>
    <row r="59" spans="2:4">
      <c r="C59" s="115" t="s">
        <v>179</v>
      </c>
      <c r="D59" s="116" vm="36">
        <v>3.6269999999999998</v>
      </c>
    </row>
    <row r="60" spans="2:4">
      <c r="C60" s="115" t="s">
        <v>193</v>
      </c>
      <c r="D60" s="116" vm="37">
        <v>0.25629999999999997</v>
      </c>
    </row>
    <row r="61" spans="2:4">
      <c r="C61" s="115" t="s">
        <v>2518</v>
      </c>
      <c r="D61" s="116" vm="38">
        <v>0.4446</v>
      </c>
    </row>
    <row r="62" spans="2:4">
      <c r="C62" s="115" t="s">
        <v>2519</v>
      </c>
      <c r="D62" s="116">
        <v>5.5312821685920159E-2</v>
      </c>
    </row>
    <row r="63" spans="2:4">
      <c r="C63" s="115" t="s">
        <v>180</v>
      </c>
      <c r="D63" s="116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6" t="s" vm="1">
        <v>276</v>
      </c>
    </row>
    <row r="2" spans="2:60">
      <c r="B2" s="57" t="s">
        <v>194</v>
      </c>
      <c r="C2" s="76" t="s">
        <v>277</v>
      </c>
    </row>
    <row r="3" spans="2:60">
      <c r="B3" s="57" t="s">
        <v>196</v>
      </c>
      <c r="C3" s="76" t="s">
        <v>278</v>
      </c>
    </row>
    <row r="4" spans="2:60">
      <c r="B4" s="57" t="s">
        <v>197</v>
      </c>
      <c r="C4" s="76">
        <v>17010</v>
      </c>
    </row>
    <row r="6" spans="2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108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78.75"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259</v>
      </c>
      <c r="H8" s="31" t="s">
        <v>258</v>
      </c>
      <c r="I8" s="31" t="s">
        <v>70</v>
      </c>
      <c r="J8" s="31" t="s">
        <v>67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266</v>
      </c>
      <c r="H9" s="17"/>
      <c r="I9" s="17" t="s">
        <v>262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0.19265872471999998</v>
      </c>
      <c r="J11" s="124"/>
      <c r="K11" s="127">
        <v>1</v>
      </c>
      <c r="L11" s="127">
        <v>6.8159451849165157E-6</v>
      </c>
      <c r="BC11" s="1"/>
      <c r="BD11" s="3"/>
      <c r="BE11" s="1"/>
      <c r="BG11" s="1"/>
    </row>
    <row r="12" spans="2:60" s="4" customFormat="1" ht="18" customHeight="1">
      <c r="B12" s="128" t="s">
        <v>28</v>
      </c>
      <c r="C12" s="124"/>
      <c r="D12" s="124"/>
      <c r="E12" s="124"/>
      <c r="F12" s="124"/>
      <c r="G12" s="125"/>
      <c r="H12" s="126"/>
      <c r="I12" s="125">
        <v>0.19265872471999998</v>
      </c>
      <c r="J12" s="124"/>
      <c r="K12" s="127">
        <v>1</v>
      </c>
      <c r="L12" s="127">
        <v>6.8159451849165157E-6</v>
      </c>
      <c r="BC12" s="1"/>
      <c r="BD12" s="3"/>
      <c r="BE12" s="1"/>
      <c r="BG12" s="1"/>
    </row>
    <row r="13" spans="2:60">
      <c r="B13" s="129" t="s">
        <v>1837</v>
      </c>
      <c r="C13" s="124"/>
      <c r="D13" s="124"/>
      <c r="E13" s="124"/>
      <c r="F13" s="124"/>
      <c r="G13" s="125"/>
      <c r="H13" s="126"/>
      <c r="I13" s="125">
        <v>0.19265872471999998</v>
      </c>
      <c r="J13" s="124"/>
      <c r="K13" s="127">
        <v>1</v>
      </c>
      <c r="L13" s="127">
        <v>6.8159451849165157E-6</v>
      </c>
      <c r="BD13" s="3"/>
    </row>
    <row r="14" spans="2:60" ht="20.25">
      <c r="B14" s="85" t="s">
        <v>1838</v>
      </c>
      <c r="C14" s="82" t="s">
        <v>1839</v>
      </c>
      <c r="D14" s="95" t="s">
        <v>136</v>
      </c>
      <c r="E14" s="95" t="s">
        <v>1126</v>
      </c>
      <c r="F14" s="95" t="s">
        <v>180</v>
      </c>
      <c r="G14" s="92">
        <v>128.15657400000001</v>
      </c>
      <c r="H14" s="94">
        <v>127</v>
      </c>
      <c r="I14" s="92">
        <v>0.16275884898000001</v>
      </c>
      <c r="J14" s="93">
        <v>1.990580122991815E-5</v>
      </c>
      <c r="K14" s="93">
        <v>0.84480393616507699</v>
      </c>
      <c r="L14" s="93">
        <v>5.758137320902876E-6</v>
      </c>
      <c r="BD14" s="4"/>
    </row>
    <row r="15" spans="2:60">
      <c r="B15" s="85" t="s">
        <v>1840</v>
      </c>
      <c r="C15" s="82" t="s">
        <v>1841</v>
      </c>
      <c r="D15" s="95" t="s">
        <v>136</v>
      </c>
      <c r="E15" s="95" t="s">
        <v>206</v>
      </c>
      <c r="F15" s="95" t="s">
        <v>180</v>
      </c>
      <c r="G15" s="92">
        <v>18.321002</v>
      </c>
      <c r="H15" s="94">
        <v>163.19999999999999</v>
      </c>
      <c r="I15" s="92">
        <v>2.9899875740000002E-2</v>
      </c>
      <c r="J15" s="93">
        <v>1.5274362401111832E-5</v>
      </c>
      <c r="K15" s="93">
        <v>0.15519606383492315</v>
      </c>
      <c r="L15" s="93">
        <v>1.0578078640136406E-6</v>
      </c>
    </row>
    <row r="16" spans="2:60">
      <c r="B16" s="81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7" t="s">
        <v>275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7" t="s">
        <v>128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7" t="s">
        <v>257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195</v>
      </c>
      <c r="C1" s="76" t="s" vm="1">
        <v>276</v>
      </c>
    </row>
    <row r="2" spans="2:61">
      <c r="B2" s="57" t="s">
        <v>194</v>
      </c>
      <c r="C2" s="76" t="s">
        <v>277</v>
      </c>
    </row>
    <row r="3" spans="2:61">
      <c r="B3" s="57" t="s">
        <v>196</v>
      </c>
      <c r="C3" s="76" t="s">
        <v>278</v>
      </c>
    </row>
    <row r="4" spans="2:61">
      <c r="B4" s="57" t="s">
        <v>197</v>
      </c>
      <c r="C4" s="76">
        <v>17010</v>
      </c>
    </row>
    <row r="6" spans="2:6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109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78.75"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259</v>
      </c>
      <c r="H8" s="31" t="s">
        <v>258</v>
      </c>
      <c r="I8" s="31" t="s">
        <v>70</v>
      </c>
      <c r="J8" s="31" t="s">
        <v>67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266</v>
      </c>
      <c r="H9" s="17"/>
      <c r="I9" s="17" t="s">
        <v>262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 t="s">
        <v>57</v>
      </c>
      <c r="C11" s="80"/>
      <c r="D11" s="80"/>
      <c r="E11" s="80"/>
      <c r="F11" s="80"/>
      <c r="G11" s="89"/>
      <c r="H11" s="91"/>
      <c r="I11" s="89">
        <v>4.1501706579199995</v>
      </c>
      <c r="J11" s="80"/>
      <c r="K11" s="90">
        <v>1</v>
      </c>
      <c r="L11" s="90">
        <v>1.4682613389838922E-4</v>
      </c>
      <c r="BD11" s="1"/>
      <c r="BE11" s="3"/>
      <c r="BF11" s="1"/>
      <c r="BH11" s="1"/>
    </row>
    <row r="12" spans="2:61">
      <c r="B12" s="103" t="s">
        <v>252</v>
      </c>
      <c r="C12" s="82"/>
      <c r="D12" s="82"/>
      <c r="E12" s="82"/>
      <c r="F12" s="82"/>
      <c r="G12" s="92"/>
      <c r="H12" s="94"/>
      <c r="I12" s="92">
        <v>4.1501706579199995</v>
      </c>
      <c r="J12" s="82"/>
      <c r="K12" s="93">
        <v>1</v>
      </c>
      <c r="L12" s="93">
        <v>1.4682613389838922E-4</v>
      </c>
      <c r="BE12" s="3"/>
    </row>
    <row r="13" spans="2:61" ht="20.25">
      <c r="B13" s="100" t="s">
        <v>245</v>
      </c>
      <c r="C13" s="80"/>
      <c r="D13" s="80"/>
      <c r="E13" s="80"/>
      <c r="F13" s="80"/>
      <c r="G13" s="89"/>
      <c r="H13" s="91"/>
      <c r="I13" s="89">
        <v>4.1501706579199995</v>
      </c>
      <c r="J13" s="80"/>
      <c r="K13" s="90">
        <v>1</v>
      </c>
      <c r="L13" s="90">
        <v>1.4682613389838922E-4</v>
      </c>
      <c r="BE13" s="4"/>
    </row>
    <row r="14" spans="2:61">
      <c r="B14" s="85" t="s">
        <v>1842</v>
      </c>
      <c r="C14" s="82" t="s">
        <v>1843</v>
      </c>
      <c r="D14" s="95" t="s">
        <v>30</v>
      </c>
      <c r="E14" s="95" t="s">
        <v>1844</v>
      </c>
      <c r="F14" s="95" t="s">
        <v>179</v>
      </c>
      <c r="G14" s="92">
        <v>-0.45434200000000002</v>
      </c>
      <c r="H14" s="94">
        <v>944</v>
      </c>
      <c r="I14" s="92">
        <v>-1.5556161212200001</v>
      </c>
      <c r="J14" s="82"/>
      <c r="K14" s="93">
        <v>-0.37483184414388648</v>
      </c>
      <c r="L14" s="93">
        <v>-5.5035110537650441E-5</v>
      </c>
    </row>
    <row r="15" spans="2:61">
      <c r="B15" s="85" t="s">
        <v>1845</v>
      </c>
      <c r="C15" s="82" t="s">
        <v>1846</v>
      </c>
      <c r="D15" s="95" t="s">
        <v>30</v>
      </c>
      <c r="E15" s="95" t="s">
        <v>1844</v>
      </c>
      <c r="F15" s="95" t="s">
        <v>179</v>
      </c>
      <c r="G15" s="92">
        <v>0.45434200000000002</v>
      </c>
      <c r="H15" s="94">
        <v>3090</v>
      </c>
      <c r="I15" s="92">
        <v>5.0920061610600005</v>
      </c>
      <c r="J15" s="82"/>
      <c r="K15" s="93">
        <v>1.2269389817362437</v>
      </c>
      <c r="L15" s="93">
        <v>1.8014670721755904E-4</v>
      </c>
    </row>
    <row r="16" spans="2:61">
      <c r="B16" s="85" t="s">
        <v>1847</v>
      </c>
      <c r="C16" s="82" t="s">
        <v>1848</v>
      </c>
      <c r="D16" s="95" t="s">
        <v>30</v>
      </c>
      <c r="E16" s="95" t="s">
        <v>1844</v>
      </c>
      <c r="F16" s="95" t="s">
        <v>181</v>
      </c>
      <c r="G16" s="92">
        <v>3.1651620000000005</v>
      </c>
      <c r="H16" s="94">
        <v>460</v>
      </c>
      <c r="I16" s="92">
        <v>0.61378061808000006</v>
      </c>
      <c r="J16" s="82"/>
      <c r="K16" s="93">
        <v>0.14789286240764307</v>
      </c>
      <c r="L16" s="93">
        <v>2.1714537218480658E-5</v>
      </c>
    </row>
    <row r="17" spans="2:56">
      <c r="B17" s="81"/>
      <c r="C17" s="82"/>
      <c r="D17" s="82"/>
      <c r="E17" s="82"/>
      <c r="F17" s="82"/>
      <c r="G17" s="92"/>
      <c r="H17" s="94"/>
      <c r="I17" s="82"/>
      <c r="J17" s="82"/>
      <c r="K17" s="93"/>
      <c r="L17" s="82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7" t="s">
        <v>275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7" t="s">
        <v>128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7" t="s">
        <v>257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7" t="s">
        <v>265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195</v>
      </c>
      <c r="C1" s="76" t="s" vm="1">
        <v>276</v>
      </c>
    </row>
    <row r="2" spans="1:60">
      <c r="B2" s="57" t="s">
        <v>194</v>
      </c>
      <c r="C2" s="76" t="s">
        <v>277</v>
      </c>
    </row>
    <row r="3" spans="1:60">
      <c r="B3" s="57" t="s">
        <v>196</v>
      </c>
      <c r="C3" s="76" t="s">
        <v>278</v>
      </c>
    </row>
    <row r="4" spans="1:60">
      <c r="B4" s="57" t="s">
        <v>197</v>
      </c>
      <c r="C4" s="76">
        <v>17010</v>
      </c>
    </row>
    <row r="6" spans="1:60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136</v>
      </c>
      <c r="BF6" s="1" t="s">
        <v>203</v>
      </c>
      <c r="BH6" s="3" t="s">
        <v>180</v>
      </c>
    </row>
    <row r="7" spans="1:60" ht="26.25" customHeight="1">
      <c r="B7" s="155" t="s">
        <v>110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132</v>
      </c>
      <c r="C8" s="31" t="s">
        <v>52</v>
      </c>
      <c r="D8" s="31" t="s">
        <v>135</v>
      </c>
      <c r="E8" s="31" t="s">
        <v>73</v>
      </c>
      <c r="F8" s="31" t="s">
        <v>117</v>
      </c>
      <c r="G8" s="31" t="s">
        <v>259</v>
      </c>
      <c r="H8" s="31" t="s">
        <v>258</v>
      </c>
      <c r="I8" s="31" t="s">
        <v>70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266</v>
      </c>
      <c r="H9" s="17"/>
      <c r="I9" s="17" t="s">
        <v>262</v>
      </c>
      <c r="J9" s="33" t="s">
        <v>20</v>
      </c>
      <c r="K9" s="58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4" customFormat="1" ht="18" customHeight="1">
      <c r="A11" s="2"/>
      <c r="B11" s="123" t="s">
        <v>56</v>
      </c>
      <c r="C11" s="124"/>
      <c r="D11" s="124"/>
      <c r="E11" s="124"/>
      <c r="F11" s="124"/>
      <c r="G11" s="125"/>
      <c r="H11" s="126"/>
      <c r="I11" s="125">
        <v>19.550635042820002</v>
      </c>
      <c r="J11" s="127">
        <v>1</v>
      </c>
      <c r="K11" s="127">
        <v>6.9166894453306699E-4</v>
      </c>
      <c r="L11" s="3"/>
      <c r="M11" s="3"/>
      <c r="N11" s="3"/>
      <c r="O11" s="3"/>
      <c r="BC11" s="1" t="s">
        <v>143</v>
      </c>
      <c r="BD11" s="3"/>
      <c r="BE11" s="1" t="s">
        <v>161</v>
      </c>
      <c r="BG11" s="1" t="s">
        <v>183</v>
      </c>
    </row>
    <row r="12" spans="1:60" ht="20.25">
      <c r="B12" s="128" t="s">
        <v>255</v>
      </c>
      <c r="C12" s="124"/>
      <c r="D12" s="124"/>
      <c r="E12" s="124"/>
      <c r="F12" s="124"/>
      <c r="G12" s="125"/>
      <c r="H12" s="126"/>
      <c r="I12" s="125">
        <v>19.550635042820002</v>
      </c>
      <c r="J12" s="127">
        <v>1</v>
      </c>
      <c r="K12" s="127">
        <v>6.9166894453306699E-4</v>
      </c>
      <c r="P12" s="1"/>
      <c r="BC12" s="1" t="s">
        <v>141</v>
      </c>
      <c r="BD12" s="4"/>
      <c r="BE12" s="1" t="s">
        <v>162</v>
      </c>
      <c r="BG12" s="1" t="s">
        <v>184</v>
      </c>
    </row>
    <row r="13" spans="1:60">
      <c r="B13" s="81" t="s">
        <v>1849</v>
      </c>
      <c r="C13" s="82" t="s">
        <v>1850</v>
      </c>
      <c r="D13" s="95" t="s">
        <v>30</v>
      </c>
      <c r="E13" s="95" t="s">
        <v>1844</v>
      </c>
      <c r="F13" s="95" t="s">
        <v>179</v>
      </c>
      <c r="G13" s="92">
        <v>0.15779400000000002</v>
      </c>
      <c r="H13" s="94">
        <v>170080</v>
      </c>
      <c r="I13" s="92">
        <v>-0.59973299652000012</v>
      </c>
      <c r="J13" s="93">
        <v>-3.0675883172411472E-2</v>
      </c>
      <c r="K13" s="93">
        <v>-2.1217555736481512E-5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1" t="s">
        <v>1851</v>
      </c>
      <c r="C14" s="82" t="s">
        <v>1852</v>
      </c>
      <c r="D14" s="95" t="s">
        <v>30</v>
      </c>
      <c r="E14" s="95" t="s">
        <v>1844</v>
      </c>
      <c r="F14" s="95" t="s">
        <v>181</v>
      </c>
      <c r="G14" s="92">
        <v>0.95794999999999997</v>
      </c>
      <c r="H14" s="94">
        <v>338700</v>
      </c>
      <c r="I14" s="92">
        <v>3.1002436063200003</v>
      </c>
      <c r="J14" s="93">
        <v>0.15857508462153863</v>
      </c>
      <c r="K14" s="93">
        <v>1.0968146140942141E-4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1" t="s">
        <v>1853</v>
      </c>
      <c r="C15" s="82" t="s">
        <v>1854</v>
      </c>
      <c r="D15" s="95" t="s">
        <v>30</v>
      </c>
      <c r="E15" s="95" t="s">
        <v>1844</v>
      </c>
      <c r="F15" s="95" t="s">
        <v>182</v>
      </c>
      <c r="G15" s="92">
        <v>0.209678</v>
      </c>
      <c r="H15" s="94">
        <v>748650</v>
      </c>
      <c r="I15" s="92">
        <v>2.5308416392000002</v>
      </c>
      <c r="J15" s="93">
        <v>0.12945061035904587</v>
      </c>
      <c r="K15" s="93">
        <v>8.9536967036202557E-5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81" t="s">
        <v>1855</v>
      </c>
      <c r="C16" s="82" t="s">
        <v>1856</v>
      </c>
      <c r="D16" s="95" t="s">
        <v>30</v>
      </c>
      <c r="E16" s="95" t="s">
        <v>1844</v>
      </c>
      <c r="F16" s="95" t="s">
        <v>179</v>
      </c>
      <c r="G16" s="92">
        <v>2.5585000000000004</v>
      </c>
      <c r="H16" s="94">
        <v>291900</v>
      </c>
      <c r="I16" s="92">
        <v>11.755898049560001</v>
      </c>
      <c r="J16" s="93">
        <v>0.60130517621612356</v>
      </c>
      <c r="K16" s="93">
        <v>4.1590411657567601E-4</v>
      </c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81" t="s">
        <v>1857</v>
      </c>
      <c r="C17" s="82" t="s">
        <v>1858</v>
      </c>
      <c r="D17" s="95" t="s">
        <v>30</v>
      </c>
      <c r="E17" s="95" t="s">
        <v>1844</v>
      </c>
      <c r="F17" s="95" t="s">
        <v>183</v>
      </c>
      <c r="G17" s="92">
        <v>5.1408000000000002E-2</v>
      </c>
      <c r="H17" s="94">
        <v>619400</v>
      </c>
      <c r="I17" s="92">
        <v>0.15637586510000001</v>
      </c>
      <c r="J17" s="93">
        <v>7.9985056627318741E-3</v>
      </c>
      <c r="K17" s="93">
        <v>5.5323179695835149E-6</v>
      </c>
      <c r="P17" s="1"/>
      <c r="BC17" s="1" t="s">
        <v>149</v>
      </c>
      <c r="BE17" s="1" t="s">
        <v>166</v>
      </c>
      <c r="BG17" s="1" t="s">
        <v>191</v>
      </c>
    </row>
    <row r="18" spans="2:60">
      <c r="B18" s="81" t="s">
        <v>1859</v>
      </c>
      <c r="C18" s="82" t="s">
        <v>1860</v>
      </c>
      <c r="D18" s="95" t="s">
        <v>30</v>
      </c>
      <c r="E18" s="95" t="s">
        <v>1844</v>
      </c>
      <c r="F18" s="95" t="s">
        <v>181</v>
      </c>
      <c r="G18" s="92">
        <v>0.14327600000000001</v>
      </c>
      <c r="H18" s="94">
        <v>12570</v>
      </c>
      <c r="I18" s="92">
        <v>-6.7980994340000003E-2</v>
      </c>
      <c r="J18" s="93">
        <v>-3.4771757639129029E-3</v>
      </c>
      <c r="K18" s="93">
        <v>-2.4050544905815982E-6</v>
      </c>
      <c r="BD18" s="1" t="s">
        <v>137</v>
      </c>
      <c r="BF18" s="1" t="s">
        <v>167</v>
      </c>
      <c r="BH18" s="1" t="s">
        <v>30</v>
      </c>
    </row>
    <row r="19" spans="2:60">
      <c r="B19" s="81" t="s">
        <v>1861</v>
      </c>
      <c r="C19" s="82" t="s">
        <v>1862</v>
      </c>
      <c r="D19" s="95" t="s">
        <v>30</v>
      </c>
      <c r="E19" s="95" t="s">
        <v>1844</v>
      </c>
      <c r="F19" s="95" t="s">
        <v>189</v>
      </c>
      <c r="G19" s="92">
        <v>6.5926000000000012E-2</v>
      </c>
      <c r="H19" s="94">
        <v>181750</v>
      </c>
      <c r="I19" s="92">
        <v>2.6749898734999999</v>
      </c>
      <c r="J19" s="93">
        <v>0.13682368207688445</v>
      </c>
      <c r="K19" s="93">
        <v>9.4636691769246575E-5</v>
      </c>
      <c r="BD19" s="1" t="s">
        <v>150</v>
      </c>
      <c r="BF19" s="1" t="s">
        <v>168</v>
      </c>
    </row>
    <row r="20" spans="2:60">
      <c r="B20" s="103"/>
      <c r="C20" s="82"/>
      <c r="D20" s="82"/>
      <c r="E20" s="82"/>
      <c r="F20" s="82"/>
      <c r="G20" s="92"/>
      <c r="H20" s="94"/>
      <c r="I20" s="82"/>
      <c r="J20" s="93"/>
      <c r="K20" s="82"/>
      <c r="BD20" s="1" t="s">
        <v>155</v>
      </c>
      <c r="BF20" s="1" t="s">
        <v>169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140</v>
      </c>
      <c r="BE21" s="1" t="s">
        <v>156</v>
      </c>
      <c r="BF21" s="1" t="s">
        <v>170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146</v>
      </c>
      <c r="BF22" s="1" t="s">
        <v>171</v>
      </c>
    </row>
    <row r="23" spans="2:60">
      <c r="B23" s="97" t="s">
        <v>275</v>
      </c>
      <c r="C23" s="99"/>
      <c r="D23" s="99"/>
      <c r="E23" s="99"/>
      <c r="F23" s="99"/>
      <c r="G23" s="99"/>
      <c r="H23" s="99"/>
      <c r="I23" s="99"/>
      <c r="J23" s="99"/>
      <c r="K23" s="99"/>
      <c r="BD23" s="1" t="s">
        <v>30</v>
      </c>
      <c r="BE23" s="1" t="s">
        <v>147</v>
      </c>
      <c r="BF23" s="1" t="s">
        <v>206</v>
      </c>
    </row>
    <row r="24" spans="2:60">
      <c r="B24" s="97" t="s">
        <v>128</v>
      </c>
      <c r="C24" s="99"/>
      <c r="D24" s="99"/>
      <c r="E24" s="99"/>
      <c r="F24" s="99"/>
      <c r="G24" s="99"/>
      <c r="H24" s="99"/>
      <c r="I24" s="99"/>
      <c r="J24" s="99"/>
      <c r="K24" s="99"/>
      <c r="BF24" s="1" t="s">
        <v>209</v>
      </c>
    </row>
    <row r="25" spans="2:60">
      <c r="B25" s="97" t="s">
        <v>257</v>
      </c>
      <c r="C25" s="99"/>
      <c r="D25" s="99"/>
      <c r="E25" s="99"/>
      <c r="F25" s="99"/>
      <c r="G25" s="99"/>
      <c r="H25" s="99"/>
      <c r="I25" s="99"/>
      <c r="J25" s="99"/>
      <c r="K25" s="99"/>
      <c r="BF25" s="1" t="s">
        <v>172</v>
      </c>
    </row>
    <row r="26" spans="2:60">
      <c r="B26" s="97" t="s">
        <v>265</v>
      </c>
      <c r="C26" s="99"/>
      <c r="D26" s="99"/>
      <c r="E26" s="99"/>
      <c r="F26" s="99"/>
      <c r="G26" s="99"/>
      <c r="H26" s="99"/>
      <c r="I26" s="99"/>
      <c r="J26" s="99"/>
      <c r="K26" s="99"/>
      <c r="BF26" s="1" t="s">
        <v>173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208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174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175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207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30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" style="2" customWidth="1"/>
    <col min="3" max="3" width="22.140625" style="2" customWidth="1"/>
    <col min="4" max="4" width="7.85546875" style="2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9" style="1" bestFit="1" customWidth="1"/>
    <col min="10" max="10" width="6.7109375" style="1" bestFit="1" customWidth="1"/>
    <col min="11" max="11" width="8.5703125" style="1" customWidth="1"/>
    <col min="12" max="12" width="10.42578125" style="1" bestFit="1" customWidth="1"/>
    <col min="13" max="13" width="7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195</v>
      </c>
      <c r="C1" s="76" t="s" vm="1">
        <v>276</v>
      </c>
    </row>
    <row r="2" spans="2:81">
      <c r="B2" s="57" t="s">
        <v>194</v>
      </c>
      <c r="C2" s="76" t="s">
        <v>277</v>
      </c>
    </row>
    <row r="3" spans="2:81">
      <c r="B3" s="57" t="s">
        <v>196</v>
      </c>
      <c r="C3" s="76" t="s">
        <v>278</v>
      </c>
      <c r="E3" s="2"/>
    </row>
    <row r="4" spans="2:81">
      <c r="B4" s="57" t="s">
        <v>197</v>
      </c>
      <c r="C4" s="76">
        <v>17010</v>
      </c>
    </row>
    <row r="6" spans="2:81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111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3" t="s">
        <v>132</v>
      </c>
      <c r="C8" s="31" t="s">
        <v>52</v>
      </c>
      <c r="D8" s="14" t="s">
        <v>58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259</v>
      </c>
      <c r="M8" s="31" t="s">
        <v>258</v>
      </c>
      <c r="N8" s="31" t="s">
        <v>70</v>
      </c>
      <c r="O8" s="31" t="s">
        <v>67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266</v>
      </c>
      <c r="M9" s="33"/>
      <c r="N9" s="33" t="s">
        <v>262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 t="s">
        <v>2882</v>
      </c>
      <c r="C11" s="99"/>
      <c r="D11" s="99"/>
      <c r="E11" s="99"/>
      <c r="F11" s="99"/>
      <c r="G11" s="99"/>
      <c r="H11" s="125">
        <v>4.03</v>
      </c>
      <c r="I11" s="99"/>
      <c r="J11" s="99"/>
      <c r="K11" s="163">
        <v>3.4999999999999996E-3</v>
      </c>
      <c r="L11" s="99"/>
      <c r="M11" s="99"/>
      <c r="N11" s="125">
        <v>25.18029487778</v>
      </c>
      <c r="O11" s="99"/>
      <c r="P11" s="163">
        <v>1</v>
      </c>
      <c r="Q11" s="163">
        <v>8.908369443243069E-4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79" t="s">
        <v>253</v>
      </c>
      <c r="C12" s="99"/>
      <c r="D12" s="99"/>
      <c r="E12" s="99"/>
      <c r="F12" s="99"/>
      <c r="G12" s="99"/>
      <c r="H12" s="125">
        <v>4.03</v>
      </c>
      <c r="I12" s="99"/>
      <c r="J12" s="99"/>
      <c r="K12" s="163">
        <v>3.4999999999999996E-3</v>
      </c>
      <c r="L12" s="99"/>
      <c r="M12" s="99"/>
      <c r="N12" s="125">
        <v>25.18029487778</v>
      </c>
      <c r="O12" s="99"/>
      <c r="P12" s="163">
        <v>1</v>
      </c>
      <c r="Q12" s="163">
        <v>8.908369443243069E-4</v>
      </c>
    </row>
    <row r="13" spans="2:81">
      <c r="B13" s="100" t="s">
        <v>2883</v>
      </c>
      <c r="C13" s="99"/>
      <c r="D13" s="99"/>
      <c r="E13" s="99"/>
      <c r="F13" s="99"/>
      <c r="G13" s="99"/>
      <c r="H13" s="125">
        <v>4.03</v>
      </c>
      <c r="I13" s="99"/>
      <c r="J13" s="99"/>
      <c r="K13" s="163">
        <v>3.4999999999999996E-3</v>
      </c>
      <c r="L13" s="99"/>
      <c r="M13" s="99"/>
      <c r="N13" s="125">
        <v>25.18029487778</v>
      </c>
      <c r="O13" s="99"/>
      <c r="P13" s="163">
        <v>1</v>
      </c>
      <c r="Q13" s="163">
        <v>8.908369443243069E-4</v>
      </c>
    </row>
    <row r="14" spans="2:81">
      <c r="B14" s="85" t="s">
        <v>338</v>
      </c>
      <c r="C14" s="82" t="s">
        <v>339</v>
      </c>
      <c r="D14" s="99" t="s">
        <v>2884</v>
      </c>
      <c r="E14" s="82" t="s">
        <v>342</v>
      </c>
      <c r="F14" s="82" t="s">
        <v>343</v>
      </c>
      <c r="G14" s="99"/>
      <c r="H14" s="92">
        <v>4.03</v>
      </c>
      <c r="I14" s="95" t="s">
        <v>180</v>
      </c>
      <c r="J14" s="96">
        <v>6.1999999999999998E-3</v>
      </c>
      <c r="K14" s="96">
        <v>3.4999999999999996E-3</v>
      </c>
      <c r="L14" s="92">
        <v>24503.983770000003</v>
      </c>
      <c r="M14" s="94">
        <v>102.76</v>
      </c>
      <c r="N14" s="92">
        <v>25.18029487778</v>
      </c>
      <c r="O14" s="93">
        <v>5.9937733034264137E-6</v>
      </c>
      <c r="P14" s="93">
        <v>1</v>
      </c>
      <c r="Q14" s="93">
        <v>8.908369443243069E-4</v>
      </c>
    </row>
    <row r="15" spans="2:8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121" t="s">
        <v>275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121" t="s">
        <v>128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121" t="s">
        <v>257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121" t="s">
        <v>265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mergeCells count="2">
    <mergeCell ref="B6:Q6"/>
    <mergeCell ref="B7:Q7"/>
  </mergeCells>
  <phoneticPr fontId="3" type="noConversion"/>
  <conditionalFormatting sqref="B12:B13">
    <cfRule type="cellIs" dxfId="11" priority="4" operator="equal">
      <formula>"NR3"</formula>
    </cfRule>
  </conditionalFormatting>
  <conditionalFormatting sqref="B12:B13">
    <cfRule type="containsText" dxfId="10" priority="3" operator="containsText" text="הפרשה ">
      <formula>NOT(ISERROR(SEARCH("הפרשה ",B12)))</formula>
    </cfRule>
  </conditionalFormatting>
  <conditionalFormatting sqref="B14">
    <cfRule type="cellIs" dxfId="9" priority="2" operator="equal">
      <formula>"NR3"</formula>
    </cfRule>
  </conditionalFormatting>
  <conditionalFormatting sqref="B14">
    <cfRule type="containsText" dxfId="8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15:Q35 AH36:XFD39 D40:XFD1048576 D36:AF39 R1:XFD35 D1:Q10 A1:A1048576 B1:B13 C5:C13 B15:C1048576 H11:Q13 D11:D14 E11:F13 G11:G14"/>
    <dataValidation type="list" allowBlank="1" showInputMessage="1" showErrorMessage="1" sqref="I14">
      <formula1>$BN$7:$BN$14</formula1>
    </dataValidation>
    <dataValidation type="list" allowBlank="1" showInputMessage="1" showErrorMessage="1" sqref="F14">
      <formula1>$BM$7:$BM$10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195</v>
      </c>
      <c r="C1" s="76" t="s" vm="1">
        <v>276</v>
      </c>
    </row>
    <row r="2" spans="2:72">
      <c r="B2" s="57" t="s">
        <v>194</v>
      </c>
      <c r="C2" s="76" t="s">
        <v>277</v>
      </c>
    </row>
    <row r="3" spans="2:72">
      <c r="B3" s="57" t="s">
        <v>196</v>
      </c>
      <c r="C3" s="76" t="s">
        <v>278</v>
      </c>
    </row>
    <row r="4" spans="2:72">
      <c r="B4" s="57" t="s">
        <v>197</v>
      </c>
      <c r="C4" s="76">
        <v>17010</v>
      </c>
    </row>
    <row r="6" spans="2:72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102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78.75">
      <c r="B8" s="23" t="s">
        <v>132</v>
      </c>
      <c r="C8" s="31" t="s">
        <v>52</v>
      </c>
      <c r="D8" s="31" t="s">
        <v>15</v>
      </c>
      <c r="E8" s="31" t="s">
        <v>74</v>
      </c>
      <c r="F8" s="31" t="s">
        <v>118</v>
      </c>
      <c r="G8" s="31" t="s">
        <v>18</v>
      </c>
      <c r="H8" s="31" t="s">
        <v>117</v>
      </c>
      <c r="I8" s="31" t="s">
        <v>17</v>
      </c>
      <c r="J8" s="31" t="s">
        <v>19</v>
      </c>
      <c r="K8" s="31" t="s">
        <v>259</v>
      </c>
      <c r="L8" s="31" t="s">
        <v>258</v>
      </c>
      <c r="M8" s="31" t="s">
        <v>126</v>
      </c>
      <c r="N8" s="31" t="s">
        <v>67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266</v>
      </c>
      <c r="L9" s="33"/>
      <c r="M9" s="33" t="s">
        <v>262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 t="s">
        <v>29</v>
      </c>
      <c r="C11" s="80"/>
      <c r="D11" s="80"/>
      <c r="E11" s="80"/>
      <c r="F11" s="80"/>
      <c r="G11" s="89">
        <v>4.9749113190855541</v>
      </c>
      <c r="H11" s="80"/>
      <c r="I11" s="80"/>
      <c r="J11" s="102">
        <v>2.7320669506359932E-2</v>
      </c>
      <c r="K11" s="89"/>
      <c r="L11" s="80"/>
      <c r="M11" s="89">
        <v>12708.013409999998</v>
      </c>
      <c r="N11" s="80"/>
      <c r="O11" s="90">
        <v>1</v>
      </c>
      <c r="P11" s="90">
        <v>0.44958837414515612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 t="s">
        <v>253</v>
      </c>
      <c r="C12" s="82"/>
      <c r="D12" s="82"/>
      <c r="E12" s="82"/>
      <c r="F12" s="82"/>
      <c r="G12" s="92">
        <v>4.9749113190855541</v>
      </c>
      <c r="H12" s="82"/>
      <c r="I12" s="82"/>
      <c r="J12" s="96">
        <v>2.7320669506359932E-2</v>
      </c>
      <c r="K12" s="92"/>
      <c r="L12" s="82"/>
      <c r="M12" s="92">
        <v>12708.013409999998</v>
      </c>
      <c r="N12" s="82"/>
      <c r="O12" s="93">
        <v>1</v>
      </c>
      <c r="P12" s="93">
        <v>0.44958837414515612</v>
      </c>
    </row>
    <row r="13" spans="2:72">
      <c r="B13" s="100" t="s">
        <v>97</v>
      </c>
      <c r="C13" s="80"/>
      <c r="D13" s="80"/>
      <c r="E13" s="80"/>
      <c r="F13" s="80"/>
      <c r="G13" s="89">
        <v>4.9749113190855541</v>
      </c>
      <c r="H13" s="80"/>
      <c r="I13" s="80"/>
      <c r="J13" s="102">
        <v>2.7320669506359932E-2</v>
      </c>
      <c r="K13" s="89"/>
      <c r="L13" s="80"/>
      <c r="M13" s="89">
        <v>12708.013409999998</v>
      </c>
      <c r="N13" s="80"/>
      <c r="O13" s="90">
        <v>1</v>
      </c>
      <c r="P13" s="90">
        <v>0.44958837414515612</v>
      </c>
    </row>
    <row r="14" spans="2:72">
      <c r="B14" s="85" t="s">
        <v>1863</v>
      </c>
      <c r="C14" s="82" t="s">
        <v>1864</v>
      </c>
      <c r="D14" s="82" t="s">
        <v>281</v>
      </c>
      <c r="E14" s="82"/>
      <c r="F14" s="105">
        <v>42577</v>
      </c>
      <c r="G14" s="92">
        <v>7.7100000000000009</v>
      </c>
      <c r="H14" s="95" t="s">
        <v>180</v>
      </c>
      <c r="I14" s="96">
        <v>5.2000000000000005E-2</v>
      </c>
      <c r="J14" s="96">
        <v>5.33E-2</v>
      </c>
      <c r="K14" s="92">
        <v>2977943.07</v>
      </c>
      <c r="L14" s="106">
        <v>101.5809</v>
      </c>
      <c r="M14" s="92">
        <v>3025.0219400000001</v>
      </c>
      <c r="N14" s="82"/>
      <c r="O14" s="93">
        <v>0.23804050581341027</v>
      </c>
      <c r="P14" s="93">
        <v>0.10702024398934171</v>
      </c>
    </row>
    <row r="15" spans="2:72">
      <c r="B15" s="85" t="s">
        <v>1865</v>
      </c>
      <c r="C15" s="82" t="s">
        <v>1866</v>
      </c>
      <c r="D15" s="82" t="s">
        <v>281</v>
      </c>
      <c r="E15" s="82"/>
      <c r="F15" s="105">
        <v>42942</v>
      </c>
      <c r="G15" s="92">
        <v>8.31</v>
      </c>
      <c r="H15" s="95" t="s">
        <v>180</v>
      </c>
      <c r="I15" s="96">
        <v>5.2000000000000005E-2</v>
      </c>
      <c r="J15" s="96">
        <v>5.2500000000000012E-2</v>
      </c>
      <c r="K15" s="92">
        <v>156525.49</v>
      </c>
      <c r="L15" s="106">
        <v>102.9683</v>
      </c>
      <c r="M15" s="92">
        <v>161.17170999999999</v>
      </c>
      <c r="N15" s="82"/>
      <c r="O15" s="93">
        <v>1.2682683343186684E-2</v>
      </c>
      <c r="P15" s="93">
        <v>5.7019869840611546E-3</v>
      </c>
    </row>
    <row r="16" spans="2:72">
      <c r="B16" s="85" t="s">
        <v>1867</v>
      </c>
      <c r="C16" s="82" t="s">
        <v>1868</v>
      </c>
      <c r="D16" s="82" t="s">
        <v>281</v>
      </c>
      <c r="E16" s="82"/>
      <c r="F16" s="105">
        <v>39654</v>
      </c>
      <c r="G16" s="92">
        <v>1.75</v>
      </c>
      <c r="H16" s="95" t="s">
        <v>180</v>
      </c>
      <c r="I16" s="96">
        <v>5.2000000000000005E-2</v>
      </c>
      <c r="J16" s="96">
        <v>-7.4999999999999989E-3</v>
      </c>
      <c r="K16" s="92">
        <v>1180176.3999999999</v>
      </c>
      <c r="L16" s="106">
        <v>126.9462</v>
      </c>
      <c r="M16" s="92">
        <v>1498.1895900000002</v>
      </c>
      <c r="N16" s="82"/>
      <c r="O16" s="93">
        <v>0.11789329627407125</v>
      </c>
      <c r="P16" s="93">
        <v>5.3003455394472883E-2</v>
      </c>
    </row>
    <row r="17" spans="2:16">
      <c r="B17" s="85" t="s">
        <v>1869</v>
      </c>
      <c r="C17" s="82" t="s">
        <v>1870</v>
      </c>
      <c r="D17" s="82" t="s">
        <v>281</v>
      </c>
      <c r="E17" s="82"/>
      <c r="F17" s="105">
        <v>40355</v>
      </c>
      <c r="G17" s="92">
        <v>2.65</v>
      </c>
      <c r="H17" s="95" t="s">
        <v>180</v>
      </c>
      <c r="I17" s="96">
        <v>5.2000000000000005E-2</v>
      </c>
      <c r="J17" s="96">
        <v>-5.8999999999999999E-3</v>
      </c>
      <c r="K17" s="92">
        <v>386109</v>
      </c>
      <c r="L17" s="106">
        <v>128.68799999999999</v>
      </c>
      <c r="M17" s="92">
        <v>496.87587000000002</v>
      </c>
      <c r="N17" s="82"/>
      <c r="O17" s="93">
        <v>3.9099413414924948E-2</v>
      </c>
      <c r="P17" s="93">
        <v>1.7578641707245414E-2</v>
      </c>
    </row>
    <row r="18" spans="2:16">
      <c r="B18" s="85" t="s">
        <v>1871</v>
      </c>
      <c r="C18" s="82" t="s">
        <v>1872</v>
      </c>
      <c r="D18" s="82" t="s">
        <v>281</v>
      </c>
      <c r="E18" s="82"/>
      <c r="F18" s="105">
        <v>40385</v>
      </c>
      <c r="G18" s="92">
        <v>3.4899999999999998</v>
      </c>
      <c r="H18" s="95" t="s">
        <v>180</v>
      </c>
      <c r="I18" s="96">
        <v>5.2000000000000005E-2</v>
      </c>
      <c r="J18" s="96">
        <v>2.3400000000000004E-2</v>
      </c>
      <c r="K18" s="92">
        <v>511872.74</v>
      </c>
      <c r="L18" s="106">
        <v>119.90470000000001</v>
      </c>
      <c r="M18" s="92">
        <v>613.75962000000004</v>
      </c>
      <c r="N18" s="82"/>
      <c r="O18" s="93">
        <v>4.8297054795128684E-2</v>
      </c>
      <c r="P18" s="93">
        <v>2.1713794341341422E-2</v>
      </c>
    </row>
    <row r="19" spans="2:16">
      <c r="B19" s="85" t="s">
        <v>1873</v>
      </c>
      <c r="C19" s="82" t="s">
        <v>1874</v>
      </c>
      <c r="D19" s="82" t="s">
        <v>281</v>
      </c>
      <c r="E19" s="82"/>
      <c r="F19" s="105">
        <v>40750</v>
      </c>
      <c r="G19" s="92">
        <v>4.3500000000000005</v>
      </c>
      <c r="H19" s="95" t="s">
        <v>180</v>
      </c>
      <c r="I19" s="96">
        <v>5.2000000000000005E-2</v>
      </c>
      <c r="J19" s="96">
        <v>-2.3E-3</v>
      </c>
      <c r="K19" s="92">
        <v>359615.39</v>
      </c>
      <c r="L19" s="106">
        <v>132.42920000000001</v>
      </c>
      <c r="M19" s="92">
        <v>476.23568</v>
      </c>
      <c r="N19" s="82"/>
      <c r="O19" s="93">
        <v>3.7475226428801835E-2</v>
      </c>
      <c r="P19" s="93">
        <v>1.68484261208466E-2</v>
      </c>
    </row>
    <row r="20" spans="2:16">
      <c r="B20" s="85" t="s">
        <v>1875</v>
      </c>
      <c r="C20" s="82" t="s">
        <v>1876</v>
      </c>
      <c r="D20" s="82" t="s">
        <v>281</v>
      </c>
      <c r="E20" s="82"/>
      <c r="F20" s="105">
        <v>41816</v>
      </c>
      <c r="G20" s="92">
        <v>5.7899999999999991</v>
      </c>
      <c r="H20" s="95" t="s">
        <v>180</v>
      </c>
      <c r="I20" s="96">
        <v>5.2000000000000005E-2</v>
      </c>
      <c r="J20" s="96">
        <v>4.5199999999999997E-2</v>
      </c>
      <c r="K20" s="92">
        <v>29743</v>
      </c>
      <c r="L20" s="106">
        <v>105.71339999999999</v>
      </c>
      <c r="M20" s="92">
        <v>31.442340000000002</v>
      </c>
      <c r="N20" s="82"/>
      <c r="O20" s="93">
        <v>2.4742136308463342E-3</v>
      </c>
      <c r="P20" s="93">
        <v>1.112377683579987E-3</v>
      </c>
    </row>
    <row r="21" spans="2:16">
      <c r="B21" s="85" t="s">
        <v>1877</v>
      </c>
      <c r="C21" s="82" t="s">
        <v>1878</v>
      </c>
      <c r="D21" s="82" t="s">
        <v>281</v>
      </c>
      <c r="E21" s="82"/>
      <c r="F21" s="105">
        <v>39289</v>
      </c>
      <c r="G21" s="92">
        <v>0.79999999999999993</v>
      </c>
      <c r="H21" s="95" t="s">
        <v>180</v>
      </c>
      <c r="I21" s="96">
        <v>5.2000000000000005E-2</v>
      </c>
      <c r="J21" s="96">
        <v>-8.1000000000000013E-3</v>
      </c>
      <c r="K21" s="92">
        <v>1785519.92</v>
      </c>
      <c r="L21" s="106">
        <v>126.0107</v>
      </c>
      <c r="M21" s="92">
        <v>2249.94569</v>
      </c>
      <c r="N21" s="82"/>
      <c r="O21" s="93">
        <v>0.17704936384702796</v>
      </c>
      <c r="P21" s="93">
        <v>7.9599335635419488E-2</v>
      </c>
    </row>
    <row r="22" spans="2:16">
      <c r="B22" s="85" t="s">
        <v>1879</v>
      </c>
      <c r="C22" s="82" t="s">
        <v>1880</v>
      </c>
      <c r="D22" s="82" t="s">
        <v>281</v>
      </c>
      <c r="E22" s="82"/>
      <c r="F22" s="105">
        <v>41845</v>
      </c>
      <c r="G22" s="92">
        <v>6.48</v>
      </c>
      <c r="H22" s="95" t="s">
        <v>180</v>
      </c>
      <c r="I22" s="96">
        <v>5.2000000000000005E-2</v>
      </c>
      <c r="J22" s="96">
        <v>4.5700000000000005E-2</v>
      </c>
      <c r="K22" s="92">
        <v>1750434.78</v>
      </c>
      <c r="L22" s="106">
        <v>105.7336</v>
      </c>
      <c r="M22" s="92">
        <v>1850.7971499999999</v>
      </c>
      <c r="N22" s="82"/>
      <c r="O22" s="93">
        <v>0.1456401634376305</v>
      </c>
      <c r="P22" s="93">
        <v>6.5478124290159118E-2</v>
      </c>
    </row>
    <row r="23" spans="2:16">
      <c r="B23" s="85" t="s">
        <v>1881</v>
      </c>
      <c r="C23" s="82" t="s">
        <v>1882</v>
      </c>
      <c r="D23" s="82" t="s">
        <v>281</v>
      </c>
      <c r="E23" s="82"/>
      <c r="F23" s="105">
        <v>42209</v>
      </c>
      <c r="G23" s="92">
        <v>7.1300000000000008</v>
      </c>
      <c r="H23" s="95" t="s">
        <v>180</v>
      </c>
      <c r="I23" s="96">
        <v>5.2000000000000005E-2</v>
      </c>
      <c r="J23" s="96">
        <v>4.8000000000000001E-2</v>
      </c>
      <c r="K23" s="92">
        <v>2199881.14</v>
      </c>
      <c r="L23" s="106">
        <v>104.759</v>
      </c>
      <c r="M23" s="92">
        <v>2304.5738199999996</v>
      </c>
      <c r="N23" s="82"/>
      <c r="O23" s="93">
        <v>0.18134807901497171</v>
      </c>
      <c r="P23" s="93">
        <v>8.1531987998688438E-2</v>
      </c>
    </row>
    <row r="24" spans="2:16">
      <c r="B24" s="81"/>
      <c r="C24" s="82"/>
      <c r="D24" s="82"/>
      <c r="E24" s="82"/>
      <c r="F24" s="82"/>
      <c r="G24" s="82"/>
      <c r="H24" s="82"/>
      <c r="I24" s="82"/>
      <c r="J24" s="82"/>
      <c r="K24" s="92"/>
      <c r="L24" s="82"/>
      <c r="M24" s="82"/>
      <c r="N24" s="82"/>
      <c r="O24" s="93"/>
      <c r="P24" s="82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7" t="s">
        <v>128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7" t="s">
        <v>257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7" t="s">
        <v>265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2:16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</row>
    <row r="119" spans="2:16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2:16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2:16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</row>
    <row r="122" spans="2:16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</row>
    <row r="123" spans="2:16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195</v>
      </c>
      <c r="C1" s="76" t="s" vm="1">
        <v>276</v>
      </c>
    </row>
    <row r="2" spans="2:65">
      <c r="B2" s="57" t="s">
        <v>194</v>
      </c>
      <c r="C2" s="76" t="s">
        <v>277</v>
      </c>
    </row>
    <row r="3" spans="2:65">
      <c r="B3" s="57" t="s">
        <v>196</v>
      </c>
      <c r="C3" s="76" t="s">
        <v>278</v>
      </c>
    </row>
    <row r="4" spans="2:65">
      <c r="B4" s="57" t="s">
        <v>197</v>
      </c>
      <c r="C4" s="76">
        <v>17010</v>
      </c>
    </row>
    <row r="6" spans="2:6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103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118</v>
      </c>
      <c r="J8" s="31" t="s">
        <v>18</v>
      </c>
      <c r="K8" s="31" t="s">
        <v>117</v>
      </c>
      <c r="L8" s="31" t="s">
        <v>17</v>
      </c>
      <c r="M8" s="69" t="s">
        <v>19</v>
      </c>
      <c r="N8" s="31" t="s">
        <v>259</v>
      </c>
      <c r="O8" s="31" t="s">
        <v>258</v>
      </c>
      <c r="P8" s="31" t="s">
        <v>126</v>
      </c>
      <c r="Q8" s="31" t="s">
        <v>67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266</v>
      </c>
      <c r="O9" s="33"/>
      <c r="P9" s="33" t="s">
        <v>262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1" t="s">
        <v>130</v>
      </c>
      <c r="S10" s="21" t="s">
        <v>201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195</v>
      </c>
      <c r="C1" s="76" t="s" vm="1">
        <v>276</v>
      </c>
    </row>
    <row r="2" spans="2:81">
      <c r="B2" s="57" t="s">
        <v>194</v>
      </c>
      <c r="C2" s="76" t="s">
        <v>277</v>
      </c>
    </row>
    <row r="3" spans="2:81">
      <c r="B3" s="57" t="s">
        <v>196</v>
      </c>
      <c r="C3" s="76" t="s">
        <v>278</v>
      </c>
    </row>
    <row r="4" spans="2:81">
      <c r="B4" s="57" t="s">
        <v>197</v>
      </c>
      <c r="C4" s="76">
        <v>17010</v>
      </c>
    </row>
    <row r="6" spans="2:8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78.75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118</v>
      </c>
      <c r="J8" s="31" t="s">
        <v>18</v>
      </c>
      <c r="K8" s="31" t="s">
        <v>117</v>
      </c>
      <c r="L8" s="31" t="s">
        <v>17</v>
      </c>
      <c r="M8" s="69" t="s">
        <v>19</v>
      </c>
      <c r="N8" s="69" t="s">
        <v>259</v>
      </c>
      <c r="O8" s="31" t="s">
        <v>258</v>
      </c>
      <c r="P8" s="31" t="s">
        <v>126</v>
      </c>
      <c r="Q8" s="31" t="s">
        <v>67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266</v>
      </c>
      <c r="O9" s="33"/>
      <c r="P9" s="33" t="s">
        <v>262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21" t="s">
        <v>201</v>
      </c>
      <c r="T10" s="5"/>
      <c r="BZ10" s="1"/>
    </row>
    <row r="11" spans="2:81" s="4" customFormat="1" ht="18" customHeight="1">
      <c r="B11" s="107" t="s">
        <v>59</v>
      </c>
      <c r="C11" s="78"/>
      <c r="D11" s="78"/>
      <c r="E11" s="78"/>
      <c r="F11" s="78"/>
      <c r="G11" s="78"/>
      <c r="H11" s="78"/>
      <c r="I11" s="78"/>
      <c r="J11" s="88">
        <v>5.7565979194285912</v>
      </c>
      <c r="K11" s="78"/>
      <c r="L11" s="78"/>
      <c r="M11" s="87">
        <v>1.9963635865342128E-2</v>
      </c>
      <c r="N11" s="86"/>
      <c r="O11" s="88"/>
      <c r="P11" s="86">
        <v>419.20428853267998</v>
      </c>
      <c r="Q11" s="78"/>
      <c r="R11" s="87">
        <v>1</v>
      </c>
      <c r="S11" s="87">
        <v>1.4830750364787705E-2</v>
      </c>
      <c r="T11" s="5"/>
      <c r="BZ11" s="1"/>
      <c r="CC11" s="1"/>
    </row>
    <row r="12" spans="2:81" ht="17.25" customHeight="1">
      <c r="B12" s="108" t="s">
        <v>253</v>
      </c>
      <c r="C12" s="80"/>
      <c r="D12" s="80"/>
      <c r="E12" s="80"/>
      <c r="F12" s="80"/>
      <c r="G12" s="80"/>
      <c r="H12" s="80"/>
      <c r="I12" s="80"/>
      <c r="J12" s="91">
        <v>5.5841514858397288</v>
      </c>
      <c r="K12" s="80"/>
      <c r="L12" s="80"/>
      <c r="M12" s="90">
        <v>1.8238896254171605E-2</v>
      </c>
      <c r="N12" s="89"/>
      <c r="O12" s="91"/>
      <c r="P12" s="89">
        <v>395.50428229298001</v>
      </c>
      <c r="Q12" s="80"/>
      <c r="R12" s="90">
        <v>0.94346430394914149</v>
      </c>
      <c r="S12" s="90">
        <v>1.3992283569957908E-2</v>
      </c>
    </row>
    <row r="13" spans="2:81">
      <c r="B13" s="109" t="s">
        <v>68</v>
      </c>
      <c r="C13" s="80"/>
      <c r="D13" s="80"/>
      <c r="E13" s="80"/>
      <c r="F13" s="80"/>
      <c r="G13" s="80"/>
      <c r="H13" s="80"/>
      <c r="I13" s="80"/>
      <c r="J13" s="91">
        <v>5.7348530462910885</v>
      </c>
      <c r="K13" s="80"/>
      <c r="L13" s="80"/>
      <c r="M13" s="90">
        <v>1.4170641942003275E-2</v>
      </c>
      <c r="N13" s="89"/>
      <c r="O13" s="91"/>
      <c r="P13" s="89">
        <v>318.74206432180006</v>
      </c>
      <c r="Q13" s="80"/>
      <c r="R13" s="90">
        <v>0.7603501992727153</v>
      </c>
      <c r="S13" s="90">
        <v>1.1276563995230226E-2</v>
      </c>
    </row>
    <row r="14" spans="2:81">
      <c r="B14" s="110" t="s">
        <v>1883</v>
      </c>
      <c r="C14" s="82" t="s">
        <v>1884</v>
      </c>
      <c r="D14" s="95" t="s">
        <v>1885</v>
      </c>
      <c r="E14" s="82" t="s">
        <v>1886</v>
      </c>
      <c r="F14" s="95" t="s">
        <v>664</v>
      </c>
      <c r="G14" s="82" t="s">
        <v>342</v>
      </c>
      <c r="H14" s="82" t="s">
        <v>343</v>
      </c>
      <c r="I14" s="105">
        <v>39076</v>
      </c>
      <c r="J14" s="94">
        <v>8.51</v>
      </c>
      <c r="K14" s="95" t="s">
        <v>180</v>
      </c>
      <c r="L14" s="96">
        <v>4.9000000000000002E-2</v>
      </c>
      <c r="M14" s="93">
        <v>1.4100000000000001E-2</v>
      </c>
      <c r="N14" s="92">
        <v>29156.835456000004</v>
      </c>
      <c r="O14" s="94">
        <v>164.99</v>
      </c>
      <c r="P14" s="92">
        <v>48.10586223128</v>
      </c>
      <c r="Q14" s="93">
        <v>1.4852476636871976E-5</v>
      </c>
      <c r="R14" s="93">
        <v>0.11475517676515803</v>
      </c>
      <c r="S14" s="93">
        <v>1.7019053796711451E-3</v>
      </c>
    </row>
    <row r="15" spans="2:81">
      <c r="B15" s="110" t="s">
        <v>1887</v>
      </c>
      <c r="C15" s="82" t="s">
        <v>1888</v>
      </c>
      <c r="D15" s="95" t="s">
        <v>1885</v>
      </c>
      <c r="E15" s="82" t="s">
        <v>1886</v>
      </c>
      <c r="F15" s="95" t="s">
        <v>664</v>
      </c>
      <c r="G15" s="82" t="s">
        <v>342</v>
      </c>
      <c r="H15" s="82" t="s">
        <v>343</v>
      </c>
      <c r="I15" s="105">
        <v>42639</v>
      </c>
      <c r="J15" s="94">
        <v>11.75</v>
      </c>
      <c r="K15" s="95" t="s">
        <v>180</v>
      </c>
      <c r="L15" s="96">
        <v>4.0999999999999995E-2</v>
      </c>
      <c r="M15" s="93">
        <v>2.4399999999999995E-2</v>
      </c>
      <c r="N15" s="92">
        <v>52395.47062036</v>
      </c>
      <c r="O15" s="94">
        <v>125.5</v>
      </c>
      <c r="P15" s="92">
        <v>65.756317376400006</v>
      </c>
      <c r="Q15" s="93">
        <v>1.20240977038886E-5</v>
      </c>
      <c r="R15" s="93">
        <v>0.15685983940327422</v>
      </c>
      <c r="S15" s="93">
        <v>2.3263491204506496E-3</v>
      </c>
    </row>
    <row r="16" spans="2:81">
      <c r="B16" s="110" t="s">
        <v>1889</v>
      </c>
      <c r="C16" s="82" t="s">
        <v>1890</v>
      </c>
      <c r="D16" s="95" t="s">
        <v>1885</v>
      </c>
      <c r="E16" s="82" t="s">
        <v>1886</v>
      </c>
      <c r="F16" s="95" t="s">
        <v>664</v>
      </c>
      <c r="G16" s="82" t="s">
        <v>342</v>
      </c>
      <c r="H16" s="82" t="s">
        <v>343</v>
      </c>
      <c r="I16" s="105">
        <v>38714</v>
      </c>
      <c r="J16" s="94">
        <v>0.23999999999999994</v>
      </c>
      <c r="K16" s="95" t="s">
        <v>180</v>
      </c>
      <c r="L16" s="96">
        <v>4.9000000000000002E-2</v>
      </c>
      <c r="M16" s="93">
        <v>-2.2000000000000001E-3</v>
      </c>
      <c r="N16" s="92">
        <v>598.7124192</v>
      </c>
      <c r="O16" s="94">
        <v>126.68</v>
      </c>
      <c r="P16" s="92">
        <v>0.75844890856000013</v>
      </c>
      <c r="Q16" s="93">
        <v>4.1918605013610412E-6</v>
      </c>
      <c r="R16" s="93">
        <v>1.809258467309009E-3</v>
      </c>
      <c r="S16" s="93">
        <v>2.6832660674038328E-5</v>
      </c>
    </row>
    <row r="17" spans="2:19">
      <c r="B17" s="110" t="s">
        <v>1891</v>
      </c>
      <c r="C17" s="82" t="s">
        <v>1892</v>
      </c>
      <c r="D17" s="95" t="s">
        <v>1885</v>
      </c>
      <c r="E17" s="82" t="s">
        <v>1893</v>
      </c>
      <c r="F17" s="95" t="s">
        <v>576</v>
      </c>
      <c r="G17" s="82" t="s">
        <v>342</v>
      </c>
      <c r="H17" s="82" t="s">
        <v>343</v>
      </c>
      <c r="I17" s="105">
        <v>38918</v>
      </c>
      <c r="J17" s="94">
        <v>1.4700000000000002</v>
      </c>
      <c r="K17" s="95" t="s">
        <v>180</v>
      </c>
      <c r="L17" s="96">
        <v>0.05</v>
      </c>
      <c r="M17" s="93">
        <v>-2.2000000000000001E-3</v>
      </c>
      <c r="N17" s="92">
        <v>144.38843342000001</v>
      </c>
      <c r="O17" s="94">
        <v>128.41999999999999</v>
      </c>
      <c r="P17" s="92">
        <v>0.18542362706000001</v>
      </c>
      <c r="Q17" s="93">
        <v>6.8344423192654043E-6</v>
      </c>
      <c r="R17" s="93">
        <v>4.4232282954220043E-4</v>
      </c>
      <c r="S17" s="93">
        <v>6.5599794655869187E-6</v>
      </c>
    </row>
    <row r="18" spans="2:19">
      <c r="B18" s="110" t="s">
        <v>1894</v>
      </c>
      <c r="C18" s="82" t="s">
        <v>1895</v>
      </c>
      <c r="D18" s="95" t="s">
        <v>1885</v>
      </c>
      <c r="E18" s="82" t="s">
        <v>1896</v>
      </c>
      <c r="F18" s="95" t="s">
        <v>664</v>
      </c>
      <c r="G18" s="82" t="s">
        <v>342</v>
      </c>
      <c r="H18" s="82" t="s">
        <v>176</v>
      </c>
      <c r="I18" s="105">
        <v>42796</v>
      </c>
      <c r="J18" s="94">
        <v>8.19</v>
      </c>
      <c r="K18" s="95" t="s">
        <v>180</v>
      </c>
      <c r="L18" s="96">
        <v>2.1400000000000002E-2</v>
      </c>
      <c r="M18" s="93">
        <v>1.3800000000000002E-2</v>
      </c>
      <c r="N18" s="92">
        <v>13756.4</v>
      </c>
      <c r="O18" s="94">
        <v>108.15</v>
      </c>
      <c r="P18" s="92">
        <v>14.87754741396</v>
      </c>
      <c r="Q18" s="93">
        <v>5.2981366938061824E-5</v>
      </c>
      <c r="R18" s="93">
        <v>3.5489969499203224E-2</v>
      </c>
      <c r="S18" s="93">
        <v>5.2634287809661274E-4</v>
      </c>
    </row>
    <row r="19" spans="2:19">
      <c r="B19" s="110" t="s">
        <v>1897</v>
      </c>
      <c r="C19" s="82" t="s">
        <v>1898</v>
      </c>
      <c r="D19" s="95" t="s">
        <v>1885</v>
      </c>
      <c r="E19" s="82" t="s">
        <v>456</v>
      </c>
      <c r="F19" s="95" t="s">
        <v>457</v>
      </c>
      <c r="G19" s="82" t="s">
        <v>377</v>
      </c>
      <c r="H19" s="82" t="s">
        <v>343</v>
      </c>
      <c r="I19" s="105">
        <v>39856</v>
      </c>
      <c r="J19" s="94">
        <v>1.3200000000000003</v>
      </c>
      <c r="K19" s="95" t="s">
        <v>180</v>
      </c>
      <c r="L19" s="96">
        <v>6.8499999999999991E-2</v>
      </c>
      <c r="M19" s="93">
        <v>5.1000000000000012E-3</v>
      </c>
      <c r="N19" s="92">
        <v>9097.4310000000005</v>
      </c>
      <c r="O19" s="94">
        <v>123.53</v>
      </c>
      <c r="P19" s="92">
        <v>11.23805692366</v>
      </c>
      <c r="Q19" s="93">
        <v>1.8012895727362189E-5</v>
      </c>
      <c r="R19" s="93">
        <v>2.6808067644050148E-2</v>
      </c>
      <c r="S19" s="93">
        <v>3.9758375899125018E-4</v>
      </c>
    </row>
    <row r="20" spans="2:19">
      <c r="B20" s="110" t="s">
        <v>1899</v>
      </c>
      <c r="C20" s="82" t="s">
        <v>1900</v>
      </c>
      <c r="D20" s="95" t="s">
        <v>1885</v>
      </c>
      <c r="E20" s="82" t="s">
        <v>456</v>
      </c>
      <c r="F20" s="95" t="s">
        <v>457</v>
      </c>
      <c r="G20" s="82" t="s">
        <v>403</v>
      </c>
      <c r="H20" s="82" t="s">
        <v>176</v>
      </c>
      <c r="I20" s="105">
        <v>40715</v>
      </c>
      <c r="J20" s="94">
        <v>2.84</v>
      </c>
      <c r="K20" s="95" t="s">
        <v>180</v>
      </c>
      <c r="L20" s="96">
        <v>0.06</v>
      </c>
      <c r="M20" s="93">
        <v>4.2000000000000006E-3</v>
      </c>
      <c r="N20" s="92">
        <v>36222.410000000003</v>
      </c>
      <c r="O20" s="94">
        <v>124.82</v>
      </c>
      <c r="P20" s="92">
        <v>45.212810481719998</v>
      </c>
      <c r="Q20" s="93">
        <v>9.787859721106798E-6</v>
      </c>
      <c r="R20" s="93">
        <v>0.1078538834609163</v>
      </c>
      <c r="S20" s="93">
        <v>1.599554021481755E-3</v>
      </c>
    </row>
    <row r="21" spans="2:19">
      <c r="B21" s="110" t="s">
        <v>1901</v>
      </c>
      <c r="C21" s="82" t="s">
        <v>1902</v>
      </c>
      <c r="D21" s="95" t="s">
        <v>1885</v>
      </c>
      <c r="E21" s="82" t="s">
        <v>1903</v>
      </c>
      <c r="F21" s="95" t="s">
        <v>664</v>
      </c>
      <c r="G21" s="82" t="s">
        <v>403</v>
      </c>
      <c r="H21" s="82" t="s">
        <v>176</v>
      </c>
      <c r="I21" s="105">
        <v>38495</v>
      </c>
      <c r="J21" s="94">
        <v>1.02</v>
      </c>
      <c r="K21" s="95" t="s">
        <v>180</v>
      </c>
      <c r="L21" s="96">
        <v>4.9500000000000002E-2</v>
      </c>
      <c r="M21" s="93">
        <v>-2.3999999999999998E-3</v>
      </c>
      <c r="N21" s="92">
        <v>529.53912816000002</v>
      </c>
      <c r="O21" s="94">
        <v>130.30000000000001</v>
      </c>
      <c r="P21" s="92">
        <v>0.68998948662000015</v>
      </c>
      <c r="Q21" s="93">
        <v>1.3974445890431024E-5</v>
      </c>
      <c r="R21" s="93">
        <v>1.6459504482531325E-3</v>
      </c>
      <c r="S21" s="93">
        <v>2.4410680210852632E-5</v>
      </c>
    </row>
    <row r="22" spans="2:19">
      <c r="B22" s="110" t="s">
        <v>1904</v>
      </c>
      <c r="C22" s="82" t="s">
        <v>1905</v>
      </c>
      <c r="D22" s="95" t="s">
        <v>1885</v>
      </c>
      <c r="E22" s="82" t="s">
        <v>1906</v>
      </c>
      <c r="F22" s="95" t="s">
        <v>664</v>
      </c>
      <c r="G22" s="82" t="s">
        <v>403</v>
      </c>
      <c r="H22" s="82" t="s">
        <v>343</v>
      </c>
      <c r="I22" s="105">
        <v>39350</v>
      </c>
      <c r="J22" s="94">
        <v>4.34</v>
      </c>
      <c r="K22" s="95" t="s">
        <v>180</v>
      </c>
      <c r="L22" s="96">
        <v>5.5999999999999994E-2</v>
      </c>
      <c r="M22" s="93">
        <v>4.899999999999999E-3</v>
      </c>
      <c r="N22" s="92">
        <v>6679.5357475000001</v>
      </c>
      <c r="O22" s="94">
        <v>151.61000000000001</v>
      </c>
      <c r="P22" s="92">
        <v>10.126843660640001</v>
      </c>
      <c r="Q22" s="93">
        <v>7.8356041168704154E-6</v>
      </c>
      <c r="R22" s="93">
        <v>2.4157299764481156E-2</v>
      </c>
      <c r="S22" s="93">
        <v>3.5827088229436484E-4</v>
      </c>
    </row>
    <row r="23" spans="2:19">
      <c r="B23" s="110" t="s">
        <v>1907</v>
      </c>
      <c r="C23" s="82" t="s">
        <v>1908</v>
      </c>
      <c r="D23" s="95" t="s">
        <v>1885</v>
      </c>
      <c r="E23" s="82" t="s">
        <v>1909</v>
      </c>
      <c r="F23" s="95" t="s">
        <v>389</v>
      </c>
      <c r="G23" s="82" t="s">
        <v>403</v>
      </c>
      <c r="H23" s="82" t="s">
        <v>343</v>
      </c>
      <c r="I23" s="105">
        <v>38652</v>
      </c>
      <c r="J23" s="94">
        <v>1.76</v>
      </c>
      <c r="K23" s="95" t="s">
        <v>180</v>
      </c>
      <c r="L23" s="96">
        <v>5.2999999999999999E-2</v>
      </c>
      <c r="M23" s="93">
        <v>-1.5E-3</v>
      </c>
      <c r="N23" s="92">
        <v>5822.496283800001</v>
      </c>
      <c r="O23" s="94">
        <v>134.94</v>
      </c>
      <c r="P23" s="92">
        <v>7.8568766512600003</v>
      </c>
      <c r="Q23" s="93">
        <v>2.7286583579681316E-5</v>
      </c>
      <c r="R23" s="93">
        <v>1.8742357523967697E-2</v>
      </c>
      <c r="S23" s="93">
        <v>2.779632256855655E-4</v>
      </c>
    </row>
    <row r="24" spans="2:19">
      <c r="B24" s="110" t="s">
        <v>1910</v>
      </c>
      <c r="C24" s="82" t="s">
        <v>1911</v>
      </c>
      <c r="D24" s="95" t="s">
        <v>1885</v>
      </c>
      <c r="E24" s="82" t="s">
        <v>367</v>
      </c>
      <c r="F24" s="95" t="s">
        <v>347</v>
      </c>
      <c r="G24" s="82" t="s">
        <v>587</v>
      </c>
      <c r="H24" s="82" t="s">
        <v>343</v>
      </c>
      <c r="I24" s="105">
        <v>38018</v>
      </c>
      <c r="J24" s="94">
        <v>0.33999999999999991</v>
      </c>
      <c r="K24" s="95" t="s">
        <v>180</v>
      </c>
      <c r="L24" s="96">
        <v>5.7500000000000002E-2</v>
      </c>
      <c r="M24" s="93">
        <v>2.9999999999999997E-4</v>
      </c>
      <c r="N24" s="92">
        <v>19040.000000000004</v>
      </c>
      <c r="O24" s="94">
        <v>128.9</v>
      </c>
      <c r="P24" s="92">
        <v>24.542560842520004</v>
      </c>
      <c r="Q24" s="93">
        <v>4.14453635176317E-5</v>
      </c>
      <c r="R24" s="93">
        <v>5.8545586278291942E-2</v>
      </c>
      <c r="S24" s="93">
        <v>8.6827497505348819E-4</v>
      </c>
    </row>
    <row r="25" spans="2:19">
      <c r="B25" s="110" t="s">
        <v>1912</v>
      </c>
      <c r="C25" s="82" t="s">
        <v>1913</v>
      </c>
      <c r="D25" s="95" t="s">
        <v>1885</v>
      </c>
      <c r="E25" s="82" t="s">
        <v>367</v>
      </c>
      <c r="F25" s="95" t="s">
        <v>347</v>
      </c>
      <c r="G25" s="82" t="s">
        <v>587</v>
      </c>
      <c r="H25" s="82" t="s">
        <v>343</v>
      </c>
      <c r="I25" s="105">
        <v>39658</v>
      </c>
      <c r="J25" s="94">
        <v>3.7</v>
      </c>
      <c r="K25" s="95" t="s">
        <v>180</v>
      </c>
      <c r="L25" s="96">
        <v>5.7500000000000002E-2</v>
      </c>
      <c r="M25" s="93">
        <v>1.5E-3</v>
      </c>
      <c r="N25" s="92">
        <v>52486.14</v>
      </c>
      <c r="O25" s="94">
        <v>146.46</v>
      </c>
      <c r="P25" s="92">
        <v>76.871198928020007</v>
      </c>
      <c r="Q25" s="93">
        <v>4.0311935483870964E-5</v>
      </c>
      <c r="R25" s="93">
        <v>0.18337407567343469</v>
      </c>
      <c r="S25" s="93">
        <v>2.7195751396863997E-3</v>
      </c>
    </row>
    <row r="26" spans="2:19">
      <c r="B26" s="110" t="s">
        <v>1914</v>
      </c>
      <c r="C26" s="82" t="s">
        <v>1915</v>
      </c>
      <c r="D26" s="95" t="s">
        <v>1885</v>
      </c>
      <c r="E26" s="82"/>
      <c r="F26" s="95" t="s">
        <v>389</v>
      </c>
      <c r="G26" s="82" t="s">
        <v>660</v>
      </c>
      <c r="H26" s="82" t="s">
        <v>343</v>
      </c>
      <c r="I26" s="105">
        <v>38445</v>
      </c>
      <c r="J26" s="94">
        <v>1.21</v>
      </c>
      <c r="K26" s="95" t="s">
        <v>180</v>
      </c>
      <c r="L26" s="96">
        <v>6.7000000000000004E-2</v>
      </c>
      <c r="M26" s="93">
        <v>2.3600000000000003E-2</v>
      </c>
      <c r="N26" s="92">
        <v>1568.7831832400002</v>
      </c>
      <c r="O26" s="94">
        <v>132.99</v>
      </c>
      <c r="P26" s="92">
        <v>2.0863247433000001</v>
      </c>
      <c r="Q26" s="93">
        <v>1.3113919015582854E-5</v>
      </c>
      <c r="R26" s="93">
        <v>4.9768687973175546E-3</v>
      </c>
      <c r="S26" s="93">
        <v>7.3810698731317868E-5</v>
      </c>
    </row>
    <row r="27" spans="2:19">
      <c r="B27" s="110" t="s">
        <v>1916</v>
      </c>
      <c r="C27" s="82" t="s">
        <v>1917</v>
      </c>
      <c r="D27" s="95" t="s">
        <v>1885</v>
      </c>
      <c r="E27" s="82" t="s">
        <v>1918</v>
      </c>
      <c r="F27" s="95" t="s">
        <v>853</v>
      </c>
      <c r="G27" s="82" t="s">
        <v>1794</v>
      </c>
      <c r="H27" s="82"/>
      <c r="I27" s="105">
        <v>39104</v>
      </c>
      <c r="J27" s="94">
        <v>2.5500000000000003</v>
      </c>
      <c r="K27" s="95" t="s">
        <v>180</v>
      </c>
      <c r="L27" s="96">
        <v>5.5999999999999994E-2</v>
      </c>
      <c r="M27" s="93">
        <v>0.15100000000000002</v>
      </c>
      <c r="N27" s="92">
        <v>10661.849672600001</v>
      </c>
      <c r="O27" s="94">
        <v>97.861099999999993</v>
      </c>
      <c r="P27" s="92">
        <v>10.4338030468</v>
      </c>
      <c r="Q27" s="93">
        <v>1.6870013916707718E-5</v>
      </c>
      <c r="R27" s="93">
        <v>2.4889542717515901E-2</v>
      </c>
      <c r="S27" s="93">
        <v>3.6913059473719814E-4</v>
      </c>
    </row>
    <row r="28" spans="2:19">
      <c r="B28" s="111"/>
      <c r="C28" s="82"/>
      <c r="D28" s="82"/>
      <c r="E28" s="82"/>
      <c r="F28" s="82"/>
      <c r="G28" s="82"/>
      <c r="H28" s="82"/>
      <c r="I28" s="82"/>
      <c r="J28" s="94"/>
      <c r="K28" s="82"/>
      <c r="L28" s="82"/>
      <c r="M28" s="93"/>
      <c r="N28" s="92"/>
      <c r="O28" s="94"/>
      <c r="P28" s="82"/>
      <c r="Q28" s="82"/>
      <c r="R28" s="93"/>
      <c r="S28" s="82"/>
    </row>
    <row r="29" spans="2:19">
      <c r="B29" s="109" t="s">
        <v>69</v>
      </c>
      <c r="C29" s="80"/>
      <c r="D29" s="80"/>
      <c r="E29" s="80"/>
      <c r="F29" s="80"/>
      <c r="G29" s="80"/>
      <c r="H29" s="80"/>
      <c r="I29" s="80"/>
      <c r="J29" s="91">
        <v>5.4113223912831065</v>
      </c>
      <c r="K29" s="80"/>
      <c r="L29" s="80"/>
      <c r="M29" s="90">
        <v>2.5486887026476421E-2</v>
      </c>
      <c r="N29" s="89"/>
      <c r="O29" s="91"/>
      <c r="P29" s="89">
        <v>60.10369467312001</v>
      </c>
      <c r="Q29" s="80"/>
      <c r="R29" s="90">
        <v>0.14337566746632768</v>
      </c>
      <c r="S29" s="90">
        <v>2.1263687325779202E-3</v>
      </c>
    </row>
    <row r="30" spans="2:19">
      <c r="B30" s="110" t="s">
        <v>1919</v>
      </c>
      <c r="C30" s="82" t="s">
        <v>1920</v>
      </c>
      <c r="D30" s="95" t="s">
        <v>1885</v>
      </c>
      <c r="E30" s="82" t="s">
        <v>1896</v>
      </c>
      <c r="F30" s="95" t="s">
        <v>664</v>
      </c>
      <c r="G30" s="82" t="s">
        <v>342</v>
      </c>
      <c r="H30" s="82" t="s">
        <v>176</v>
      </c>
      <c r="I30" s="105">
        <v>42796</v>
      </c>
      <c r="J30" s="94">
        <v>7.57</v>
      </c>
      <c r="K30" s="95" t="s">
        <v>180</v>
      </c>
      <c r="L30" s="96">
        <v>3.7400000000000003E-2</v>
      </c>
      <c r="M30" s="93">
        <v>3.0800000000000004E-2</v>
      </c>
      <c r="N30" s="92">
        <v>13775.44</v>
      </c>
      <c r="O30" s="94">
        <v>105.32</v>
      </c>
      <c r="P30" s="92">
        <v>14.50829371264</v>
      </c>
      <c r="Q30" s="93">
        <v>2.6745415079466779E-5</v>
      </c>
      <c r="R30" s="93">
        <v>3.4609125215351831E-2</v>
      </c>
      <c r="S30" s="93">
        <v>5.1327929641256252E-4</v>
      </c>
    </row>
    <row r="31" spans="2:19">
      <c r="B31" s="110" t="s">
        <v>1921</v>
      </c>
      <c r="C31" s="82" t="s">
        <v>1922</v>
      </c>
      <c r="D31" s="95" t="s">
        <v>1885</v>
      </c>
      <c r="E31" s="82" t="s">
        <v>1896</v>
      </c>
      <c r="F31" s="95" t="s">
        <v>664</v>
      </c>
      <c r="G31" s="82" t="s">
        <v>342</v>
      </c>
      <c r="H31" s="82" t="s">
        <v>176</v>
      </c>
      <c r="I31" s="105">
        <v>42796</v>
      </c>
      <c r="J31" s="94">
        <v>4.22</v>
      </c>
      <c r="K31" s="95" t="s">
        <v>180</v>
      </c>
      <c r="L31" s="96">
        <v>2.5000000000000001E-2</v>
      </c>
      <c r="M31" s="93">
        <v>1.9200000000000002E-2</v>
      </c>
      <c r="N31" s="92">
        <v>21860.859062</v>
      </c>
      <c r="O31" s="94">
        <v>102.58</v>
      </c>
      <c r="P31" s="92">
        <v>22.424869469939999</v>
      </c>
      <c r="Q31" s="93">
        <v>3.0140603370210229E-5</v>
      </c>
      <c r="R31" s="93">
        <v>5.3493893272019373E-2</v>
      </c>
      <c r="S31" s="93">
        <v>7.9335457715791588E-4</v>
      </c>
    </row>
    <row r="32" spans="2:19">
      <c r="B32" s="110" t="s">
        <v>1923</v>
      </c>
      <c r="C32" s="82" t="s">
        <v>1924</v>
      </c>
      <c r="D32" s="95" t="s">
        <v>1885</v>
      </c>
      <c r="E32" s="82" t="s">
        <v>1925</v>
      </c>
      <c r="F32" s="95" t="s">
        <v>389</v>
      </c>
      <c r="G32" s="82" t="s">
        <v>403</v>
      </c>
      <c r="H32" s="82" t="s">
        <v>176</v>
      </c>
      <c r="I32" s="105">
        <v>42598</v>
      </c>
      <c r="J32" s="94">
        <v>5.67</v>
      </c>
      <c r="K32" s="95" t="s">
        <v>180</v>
      </c>
      <c r="L32" s="96">
        <v>3.1E-2</v>
      </c>
      <c r="M32" s="93">
        <v>2.63E-2</v>
      </c>
      <c r="N32" s="92">
        <v>12580.655724000002</v>
      </c>
      <c r="O32" s="94">
        <v>102.81</v>
      </c>
      <c r="P32" s="92">
        <v>12.934172148940002</v>
      </c>
      <c r="Q32" s="93">
        <v>3.4946265900000003E-5</v>
      </c>
      <c r="R32" s="93">
        <v>3.0854102648169093E-2</v>
      </c>
      <c r="S32" s="93">
        <v>4.5758949410453105E-4</v>
      </c>
    </row>
    <row r="33" spans="2:19">
      <c r="B33" s="110" t="s">
        <v>1926</v>
      </c>
      <c r="C33" s="82" t="s">
        <v>1927</v>
      </c>
      <c r="D33" s="95" t="s">
        <v>1885</v>
      </c>
      <c r="E33" s="82" t="s">
        <v>1928</v>
      </c>
      <c r="F33" s="95" t="s">
        <v>389</v>
      </c>
      <c r="G33" s="82" t="s">
        <v>587</v>
      </c>
      <c r="H33" s="82" t="s">
        <v>343</v>
      </c>
      <c r="I33" s="105">
        <v>43312</v>
      </c>
      <c r="J33" s="94">
        <v>5.1300000000000008</v>
      </c>
      <c r="K33" s="95" t="s">
        <v>180</v>
      </c>
      <c r="L33" s="96">
        <v>3.5499999999999997E-2</v>
      </c>
      <c r="M33" s="93">
        <v>3.2500000000000001E-2</v>
      </c>
      <c r="N33" s="92">
        <v>8533.014000000001</v>
      </c>
      <c r="O33" s="94">
        <v>102.28</v>
      </c>
      <c r="P33" s="92">
        <v>8.7275666954000002</v>
      </c>
      <c r="Q33" s="93">
        <v>2.6665668750000004E-5</v>
      </c>
      <c r="R33" s="93">
        <v>2.0819364052664321E-2</v>
      </c>
      <c r="S33" s="93">
        <v>3.0876679101869941E-4</v>
      </c>
    </row>
    <row r="34" spans="2:19">
      <c r="B34" s="110" t="s">
        <v>1929</v>
      </c>
      <c r="C34" s="82" t="s">
        <v>1930</v>
      </c>
      <c r="D34" s="95" t="s">
        <v>1885</v>
      </c>
      <c r="E34" s="82" t="s">
        <v>1931</v>
      </c>
      <c r="F34" s="95" t="s">
        <v>389</v>
      </c>
      <c r="G34" s="82" t="s">
        <v>660</v>
      </c>
      <c r="H34" s="82" t="s">
        <v>176</v>
      </c>
      <c r="I34" s="105">
        <v>41903</v>
      </c>
      <c r="J34" s="94">
        <v>1.7699999999999998</v>
      </c>
      <c r="K34" s="95" t="s">
        <v>180</v>
      </c>
      <c r="L34" s="96">
        <v>5.1500000000000004E-2</v>
      </c>
      <c r="M34" s="93">
        <v>2.0299999999999999E-2</v>
      </c>
      <c r="N34" s="92">
        <v>1417.9048944200001</v>
      </c>
      <c r="O34" s="94">
        <v>106.41</v>
      </c>
      <c r="P34" s="92">
        <v>1.5087926462000003</v>
      </c>
      <c r="Q34" s="93">
        <v>2.2399998458435502E-5</v>
      </c>
      <c r="R34" s="93">
        <v>3.5991822781230422E-3</v>
      </c>
      <c r="S34" s="93">
        <v>5.3378573884210752E-5</v>
      </c>
    </row>
    <row r="35" spans="2:19">
      <c r="B35" s="111"/>
      <c r="C35" s="82"/>
      <c r="D35" s="82"/>
      <c r="E35" s="82"/>
      <c r="F35" s="82"/>
      <c r="G35" s="82"/>
      <c r="H35" s="82"/>
      <c r="I35" s="82"/>
      <c r="J35" s="94"/>
      <c r="K35" s="82"/>
      <c r="L35" s="82"/>
      <c r="M35" s="93"/>
      <c r="N35" s="92"/>
      <c r="O35" s="94"/>
      <c r="P35" s="82"/>
      <c r="Q35" s="82"/>
      <c r="R35" s="93"/>
      <c r="S35" s="82"/>
    </row>
    <row r="36" spans="2:19">
      <c r="B36" s="109" t="s">
        <v>54</v>
      </c>
      <c r="C36" s="80"/>
      <c r="D36" s="80"/>
      <c r="E36" s="80"/>
      <c r="F36" s="80"/>
      <c r="G36" s="80"/>
      <c r="H36" s="80"/>
      <c r="I36" s="80"/>
      <c r="J36" s="91">
        <v>3.3242117137889391</v>
      </c>
      <c r="K36" s="80"/>
      <c r="L36" s="80"/>
      <c r="M36" s="90">
        <v>6.9929717695390053E-2</v>
      </c>
      <c r="N36" s="89"/>
      <c r="O36" s="91"/>
      <c r="P36" s="89">
        <v>16.65852329806</v>
      </c>
      <c r="Q36" s="80"/>
      <c r="R36" s="90">
        <v>3.9738437210098697E-2</v>
      </c>
      <c r="S36" s="90">
        <v>5.8935084214976452E-4</v>
      </c>
    </row>
    <row r="37" spans="2:19">
      <c r="B37" s="110" t="s">
        <v>1932</v>
      </c>
      <c r="C37" s="82" t="s">
        <v>1933</v>
      </c>
      <c r="D37" s="95" t="s">
        <v>1885</v>
      </c>
      <c r="E37" s="82" t="s">
        <v>1934</v>
      </c>
      <c r="F37" s="95" t="s">
        <v>664</v>
      </c>
      <c r="G37" s="82" t="s">
        <v>403</v>
      </c>
      <c r="H37" s="82" t="s">
        <v>176</v>
      </c>
      <c r="I37" s="105">
        <v>39855</v>
      </c>
      <c r="J37" s="94">
        <v>4.21</v>
      </c>
      <c r="K37" s="95" t="s">
        <v>179</v>
      </c>
      <c r="L37" s="96">
        <v>7.9699999999999993E-2</v>
      </c>
      <c r="M37" s="93">
        <v>4.4400000000000002E-2</v>
      </c>
      <c r="N37" s="92">
        <v>80.316422480000014</v>
      </c>
      <c r="O37" s="94">
        <v>117.51</v>
      </c>
      <c r="P37" s="92">
        <v>0.34231563800000003</v>
      </c>
      <c r="Q37" s="93">
        <v>9.4104082063539501E-7</v>
      </c>
      <c r="R37" s="93">
        <v>8.1658429401614788E-4</v>
      </c>
      <c r="S37" s="93">
        <v>1.2110557816359895E-5</v>
      </c>
    </row>
    <row r="38" spans="2:19">
      <c r="B38" s="110" t="s">
        <v>1935</v>
      </c>
      <c r="C38" s="82" t="s">
        <v>1936</v>
      </c>
      <c r="D38" s="95" t="s">
        <v>1885</v>
      </c>
      <c r="E38" s="82" t="s">
        <v>1084</v>
      </c>
      <c r="F38" s="95" t="s">
        <v>206</v>
      </c>
      <c r="G38" s="82" t="s">
        <v>496</v>
      </c>
      <c r="H38" s="82" t="s">
        <v>343</v>
      </c>
      <c r="I38" s="105">
        <v>42954</v>
      </c>
      <c r="J38" s="94">
        <v>1.9100000000000001</v>
      </c>
      <c r="K38" s="95" t="s">
        <v>179</v>
      </c>
      <c r="L38" s="96">
        <v>3.7000000000000005E-2</v>
      </c>
      <c r="M38" s="93">
        <v>4.0200000000000007E-2</v>
      </c>
      <c r="N38" s="92">
        <v>668.26925199999994</v>
      </c>
      <c r="O38" s="94">
        <v>99.61</v>
      </c>
      <c r="P38" s="92">
        <v>2.4143598100999997</v>
      </c>
      <c r="Q38" s="93">
        <v>9.9438910183917621E-6</v>
      </c>
      <c r="R38" s="93">
        <v>5.7593871917457325E-3</v>
      </c>
      <c r="S38" s="93">
        <v>8.5416033694936662E-5</v>
      </c>
    </row>
    <row r="39" spans="2:19">
      <c r="B39" s="110" t="s">
        <v>1937</v>
      </c>
      <c r="C39" s="82" t="s">
        <v>1938</v>
      </c>
      <c r="D39" s="95" t="s">
        <v>1885</v>
      </c>
      <c r="E39" s="82" t="s">
        <v>1084</v>
      </c>
      <c r="F39" s="95" t="s">
        <v>206</v>
      </c>
      <c r="G39" s="82" t="s">
        <v>496</v>
      </c>
      <c r="H39" s="82" t="s">
        <v>343</v>
      </c>
      <c r="I39" s="105">
        <v>42625</v>
      </c>
      <c r="J39" s="94">
        <v>3.67</v>
      </c>
      <c r="K39" s="95" t="s">
        <v>179</v>
      </c>
      <c r="L39" s="96">
        <v>4.4500000000000005E-2</v>
      </c>
      <c r="M39" s="93">
        <v>0.05</v>
      </c>
      <c r="N39" s="92">
        <v>3682.3191020000004</v>
      </c>
      <c r="O39" s="94">
        <v>98.42</v>
      </c>
      <c r="P39" s="92">
        <v>13.144749903180001</v>
      </c>
      <c r="Q39" s="93">
        <v>2.6853115140999713E-5</v>
      </c>
      <c r="R39" s="93">
        <v>3.1356429938228729E-2</v>
      </c>
      <c r="S39" s="93">
        <v>4.6503938474482583E-4</v>
      </c>
    </row>
    <row r="40" spans="2:19">
      <c r="B40" s="110" t="s">
        <v>1939</v>
      </c>
      <c r="C40" s="82" t="s">
        <v>1940</v>
      </c>
      <c r="D40" s="95" t="s">
        <v>1885</v>
      </c>
      <c r="E40" s="82" t="s">
        <v>1941</v>
      </c>
      <c r="F40" s="95" t="s">
        <v>664</v>
      </c>
      <c r="G40" s="82" t="s">
        <v>1794</v>
      </c>
      <c r="H40" s="82"/>
      <c r="I40" s="105">
        <v>41840</v>
      </c>
      <c r="J40" s="94">
        <v>1.4299999999999997</v>
      </c>
      <c r="K40" s="95" t="s">
        <v>179</v>
      </c>
      <c r="L40" s="96">
        <v>5.1799999999999999E-2</v>
      </c>
      <c r="M40" s="93">
        <v>0.52590000000000003</v>
      </c>
      <c r="N40" s="92">
        <v>372.74897884000001</v>
      </c>
      <c r="O40" s="94">
        <v>56</v>
      </c>
      <c r="P40" s="92">
        <v>0.75709794677999998</v>
      </c>
      <c r="Q40" s="93">
        <v>1.3741151635894575E-5</v>
      </c>
      <c r="R40" s="93">
        <v>1.8060357861080869E-3</v>
      </c>
      <c r="S40" s="93">
        <v>2.6784865893642161E-5</v>
      </c>
    </row>
    <row r="41" spans="2:19">
      <c r="B41" s="111"/>
      <c r="C41" s="82"/>
      <c r="D41" s="82"/>
      <c r="E41" s="82"/>
      <c r="F41" s="82"/>
      <c r="G41" s="82"/>
      <c r="H41" s="82"/>
      <c r="I41" s="82"/>
      <c r="J41" s="94"/>
      <c r="K41" s="82"/>
      <c r="L41" s="82"/>
      <c r="M41" s="93"/>
      <c r="N41" s="92"/>
      <c r="O41" s="94"/>
      <c r="P41" s="82"/>
      <c r="Q41" s="82"/>
      <c r="R41" s="93"/>
      <c r="S41" s="82"/>
    </row>
    <row r="42" spans="2:19">
      <c r="B42" s="108" t="s">
        <v>252</v>
      </c>
      <c r="C42" s="80"/>
      <c r="D42" s="80"/>
      <c r="E42" s="80"/>
      <c r="F42" s="80"/>
      <c r="G42" s="80"/>
      <c r="H42" s="80"/>
      <c r="I42" s="80"/>
      <c r="J42" s="91">
        <v>8.6343736575758498</v>
      </c>
      <c r="K42" s="80"/>
      <c r="L42" s="80"/>
      <c r="M42" s="90">
        <v>4.8745987024204247E-2</v>
      </c>
      <c r="N42" s="89"/>
      <c r="O42" s="91"/>
      <c r="P42" s="89">
        <v>23.700006239700002</v>
      </c>
      <c r="Q42" s="80"/>
      <c r="R42" s="90">
        <v>5.6535696050858543E-2</v>
      </c>
      <c r="S42" s="90">
        <v>8.384667948297972E-4</v>
      </c>
    </row>
    <row r="43" spans="2:19">
      <c r="B43" s="109" t="s">
        <v>78</v>
      </c>
      <c r="C43" s="80"/>
      <c r="D43" s="80"/>
      <c r="E43" s="80"/>
      <c r="F43" s="80"/>
      <c r="G43" s="80"/>
      <c r="H43" s="80"/>
      <c r="I43" s="80"/>
      <c r="J43" s="91">
        <v>8.6343736575758498</v>
      </c>
      <c r="K43" s="80"/>
      <c r="L43" s="80"/>
      <c r="M43" s="90">
        <v>4.8745987024204247E-2</v>
      </c>
      <c r="N43" s="89"/>
      <c r="O43" s="91"/>
      <c r="P43" s="89">
        <v>23.700006239700002</v>
      </c>
      <c r="Q43" s="80"/>
      <c r="R43" s="90">
        <v>5.6535696050858543E-2</v>
      </c>
      <c r="S43" s="90">
        <v>8.384667948297972E-4</v>
      </c>
    </row>
    <row r="44" spans="2:19">
      <c r="B44" s="110" t="s">
        <v>1942</v>
      </c>
      <c r="C44" s="82">
        <v>4824</v>
      </c>
      <c r="D44" s="95" t="s">
        <v>1885</v>
      </c>
      <c r="E44" s="82"/>
      <c r="F44" s="95" t="s">
        <v>912</v>
      </c>
      <c r="G44" s="82" t="s">
        <v>941</v>
      </c>
      <c r="H44" s="82" t="s">
        <v>918</v>
      </c>
      <c r="I44" s="105">
        <v>42825</v>
      </c>
      <c r="J44" s="94">
        <v>16.41</v>
      </c>
      <c r="K44" s="95" t="s">
        <v>188</v>
      </c>
      <c r="L44" s="96">
        <v>4.555E-2</v>
      </c>
      <c r="M44" s="93">
        <v>5.33E-2</v>
      </c>
      <c r="N44" s="92">
        <v>2663.6960000000004</v>
      </c>
      <c r="O44" s="94">
        <v>88.93</v>
      </c>
      <c r="P44" s="92">
        <v>6.6016782006000003</v>
      </c>
      <c r="Q44" s="93">
        <v>1.5990587048787665E-5</v>
      </c>
      <c r="R44" s="93">
        <v>1.5748117042665589E-2</v>
      </c>
      <c r="S44" s="93">
        <v>2.3355639257523214E-4</v>
      </c>
    </row>
    <row r="45" spans="2:19">
      <c r="B45" s="110" t="s">
        <v>1943</v>
      </c>
      <c r="C45" s="82" t="s">
        <v>1944</v>
      </c>
      <c r="D45" s="95" t="s">
        <v>1885</v>
      </c>
      <c r="E45" s="82"/>
      <c r="F45" s="95" t="s">
        <v>886</v>
      </c>
      <c r="G45" s="82" t="s">
        <v>887</v>
      </c>
      <c r="H45" s="82" t="s">
        <v>893</v>
      </c>
      <c r="I45" s="105">
        <v>42135</v>
      </c>
      <c r="J45" s="94">
        <v>2.4499999999999997</v>
      </c>
      <c r="K45" s="95" t="s">
        <v>179</v>
      </c>
      <c r="L45" s="96">
        <v>0.06</v>
      </c>
      <c r="M45" s="93">
        <v>4.6600000000000003E-2</v>
      </c>
      <c r="N45" s="92">
        <v>2998.3925249600002</v>
      </c>
      <c r="O45" s="94">
        <v>106.43</v>
      </c>
      <c r="P45" s="92">
        <v>11.57444310582</v>
      </c>
      <c r="Q45" s="93">
        <v>3.6344151817696974E-6</v>
      </c>
      <c r="R45" s="93">
        <v>2.7610507388494163E-2</v>
      </c>
      <c r="S45" s="93">
        <v>4.0948454252388345E-4</v>
      </c>
    </row>
    <row r="46" spans="2:19">
      <c r="B46" s="110" t="s">
        <v>1945</v>
      </c>
      <c r="C46" s="82" t="s">
        <v>1946</v>
      </c>
      <c r="D46" s="95" t="s">
        <v>1885</v>
      </c>
      <c r="E46" s="82"/>
      <c r="F46" s="95" t="s">
        <v>912</v>
      </c>
      <c r="G46" s="82" t="s">
        <v>1794</v>
      </c>
      <c r="H46" s="82"/>
      <c r="I46" s="105">
        <v>42640</v>
      </c>
      <c r="J46" s="94">
        <v>12.300000000000004</v>
      </c>
      <c r="K46" s="95" t="s">
        <v>188</v>
      </c>
      <c r="L46" s="96">
        <v>3.9510000000000003E-2</v>
      </c>
      <c r="M46" s="93">
        <v>4.7800000000000023E-2</v>
      </c>
      <c r="N46" s="92">
        <v>2159.3740000000003</v>
      </c>
      <c r="O46" s="94">
        <v>91.79</v>
      </c>
      <c r="P46" s="92">
        <v>5.5238849332799989</v>
      </c>
      <c r="Q46" s="93">
        <v>5.4730463037356776E-6</v>
      </c>
      <c r="R46" s="93">
        <v>1.3177071619698787E-2</v>
      </c>
      <c r="S46" s="93">
        <v>1.954258597306815E-4</v>
      </c>
    </row>
    <row r="47" spans="2:19">
      <c r="B47" s="161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</row>
    <row r="48" spans="2:19">
      <c r="C48" s="1"/>
      <c r="D48" s="1"/>
      <c r="E48" s="1"/>
    </row>
    <row r="49" spans="2:5">
      <c r="C49" s="1"/>
      <c r="D49" s="1"/>
      <c r="E49" s="1"/>
    </row>
    <row r="50" spans="2:5">
      <c r="B50" s="97" t="s">
        <v>275</v>
      </c>
      <c r="C50" s="1"/>
      <c r="D50" s="1"/>
      <c r="E50" s="1"/>
    </row>
    <row r="51" spans="2:5">
      <c r="B51" s="97" t="s">
        <v>128</v>
      </c>
      <c r="C51" s="1"/>
      <c r="D51" s="1"/>
      <c r="E51" s="1"/>
    </row>
    <row r="52" spans="2:5">
      <c r="B52" s="97" t="s">
        <v>257</v>
      </c>
      <c r="C52" s="1"/>
      <c r="D52" s="1"/>
      <c r="E52" s="1"/>
    </row>
    <row r="53" spans="2:5">
      <c r="B53" s="97" t="s">
        <v>265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6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25.42578125" style="2" customWidth="1"/>
    <col min="4" max="4" width="6.855468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9" style="1" bestFit="1" customWidth="1"/>
    <col min="9" max="9" width="11.28515625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195</v>
      </c>
      <c r="C1" s="76" t="s" vm="1">
        <v>276</v>
      </c>
    </row>
    <row r="2" spans="2:98">
      <c r="B2" s="57" t="s">
        <v>194</v>
      </c>
      <c r="C2" s="76" t="s">
        <v>277</v>
      </c>
    </row>
    <row r="3" spans="2:98">
      <c r="B3" s="57" t="s">
        <v>196</v>
      </c>
      <c r="C3" s="76" t="s">
        <v>278</v>
      </c>
    </row>
    <row r="4" spans="2:98">
      <c r="B4" s="57" t="s">
        <v>197</v>
      </c>
      <c r="C4" s="76">
        <v>17010</v>
      </c>
    </row>
    <row r="6" spans="2:9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63">
      <c r="B8" s="23" t="s">
        <v>132</v>
      </c>
      <c r="C8" s="31" t="s">
        <v>52</v>
      </c>
      <c r="D8" s="31" t="s">
        <v>134</v>
      </c>
      <c r="E8" s="31" t="s">
        <v>133</v>
      </c>
      <c r="F8" s="31" t="s">
        <v>73</v>
      </c>
      <c r="G8" s="31" t="s">
        <v>117</v>
      </c>
      <c r="H8" s="31" t="s">
        <v>259</v>
      </c>
      <c r="I8" s="31" t="s">
        <v>258</v>
      </c>
      <c r="J8" s="31" t="s">
        <v>126</v>
      </c>
      <c r="K8" s="31" t="s">
        <v>67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266</v>
      </c>
      <c r="I9" s="33"/>
      <c r="J9" s="33" t="s">
        <v>262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 t="s">
        <v>32</v>
      </c>
      <c r="C11" s="78"/>
      <c r="D11" s="78"/>
      <c r="E11" s="78"/>
      <c r="F11" s="78"/>
      <c r="G11" s="78"/>
      <c r="H11" s="86"/>
      <c r="I11" s="86"/>
      <c r="J11" s="86">
        <v>267.68545855548012</v>
      </c>
      <c r="K11" s="78"/>
      <c r="L11" s="87">
        <v>1</v>
      </c>
      <c r="M11" s="87">
        <v>9.4702662179720586E-3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79" t="s">
        <v>253</v>
      </c>
      <c r="C12" s="80"/>
      <c r="D12" s="80"/>
      <c r="E12" s="80"/>
      <c r="F12" s="80"/>
      <c r="G12" s="80"/>
      <c r="H12" s="89"/>
      <c r="I12" s="89"/>
      <c r="J12" s="89">
        <v>32.601274041140002</v>
      </c>
      <c r="K12" s="80"/>
      <c r="L12" s="90">
        <v>0.12178948463270038</v>
      </c>
      <c r="M12" s="90">
        <v>1.1533788420212895E-3</v>
      </c>
    </row>
    <row r="13" spans="2:98">
      <c r="B13" s="85" t="s">
        <v>1947</v>
      </c>
      <c r="C13" s="82">
        <v>5992</v>
      </c>
      <c r="D13" s="95" t="s">
        <v>30</v>
      </c>
      <c r="E13" s="82" t="s">
        <v>1918</v>
      </c>
      <c r="F13" s="95" t="s">
        <v>853</v>
      </c>
      <c r="G13" s="95" t="s">
        <v>180</v>
      </c>
      <c r="H13" s="92">
        <v>460.55118200000004</v>
      </c>
      <c r="I13" s="92">
        <v>0</v>
      </c>
      <c r="J13" s="92">
        <v>4.6172000000000003E-7</v>
      </c>
      <c r="K13" s="93">
        <v>1.6870006666666669E-5</v>
      </c>
      <c r="L13" s="93">
        <v>1.7248602239792736E-9</v>
      </c>
      <c r="M13" s="93">
        <v>1.6334885509874633E-11</v>
      </c>
    </row>
    <row r="14" spans="2:98">
      <c r="B14" s="85" t="s">
        <v>1948</v>
      </c>
      <c r="C14" s="82">
        <v>2007</v>
      </c>
      <c r="D14" s="95" t="s">
        <v>30</v>
      </c>
      <c r="E14" s="82" t="s">
        <v>1949</v>
      </c>
      <c r="F14" s="95" t="s">
        <v>389</v>
      </c>
      <c r="G14" s="95" t="s">
        <v>180</v>
      </c>
      <c r="H14" s="92">
        <v>520.1649460000001</v>
      </c>
      <c r="I14" s="92">
        <v>524.8981</v>
      </c>
      <c r="J14" s="92">
        <v>2.7303359190800003</v>
      </c>
      <c r="K14" s="93">
        <v>3.8080000000000008E-5</v>
      </c>
      <c r="L14" s="93">
        <v>1.0199791702596779E-2</v>
      </c>
      <c r="M14" s="93">
        <v>9.6594742791453986E-5</v>
      </c>
    </row>
    <row r="15" spans="2:98">
      <c r="B15" s="85" t="s">
        <v>1950</v>
      </c>
      <c r="C15" s="82" t="s">
        <v>1951</v>
      </c>
      <c r="D15" s="95" t="s">
        <v>30</v>
      </c>
      <c r="E15" s="82" t="s">
        <v>1952</v>
      </c>
      <c r="F15" s="95" t="s">
        <v>389</v>
      </c>
      <c r="G15" s="95" t="s">
        <v>179</v>
      </c>
      <c r="H15" s="92">
        <v>881.18419242000004</v>
      </c>
      <c r="I15" s="92">
        <v>883.49090000000001</v>
      </c>
      <c r="J15" s="92">
        <v>28.236855666600004</v>
      </c>
      <c r="K15" s="93">
        <v>1.5201975660114537E-5</v>
      </c>
      <c r="L15" s="93">
        <v>0.1054852057297975</v>
      </c>
      <c r="M15" s="93">
        <v>9.9897298031873384E-4</v>
      </c>
    </row>
    <row r="16" spans="2:98">
      <c r="B16" s="85" t="s">
        <v>1953</v>
      </c>
      <c r="C16" s="82" t="s">
        <v>1954</v>
      </c>
      <c r="D16" s="95" t="s">
        <v>30</v>
      </c>
      <c r="E16" s="82" t="s">
        <v>1941</v>
      </c>
      <c r="F16" s="95" t="s">
        <v>664</v>
      </c>
      <c r="G16" s="95" t="s">
        <v>179</v>
      </c>
      <c r="H16" s="92">
        <v>28.150532900000002</v>
      </c>
      <c r="I16" s="92">
        <v>1600.441</v>
      </c>
      <c r="J16" s="92">
        <v>1.6340819937400002</v>
      </c>
      <c r="K16" s="93">
        <v>2.8710020691465853E-6</v>
      </c>
      <c r="L16" s="93">
        <v>6.1044854754458864E-3</v>
      </c>
      <c r="M16" s="93">
        <v>5.7811102576216278E-5</v>
      </c>
    </row>
    <row r="17" spans="2:13">
      <c r="B17" s="81"/>
      <c r="C17" s="82"/>
      <c r="D17" s="82"/>
      <c r="E17" s="82"/>
      <c r="F17" s="82"/>
      <c r="G17" s="82"/>
      <c r="H17" s="92"/>
      <c r="I17" s="92"/>
      <c r="J17" s="82"/>
      <c r="K17" s="82"/>
      <c r="L17" s="93"/>
      <c r="M17" s="82"/>
    </row>
    <row r="18" spans="2:13">
      <c r="B18" s="79" t="s">
        <v>252</v>
      </c>
      <c r="C18" s="80"/>
      <c r="D18" s="80"/>
      <c r="E18" s="80"/>
      <c r="F18" s="80"/>
      <c r="G18" s="80"/>
      <c r="H18" s="89"/>
      <c r="I18" s="89"/>
      <c r="J18" s="89">
        <v>235.08418451434005</v>
      </c>
      <c r="K18" s="80"/>
      <c r="L18" s="90">
        <v>0.87821051536729933</v>
      </c>
      <c r="M18" s="90">
        <v>8.3168873759507673E-3</v>
      </c>
    </row>
    <row r="19" spans="2:13">
      <c r="B19" s="100" t="s">
        <v>71</v>
      </c>
      <c r="C19" s="80"/>
      <c r="D19" s="80"/>
      <c r="E19" s="80"/>
      <c r="F19" s="80"/>
      <c r="G19" s="80"/>
      <c r="H19" s="89"/>
      <c r="I19" s="89"/>
      <c r="J19" s="89">
        <v>235.08418451434005</v>
      </c>
      <c r="K19" s="80"/>
      <c r="L19" s="90">
        <v>0.87821051536729933</v>
      </c>
      <c r="M19" s="90">
        <v>8.3168873759507673E-3</v>
      </c>
    </row>
    <row r="20" spans="2:13">
      <c r="B20" s="85" t="s">
        <v>1955</v>
      </c>
      <c r="C20" s="82" t="s">
        <v>1956</v>
      </c>
      <c r="D20" s="95" t="s">
        <v>30</v>
      </c>
      <c r="E20" s="82"/>
      <c r="F20" s="95" t="s">
        <v>971</v>
      </c>
      <c r="G20" s="95" t="s">
        <v>179</v>
      </c>
      <c r="H20" s="92">
        <v>3.6416094400000003</v>
      </c>
      <c r="I20" s="92">
        <v>103471.4657</v>
      </c>
      <c r="J20" s="92">
        <v>13.666633378160002</v>
      </c>
      <c r="K20" s="93">
        <v>4.2964954558094864E-5</v>
      </c>
      <c r="L20" s="93">
        <v>5.1054821774442684E-2</v>
      </c>
      <c r="M20" s="93">
        <v>4.8350275391508885E-4</v>
      </c>
    </row>
    <row r="21" spans="2:13">
      <c r="B21" s="85" t="s">
        <v>1957</v>
      </c>
      <c r="C21" s="82">
        <v>3610</v>
      </c>
      <c r="D21" s="95" t="s">
        <v>30</v>
      </c>
      <c r="E21" s="82"/>
      <c r="F21" s="95" t="s">
        <v>971</v>
      </c>
      <c r="G21" s="95" t="s">
        <v>179</v>
      </c>
      <c r="H21" s="92">
        <v>372.42525599999999</v>
      </c>
      <c r="I21" s="92">
        <v>418.303</v>
      </c>
      <c r="J21" s="92">
        <v>5.6503800483200006</v>
      </c>
      <c r="K21" s="93">
        <v>5.4519835926156167E-5</v>
      </c>
      <c r="L21" s="93">
        <v>2.1108281633269634E-2</v>
      </c>
      <c r="M21" s="93">
        <v>1.9990104647099347E-4</v>
      </c>
    </row>
    <row r="22" spans="2:13">
      <c r="B22" s="85" t="s">
        <v>1958</v>
      </c>
      <c r="C22" s="82" t="s">
        <v>1959</v>
      </c>
      <c r="D22" s="95" t="s">
        <v>30</v>
      </c>
      <c r="E22" s="82"/>
      <c r="F22" s="95" t="s">
        <v>971</v>
      </c>
      <c r="G22" s="95" t="s">
        <v>179</v>
      </c>
      <c r="H22" s="92">
        <v>1398.01824988</v>
      </c>
      <c r="I22" s="92">
        <v>315.89999999999998</v>
      </c>
      <c r="J22" s="92">
        <v>16.018063920039999</v>
      </c>
      <c r="K22" s="93">
        <v>4.7061710434311893E-5</v>
      </c>
      <c r="L22" s="93">
        <v>5.9839126138860166E-2</v>
      </c>
      <c r="M22" s="93">
        <v>5.6669245478581614E-4</v>
      </c>
    </row>
    <row r="23" spans="2:13">
      <c r="B23" s="85" t="s">
        <v>1960</v>
      </c>
      <c r="C23" s="82">
        <v>5814</v>
      </c>
      <c r="D23" s="95" t="s">
        <v>30</v>
      </c>
      <c r="E23" s="82"/>
      <c r="F23" s="95" t="s">
        <v>971</v>
      </c>
      <c r="G23" s="95" t="s">
        <v>179</v>
      </c>
      <c r="H23" s="92">
        <v>2055.5469760000001</v>
      </c>
      <c r="I23" s="92">
        <v>103.63890000000001</v>
      </c>
      <c r="J23" s="92">
        <v>7.7267659401800008</v>
      </c>
      <c r="K23" s="93">
        <v>4.7594579848337394E-5</v>
      </c>
      <c r="L23" s="93">
        <v>2.8865094061800007E-2</v>
      </c>
      <c r="M23" s="93">
        <v>2.7336012517205046E-4</v>
      </c>
    </row>
    <row r="24" spans="2:13">
      <c r="B24" s="85" t="s">
        <v>1961</v>
      </c>
      <c r="C24" s="82" t="s">
        <v>1962</v>
      </c>
      <c r="D24" s="95" t="s">
        <v>30</v>
      </c>
      <c r="E24" s="82"/>
      <c r="F24" s="95" t="s">
        <v>971</v>
      </c>
      <c r="G24" s="95" t="s">
        <v>179</v>
      </c>
      <c r="H24" s="92">
        <v>2.6266108400000001</v>
      </c>
      <c r="I24" s="92">
        <v>1E-4</v>
      </c>
      <c r="J24" s="92">
        <v>9.5200000000000002E-9</v>
      </c>
      <c r="K24" s="93">
        <v>5.0387280650009739E-5</v>
      </c>
      <c r="L24" s="93">
        <v>3.5564128329469556E-11</v>
      </c>
      <c r="M24" s="93">
        <v>3.3680176309019861E-13</v>
      </c>
    </row>
    <row r="25" spans="2:13">
      <c r="B25" s="85" t="s">
        <v>1963</v>
      </c>
      <c r="C25" s="82">
        <v>2994</v>
      </c>
      <c r="D25" s="95" t="s">
        <v>30</v>
      </c>
      <c r="E25" s="82"/>
      <c r="F25" s="95" t="s">
        <v>971</v>
      </c>
      <c r="G25" s="95" t="s">
        <v>181</v>
      </c>
      <c r="H25" s="92">
        <v>11.89990242</v>
      </c>
      <c r="I25" s="92">
        <v>23788.841</v>
      </c>
      <c r="J25" s="92">
        <v>11.933726482579999</v>
      </c>
      <c r="K25" s="93">
        <v>2.2023329930361659E-5</v>
      </c>
      <c r="L25" s="93">
        <v>4.4581153369250469E-2</v>
      </c>
      <c r="M25" s="93">
        <v>4.2219539071104391E-4</v>
      </c>
    </row>
    <row r="26" spans="2:13">
      <c r="B26" s="85" t="s">
        <v>1964</v>
      </c>
      <c r="C26" s="82" t="s">
        <v>1965</v>
      </c>
      <c r="D26" s="95" t="s">
        <v>30</v>
      </c>
      <c r="E26" s="82"/>
      <c r="F26" s="95" t="s">
        <v>971</v>
      </c>
      <c r="G26" s="95" t="s">
        <v>181</v>
      </c>
      <c r="H26" s="92">
        <v>1.1181882600000002</v>
      </c>
      <c r="I26" s="92">
        <v>94142.026100000003</v>
      </c>
      <c r="J26" s="92">
        <v>4.4377038438600005</v>
      </c>
      <c r="K26" s="93">
        <v>3.7745299256664322E-5</v>
      </c>
      <c r="L26" s="93">
        <v>1.6578053465464013E-2</v>
      </c>
      <c r="M26" s="93">
        <v>1.5699857969371845E-4</v>
      </c>
    </row>
    <row r="27" spans="2:13">
      <c r="B27" s="85" t="s">
        <v>1966</v>
      </c>
      <c r="C27" s="82" t="s">
        <v>1967</v>
      </c>
      <c r="D27" s="95" t="s">
        <v>30</v>
      </c>
      <c r="E27" s="82"/>
      <c r="F27" s="95" t="s">
        <v>971</v>
      </c>
      <c r="G27" s="95" t="s">
        <v>179</v>
      </c>
      <c r="H27" s="92">
        <v>1.29751174</v>
      </c>
      <c r="I27" s="92">
        <v>114437.4264</v>
      </c>
      <c r="J27" s="92">
        <v>5.3855113905600005</v>
      </c>
      <c r="K27" s="93">
        <v>8.0920000000000005E-5</v>
      </c>
      <c r="L27" s="93">
        <v>2.0118804434211754E-2</v>
      </c>
      <c r="M27" s="93">
        <v>1.9053043397930205E-4</v>
      </c>
    </row>
    <row r="28" spans="2:13">
      <c r="B28" s="85" t="s">
        <v>2885</v>
      </c>
      <c r="C28" s="82">
        <v>4654</v>
      </c>
      <c r="D28" s="95" t="s">
        <v>30</v>
      </c>
      <c r="E28" s="82"/>
      <c r="F28" s="95" t="s">
        <v>971</v>
      </c>
      <c r="G28" s="95" t="s">
        <v>182</v>
      </c>
      <c r="H28" s="92">
        <v>1243.0722150000001</v>
      </c>
      <c r="I28" s="92">
        <v>454.45350000000002</v>
      </c>
      <c r="J28" s="92">
        <v>26.768664013980001</v>
      </c>
      <c r="K28" s="93">
        <v>1.2584250000000001E-4</v>
      </c>
      <c r="L28" s="93">
        <v>0.10000044140773513</v>
      </c>
      <c r="M28" s="93">
        <v>9.4703080204596823E-4</v>
      </c>
    </row>
    <row r="29" spans="2:13">
      <c r="B29" s="85" t="s">
        <v>1968</v>
      </c>
      <c r="C29" s="82" t="s">
        <v>1969</v>
      </c>
      <c r="D29" s="95" t="s">
        <v>30</v>
      </c>
      <c r="E29" s="82"/>
      <c r="F29" s="95" t="s">
        <v>971</v>
      </c>
      <c r="G29" s="95" t="s">
        <v>179</v>
      </c>
      <c r="H29" s="92">
        <v>0.31357928000000002</v>
      </c>
      <c r="I29" s="92">
        <v>0</v>
      </c>
      <c r="J29" s="92">
        <v>0</v>
      </c>
      <c r="K29" s="93">
        <v>5.9241048598061286E-6</v>
      </c>
      <c r="L29" s="93">
        <v>0</v>
      </c>
      <c r="M29" s="93">
        <v>0</v>
      </c>
    </row>
    <row r="30" spans="2:13">
      <c r="B30" s="85" t="s">
        <v>1970</v>
      </c>
      <c r="C30" s="82">
        <v>5522</v>
      </c>
      <c r="D30" s="95" t="s">
        <v>30</v>
      </c>
      <c r="E30" s="82"/>
      <c r="F30" s="95" t="s">
        <v>971</v>
      </c>
      <c r="G30" s="95" t="s">
        <v>179</v>
      </c>
      <c r="H30" s="92">
        <v>293.88602950000001</v>
      </c>
      <c r="I30" s="92">
        <v>0.54810000000000003</v>
      </c>
      <c r="J30" s="92">
        <v>5.8423311800000011E-3</v>
      </c>
      <c r="K30" s="93">
        <v>2.1928736658578844E-5</v>
      </c>
      <c r="L30" s="93">
        <v>2.1825358805544258E-5</v>
      </c>
      <c r="M30" s="93">
        <v>2.0669195819126479E-7</v>
      </c>
    </row>
    <row r="31" spans="2:13">
      <c r="B31" s="85" t="s">
        <v>1971</v>
      </c>
      <c r="C31" s="82" t="s">
        <v>1972</v>
      </c>
      <c r="D31" s="95" t="s">
        <v>30</v>
      </c>
      <c r="E31" s="82"/>
      <c r="F31" s="95" t="s">
        <v>971</v>
      </c>
      <c r="G31" s="95" t="s">
        <v>181</v>
      </c>
      <c r="H31" s="92">
        <v>2.7469127000000002</v>
      </c>
      <c r="I31" s="92">
        <v>44.707700000000003</v>
      </c>
      <c r="J31" s="92">
        <v>5.1771045200000006E-3</v>
      </c>
      <c r="K31" s="93">
        <v>4.1431564102564105E-4</v>
      </c>
      <c r="L31" s="93">
        <v>1.9340253101297995E-5</v>
      </c>
      <c r="M31" s="93">
        <v>1.8315734559225175E-7</v>
      </c>
    </row>
    <row r="32" spans="2:13">
      <c r="B32" s="85" t="s">
        <v>1973</v>
      </c>
      <c r="C32" s="82">
        <v>5771</v>
      </c>
      <c r="D32" s="95" t="s">
        <v>30</v>
      </c>
      <c r="E32" s="82"/>
      <c r="F32" s="95" t="s">
        <v>971</v>
      </c>
      <c r="G32" s="95" t="s">
        <v>181</v>
      </c>
      <c r="H32" s="92">
        <v>4682.3542397800002</v>
      </c>
      <c r="I32" s="92">
        <v>104.2064</v>
      </c>
      <c r="J32" s="92">
        <v>20.569230993780003</v>
      </c>
      <c r="K32" s="93">
        <v>4.5053120633483648E-5</v>
      </c>
      <c r="L32" s="93">
        <v>7.6841047342572966E-2</v>
      </c>
      <c r="M32" s="93">
        <v>7.2770517480196049E-4</v>
      </c>
    </row>
    <row r="33" spans="2:13">
      <c r="B33" s="85" t="s">
        <v>1974</v>
      </c>
      <c r="C33" s="82" t="s">
        <v>1975</v>
      </c>
      <c r="D33" s="95" t="s">
        <v>30</v>
      </c>
      <c r="E33" s="82"/>
      <c r="F33" s="95" t="s">
        <v>971</v>
      </c>
      <c r="G33" s="95" t="s">
        <v>179</v>
      </c>
      <c r="H33" s="92">
        <v>186.47133400000001</v>
      </c>
      <c r="I33" s="92">
        <v>373.12290000000002</v>
      </c>
      <c r="J33" s="92">
        <v>2.5235478102800002</v>
      </c>
      <c r="K33" s="93">
        <v>5.1886902243482668E-5</v>
      </c>
      <c r="L33" s="93">
        <v>9.4272876229359055E-3</v>
      </c>
      <c r="M33" s="93">
        <v>8.9278923502596018E-5</v>
      </c>
    </row>
    <row r="34" spans="2:13">
      <c r="B34" s="85" t="s">
        <v>1976</v>
      </c>
      <c r="C34" s="82" t="s">
        <v>1977</v>
      </c>
      <c r="D34" s="95" t="s">
        <v>30</v>
      </c>
      <c r="E34" s="82"/>
      <c r="F34" s="95" t="s">
        <v>886</v>
      </c>
      <c r="G34" s="95" t="s">
        <v>179</v>
      </c>
      <c r="H34" s="92">
        <v>115.16558200000001</v>
      </c>
      <c r="I34" s="92">
        <v>1E-4</v>
      </c>
      <c r="J34" s="92">
        <v>4.1412000000000001E-7</v>
      </c>
      <c r="K34" s="93">
        <v>3.9820609174616465E-6</v>
      </c>
      <c r="L34" s="93">
        <v>1.5470395823319258E-9</v>
      </c>
      <c r="M34" s="93">
        <v>1.4650876694423641E-11</v>
      </c>
    </row>
    <row r="35" spans="2:13">
      <c r="B35" s="85" t="s">
        <v>1978</v>
      </c>
      <c r="C35" s="82">
        <v>7021</v>
      </c>
      <c r="D35" s="95" t="s">
        <v>30</v>
      </c>
      <c r="E35" s="82"/>
      <c r="F35" s="95" t="s">
        <v>971</v>
      </c>
      <c r="G35" s="95" t="s">
        <v>179</v>
      </c>
      <c r="H35" s="92">
        <v>359.11891400000002</v>
      </c>
      <c r="I35" s="92">
        <v>47.724299999999999</v>
      </c>
      <c r="J35" s="92">
        <v>0.62162060226000004</v>
      </c>
      <c r="K35" s="93">
        <v>1.8140109249966745E-5</v>
      </c>
      <c r="L35" s="93">
        <v>2.3222053435942012E-3</v>
      </c>
      <c r="M35" s="93">
        <v>2.1991902816634362E-5</v>
      </c>
    </row>
    <row r="36" spans="2:13">
      <c r="B36" s="85" t="s">
        <v>1979</v>
      </c>
      <c r="C36" s="82" t="s">
        <v>1980</v>
      </c>
      <c r="D36" s="95" t="s">
        <v>30</v>
      </c>
      <c r="E36" s="82"/>
      <c r="F36" s="95" t="s">
        <v>951</v>
      </c>
      <c r="G36" s="95" t="s">
        <v>179</v>
      </c>
      <c r="H36" s="92">
        <v>4.7542879999999998</v>
      </c>
      <c r="I36" s="92">
        <v>1E-4</v>
      </c>
      <c r="J36" s="92">
        <v>1.6660000000000002E-8</v>
      </c>
      <c r="K36" s="93">
        <v>1.8801230397572898E-7</v>
      </c>
      <c r="L36" s="93">
        <v>6.2237224576571728E-11</v>
      </c>
      <c r="M36" s="93">
        <v>5.8940308540784764E-13</v>
      </c>
    </row>
    <row r="37" spans="2:13">
      <c r="B37" s="85" t="s">
        <v>1981</v>
      </c>
      <c r="C37" s="82" t="s">
        <v>1982</v>
      </c>
      <c r="D37" s="95" t="s">
        <v>30</v>
      </c>
      <c r="E37" s="82"/>
      <c r="F37" s="95" t="s">
        <v>971</v>
      </c>
      <c r="G37" s="95" t="s">
        <v>179</v>
      </c>
      <c r="H37" s="92">
        <v>1336.6298959999999</v>
      </c>
      <c r="I37" s="92">
        <v>328.03899999999999</v>
      </c>
      <c r="J37" s="92">
        <v>15.903188462420001</v>
      </c>
      <c r="K37" s="93">
        <v>3.0393110614494183E-5</v>
      </c>
      <c r="L37" s="93">
        <v>5.9409982702231572E-2</v>
      </c>
      <c r="M37" s="93">
        <v>5.6262835219524803E-4</v>
      </c>
    </row>
    <row r="38" spans="2:13">
      <c r="B38" s="85" t="s">
        <v>1983</v>
      </c>
      <c r="C38" s="82">
        <v>7022</v>
      </c>
      <c r="D38" s="95" t="s">
        <v>30</v>
      </c>
      <c r="E38" s="82"/>
      <c r="F38" s="95" t="s">
        <v>971</v>
      </c>
      <c r="G38" s="95" t="s">
        <v>179</v>
      </c>
      <c r="H38" s="92">
        <v>607.73990200000003</v>
      </c>
      <c r="I38" s="92">
        <v>5.5751999999999997</v>
      </c>
      <c r="J38" s="92">
        <v>0.12289260900000001</v>
      </c>
      <c r="K38" s="93">
        <v>1.8416360666666669E-5</v>
      </c>
      <c r="L38" s="93">
        <v>4.590933316406855E-4</v>
      </c>
      <c r="M38" s="93">
        <v>4.347736069533027E-6</v>
      </c>
    </row>
    <row r="39" spans="2:13">
      <c r="B39" s="85" t="s">
        <v>1984</v>
      </c>
      <c r="C39" s="82">
        <v>4637</v>
      </c>
      <c r="D39" s="95" t="s">
        <v>30</v>
      </c>
      <c r="E39" s="82"/>
      <c r="F39" s="95" t="s">
        <v>971</v>
      </c>
      <c r="G39" s="95" t="s">
        <v>182</v>
      </c>
      <c r="H39" s="92">
        <v>4432.2185460000001</v>
      </c>
      <c r="I39" s="92">
        <v>74.86</v>
      </c>
      <c r="J39" s="92">
        <v>15.722147795760003</v>
      </c>
      <c r="K39" s="93">
        <v>3.4710335163839937E-5</v>
      </c>
      <c r="L39" s="93">
        <v>5.8733664057068875E-2</v>
      </c>
      <c r="M39" s="93">
        <v>5.5622343457737908E-4</v>
      </c>
    </row>
    <row r="40" spans="2:13">
      <c r="B40" s="85" t="s">
        <v>1985</v>
      </c>
      <c r="C40" s="82" t="s">
        <v>1986</v>
      </c>
      <c r="D40" s="95" t="s">
        <v>30</v>
      </c>
      <c r="E40" s="82"/>
      <c r="F40" s="95" t="s">
        <v>981</v>
      </c>
      <c r="G40" s="95" t="s">
        <v>184</v>
      </c>
      <c r="H40" s="92">
        <v>28.907004000000001</v>
      </c>
      <c r="I40" s="92">
        <v>1E-4</v>
      </c>
      <c r="J40" s="92">
        <v>1.4280000000000001E-8</v>
      </c>
      <c r="K40" s="93">
        <v>3.1808365473079644E-8</v>
      </c>
      <c r="L40" s="93">
        <v>5.3346192494204344E-11</v>
      </c>
      <c r="M40" s="93">
        <v>5.0520264463529795E-13</v>
      </c>
    </row>
    <row r="41" spans="2:13">
      <c r="B41" s="85" t="s">
        <v>1987</v>
      </c>
      <c r="C41" s="82" t="s">
        <v>1988</v>
      </c>
      <c r="D41" s="95" t="s">
        <v>30</v>
      </c>
      <c r="E41" s="82"/>
      <c r="F41" s="95" t="s">
        <v>886</v>
      </c>
      <c r="G41" s="95" t="s">
        <v>187</v>
      </c>
      <c r="H41" s="92">
        <v>12.789406000000001</v>
      </c>
      <c r="I41" s="92">
        <v>1E-4</v>
      </c>
      <c r="J41" s="92">
        <v>4.7600000000000001E-9</v>
      </c>
      <c r="K41" s="93">
        <v>1.437170644802679E-7</v>
      </c>
      <c r="L41" s="93">
        <v>1.7782064164734778E-11</v>
      </c>
      <c r="M41" s="93">
        <v>1.6840088154509931E-13</v>
      </c>
    </row>
    <row r="42" spans="2:13">
      <c r="B42" s="85" t="s">
        <v>1989</v>
      </c>
      <c r="C42" s="82" t="s">
        <v>1990</v>
      </c>
      <c r="D42" s="95" t="s">
        <v>30</v>
      </c>
      <c r="E42" s="82"/>
      <c r="F42" s="95" t="s">
        <v>971</v>
      </c>
      <c r="G42" s="95" t="s">
        <v>179</v>
      </c>
      <c r="H42" s="92">
        <v>33.984688779999999</v>
      </c>
      <c r="I42" s="92">
        <v>9497</v>
      </c>
      <c r="J42" s="92">
        <v>11.706236453100001</v>
      </c>
      <c r="K42" s="93">
        <v>4.0797947673370837E-5</v>
      </c>
      <c r="L42" s="93">
        <v>4.3731312549701994E-2</v>
      </c>
      <c r="M42" s="93">
        <v>4.1414717190702032E-4</v>
      </c>
    </row>
    <row r="43" spans="2:13">
      <c r="B43" s="85" t="s">
        <v>1991</v>
      </c>
      <c r="C43" s="82" t="s">
        <v>1992</v>
      </c>
      <c r="D43" s="95" t="s">
        <v>30</v>
      </c>
      <c r="E43" s="82"/>
      <c r="F43" s="95" t="s">
        <v>971</v>
      </c>
      <c r="G43" s="95" t="s">
        <v>181</v>
      </c>
      <c r="H43" s="92">
        <v>4674.4551982800003</v>
      </c>
      <c r="I43" s="92">
        <v>100</v>
      </c>
      <c r="J43" s="92">
        <v>19.70563333298</v>
      </c>
      <c r="K43" s="93">
        <v>8.3794483139201705E-5</v>
      </c>
      <c r="L43" s="93">
        <v>7.3614881582728317E-2</v>
      </c>
      <c r="M43" s="93">
        <v>6.9715252619292553E-4</v>
      </c>
    </row>
    <row r="44" spans="2:13">
      <c r="B44" s="85" t="s">
        <v>1993</v>
      </c>
      <c r="C44" s="82">
        <v>5691</v>
      </c>
      <c r="D44" s="95" t="s">
        <v>30</v>
      </c>
      <c r="E44" s="82"/>
      <c r="F44" s="95" t="s">
        <v>971</v>
      </c>
      <c r="G44" s="95" t="s">
        <v>179</v>
      </c>
      <c r="H44" s="92">
        <v>4172.6846844200008</v>
      </c>
      <c r="I44" s="92">
        <v>106.5224</v>
      </c>
      <c r="J44" s="92">
        <v>16.121448716240003</v>
      </c>
      <c r="K44" s="93">
        <v>4.7500055286535769E-5</v>
      </c>
      <c r="L44" s="93">
        <v>6.0225343592575815E-2</v>
      </c>
      <c r="M44" s="93">
        <v>5.7035003689053074E-4</v>
      </c>
    </row>
    <row r="45" spans="2:13">
      <c r="B45" s="85" t="s">
        <v>1994</v>
      </c>
      <c r="C45" s="82">
        <v>3865</v>
      </c>
      <c r="D45" s="95" t="s">
        <v>30</v>
      </c>
      <c r="E45" s="82"/>
      <c r="F45" s="95" t="s">
        <v>971</v>
      </c>
      <c r="G45" s="95" t="s">
        <v>179</v>
      </c>
      <c r="H45" s="92">
        <v>190.86624200000003</v>
      </c>
      <c r="I45" s="92">
        <v>424.32670000000002</v>
      </c>
      <c r="J45" s="92">
        <v>2.9374943368399999</v>
      </c>
      <c r="K45" s="93">
        <v>4.4132472285148459E-5</v>
      </c>
      <c r="L45" s="93">
        <v>1.0973679155721412E-2</v>
      </c>
      <c r="M45" s="93">
        <v>1.0392366299529262E-4</v>
      </c>
    </row>
    <row r="46" spans="2:13">
      <c r="B46" s="85" t="s">
        <v>1995</v>
      </c>
      <c r="C46" s="82">
        <v>7024</v>
      </c>
      <c r="D46" s="95" t="s">
        <v>30</v>
      </c>
      <c r="E46" s="82"/>
      <c r="F46" s="95" t="s">
        <v>971</v>
      </c>
      <c r="G46" s="95" t="s">
        <v>179</v>
      </c>
      <c r="H46" s="92">
        <v>156.53902600000001</v>
      </c>
      <c r="I46" s="92">
        <v>143.11779999999999</v>
      </c>
      <c r="J46" s="92">
        <v>0.81257570631999998</v>
      </c>
      <c r="K46" s="93">
        <v>1.8416356000000002E-5</v>
      </c>
      <c r="L46" s="93">
        <v>3.0355616278333873E-3</v>
      </c>
      <c r="M46" s="93">
        <v>2.8747576736642799E-5</v>
      </c>
    </row>
    <row r="47" spans="2:13">
      <c r="B47" s="85" t="s">
        <v>1996</v>
      </c>
      <c r="C47" s="82" t="s">
        <v>1997</v>
      </c>
      <c r="D47" s="95" t="s">
        <v>30</v>
      </c>
      <c r="E47" s="82"/>
      <c r="F47" s="95" t="s">
        <v>971</v>
      </c>
      <c r="G47" s="95" t="s">
        <v>179</v>
      </c>
      <c r="H47" s="92">
        <v>0.97101858000000008</v>
      </c>
      <c r="I47" s="92">
        <v>134428.84349999999</v>
      </c>
      <c r="J47" s="92">
        <v>4.7344239416600002</v>
      </c>
      <c r="K47" s="93">
        <v>7.8368748981064349E-5</v>
      </c>
      <c r="L47" s="93">
        <v>1.7686518973456865E-2</v>
      </c>
      <c r="M47" s="93">
        <v>1.6749604314785039E-4</v>
      </c>
    </row>
    <row r="48" spans="2:13">
      <c r="B48" s="85" t="s">
        <v>1998</v>
      </c>
      <c r="C48" s="82">
        <v>4811</v>
      </c>
      <c r="D48" s="95" t="s">
        <v>30</v>
      </c>
      <c r="E48" s="82"/>
      <c r="F48" s="95" t="s">
        <v>971</v>
      </c>
      <c r="G48" s="95" t="s">
        <v>179</v>
      </c>
      <c r="H48" s="92">
        <v>899.08403199999998</v>
      </c>
      <c r="I48" s="92">
        <v>336.33730000000003</v>
      </c>
      <c r="J48" s="92">
        <v>10.967884633440001</v>
      </c>
      <c r="K48" s="93">
        <v>4.6415766505915233E-5</v>
      </c>
      <c r="L48" s="93">
        <v>4.0973031156142578E-2</v>
      </c>
      <c r="M48" s="93">
        <v>3.8802551280593374E-4</v>
      </c>
    </row>
    <row r="49" spans="2:13">
      <c r="B49" s="85" t="s">
        <v>1999</v>
      </c>
      <c r="C49" s="82">
        <v>5356</v>
      </c>
      <c r="D49" s="95" t="s">
        <v>30</v>
      </c>
      <c r="E49" s="82"/>
      <c r="F49" s="95" t="s">
        <v>971</v>
      </c>
      <c r="G49" s="95" t="s">
        <v>179</v>
      </c>
      <c r="H49" s="92">
        <v>1195.061784</v>
      </c>
      <c r="I49" s="92">
        <v>277.02269999999999</v>
      </c>
      <c r="J49" s="92">
        <v>12.007518713400001</v>
      </c>
      <c r="K49" s="93">
        <v>5.0428903330775693E-5</v>
      </c>
      <c r="L49" s="93">
        <v>4.4856821054817739E-2</v>
      </c>
      <c r="M49" s="93">
        <v>4.2480603708105818E-4</v>
      </c>
    </row>
    <row r="50" spans="2:13">
      <c r="B50" s="85" t="s">
        <v>2000</v>
      </c>
      <c r="C50" s="82" t="s">
        <v>2001</v>
      </c>
      <c r="D50" s="95" t="s">
        <v>30</v>
      </c>
      <c r="E50" s="82"/>
      <c r="F50" s="95" t="s">
        <v>971</v>
      </c>
      <c r="G50" s="95" t="s">
        <v>179</v>
      </c>
      <c r="H50" s="92">
        <v>2740.2175053400001</v>
      </c>
      <c r="I50" s="92">
        <v>90.855000000000004</v>
      </c>
      <c r="J50" s="92">
        <v>9.0298684715400022</v>
      </c>
      <c r="K50" s="93">
        <v>7.404983578158059E-5</v>
      </c>
      <c r="L50" s="93">
        <v>3.3733130369756281E-2</v>
      </c>
      <c r="M50" s="93">
        <v>3.1946172496715016E-4</v>
      </c>
    </row>
    <row r="51" spans="2:13">
      <c r="B51" s="85" t="s">
        <v>2002</v>
      </c>
      <c r="C51" s="82">
        <v>5511</v>
      </c>
      <c r="D51" s="95" t="s">
        <v>30</v>
      </c>
      <c r="E51" s="82"/>
      <c r="F51" s="95" t="s">
        <v>2003</v>
      </c>
      <c r="G51" s="95" t="s">
        <v>182</v>
      </c>
      <c r="H51" s="92">
        <v>2.5526095</v>
      </c>
      <c r="I51" s="92">
        <v>1E-4</v>
      </c>
      <c r="J51" s="92">
        <v>1.1900000000000001E-8</v>
      </c>
      <c r="K51" s="93">
        <v>2.6505428161897035E-5</v>
      </c>
      <c r="L51" s="93">
        <v>4.4455160411836953E-11</v>
      </c>
      <c r="M51" s="93">
        <v>4.2100220386274831E-13</v>
      </c>
    </row>
    <row r="52" spans="2:13">
      <c r="B52" s="85" t="s">
        <v>2004</v>
      </c>
      <c r="C52" s="82" t="s">
        <v>2005</v>
      </c>
      <c r="D52" s="95" t="s">
        <v>30</v>
      </c>
      <c r="E52" s="82"/>
      <c r="F52" s="95" t="s">
        <v>958</v>
      </c>
      <c r="G52" s="95" t="s">
        <v>181</v>
      </c>
      <c r="H52" s="92">
        <v>714</v>
      </c>
      <c r="I52" s="92">
        <v>1E-4</v>
      </c>
      <c r="J52" s="92">
        <v>3.0106999999999998E-6</v>
      </c>
      <c r="K52" s="93">
        <v>1.1899999999999999E-7</v>
      </c>
      <c r="L52" s="93">
        <v>1.1247155584194747E-8</v>
      </c>
      <c r="M52" s="93">
        <v>1.0651355757727531E-10</v>
      </c>
    </row>
    <row r="53" spans="2:13"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2:13">
      <c r="B54" s="161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</row>
    <row r="55" spans="2:13">
      <c r="C55" s="1"/>
      <c r="D55" s="1"/>
      <c r="E55" s="1"/>
    </row>
    <row r="56" spans="2:13">
      <c r="B56" s="97" t="s">
        <v>275</v>
      </c>
      <c r="C56" s="1"/>
      <c r="D56" s="1"/>
      <c r="E56" s="1"/>
    </row>
    <row r="57" spans="2:13">
      <c r="B57" s="97" t="s">
        <v>128</v>
      </c>
      <c r="C57" s="1"/>
      <c r="D57" s="1"/>
      <c r="E57" s="1"/>
    </row>
    <row r="58" spans="2:13">
      <c r="B58" s="97" t="s">
        <v>257</v>
      </c>
      <c r="C58" s="1"/>
      <c r="D58" s="1"/>
      <c r="E58" s="1"/>
    </row>
    <row r="59" spans="2:13">
      <c r="B59" s="97" t="s">
        <v>265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F24:XFD1048576 AH20:XFD23 D20:E1048576 F20:AF23 A1:B1048576 C5:C1048576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1.85546875" style="1" bestFit="1" customWidth="1"/>
    <col min="8" max="8" width="8" style="1" bestFit="1" customWidth="1"/>
    <col min="9" max="9" width="11.4257812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195</v>
      </c>
      <c r="C1" s="76" t="s" vm="1">
        <v>276</v>
      </c>
    </row>
    <row r="2" spans="2:55">
      <c r="B2" s="57" t="s">
        <v>194</v>
      </c>
      <c r="C2" s="76" t="s">
        <v>277</v>
      </c>
    </row>
    <row r="3" spans="2:55">
      <c r="B3" s="57" t="s">
        <v>196</v>
      </c>
      <c r="C3" s="76" t="s">
        <v>278</v>
      </c>
    </row>
    <row r="4" spans="2:55">
      <c r="B4" s="57" t="s">
        <v>197</v>
      </c>
      <c r="C4" s="76">
        <v>17010</v>
      </c>
    </row>
    <row r="6" spans="2:55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5" ht="26.25" customHeight="1">
      <c r="B7" s="155" t="s">
        <v>112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5" s="3" customFormat="1" ht="78.75">
      <c r="B8" s="23" t="s">
        <v>132</v>
      </c>
      <c r="C8" s="31" t="s">
        <v>52</v>
      </c>
      <c r="D8" s="31" t="s">
        <v>117</v>
      </c>
      <c r="E8" s="31" t="s">
        <v>118</v>
      </c>
      <c r="F8" s="31" t="s">
        <v>259</v>
      </c>
      <c r="G8" s="31" t="s">
        <v>258</v>
      </c>
      <c r="H8" s="31" t="s">
        <v>126</v>
      </c>
      <c r="I8" s="31" t="s">
        <v>67</v>
      </c>
      <c r="J8" s="31" t="s">
        <v>198</v>
      </c>
      <c r="K8" s="32" t="s">
        <v>200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266</v>
      </c>
      <c r="G9" s="33"/>
      <c r="H9" s="33" t="s">
        <v>262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 t="s">
        <v>2006</v>
      </c>
      <c r="C11" s="78"/>
      <c r="D11" s="78"/>
      <c r="E11" s="78"/>
      <c r="F11" s="86"/>
      <c r="G11" s="88"/>
      <c r="H11" s="86">
        <v>691.46005633530024</v>
      </c>
      <c r="I11" s="78"/>
      <c r="J11" s="87">
        <v>1</v>
      </c>
      <c r="K11" s="87">
        <v>2.4462706521027014E-2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79" t="s">
        <v>2007</v>
      </c>
      <c r="C12" s="80"/>
      <c r="D12" s="80"/>
      <c r="E12" s="80"/>
      <c r="F12" s="89"/>
      <c r="G12" s="91"/>
      <c r="H12" s="89">
        <v>149.36583665724004</v>
      </c>
      <c r="I12" s="80"/>
      <c r="J12" s="90">
        <v>0.21601513390212393</v>
      </c>
      <c r="K12" s="90">
        <v>5.2843148247480112E-3</v>
      </c>
      <c r="V12" s="1"/>
    </row>
    <row r="13" spans="2:55">
      <c r="B13" s="100" t="s">
        <v>247</v>
      </c>
      <c r="C13" s="80"/>
      <c r="D13" s="80"/>
      <c r="E13" s="80"/>
      <c r="F13" s="89"/>
      <c r="G13" s="91"/>
      <c r="H13" s="89">
        <v>27.345894674560004</v>
      </c>
      <c r="I13" s="80"/>
      <c r="J13" s="90">
        <v>3.9548046809083554E-2</v>
      </c>
      <c r="K13" s="90">
        <v>9.674522625704498E-4</v>
      </c>
      <c r="V13" s="1"/>
    </row>
    <row r="14" spans="2:55">
      <c r="B14" s="85" t="s">
        <v>2008</v>
      </c>
      <c r="C14" s="82">
        <v>5224</v>
      </c>
      <c r="D14" s="95" t="s">
        <v>179</v>
      </c>
      <c r="E14" s="105">
        <v>40801</v>
      </c>
      <c r="F14" s="92">
        <v>3931.9791028</v>
      </c>
      <c r="G14" s="94">
        <v>135.10890000000001</v>
      </c>
      <c r="H14" s="92">
        <v>19.2682696199</v>
      </c>
      <c r="I14" s="93">
        <v>6.2328338235132167E-5</v>
      </c>
      <c r="J14" s="93">
        <v>2.7866063185226858E-2</v>
      </c>
      <c r="K14" s="93">
        <v>6.8167932559659995E-4</v>
      </c>
      <c r="V14" s="1"/>
    </row>
    <row r="15" spans="2:55">
      <c r="B15" s="85" t="s">
        <v>2009</v>
      </c>
      <c r="C15" s="82">
        <v>5041</v>
      </c>
      <c r="D15" s="95" t="s">
        <v>179</v>
      </c>
      <c r="E15" s="105">
        <v>37328</v>
      </c>
      <c r="F15" s="92">
        <v>755.52868187999991</v>
      </c>
      <c r="G15" s="94">
        <v>4.2752999999999997</v>
      </c>
      <c r="H15" s="92">
        <v>0.11715615212</v>
      </c>
      <c r="I15" s="93">
        <v>1.3566061032955369E-5</v>
      </c>
      <c r="J15" s="93">
        <v>1.6943300057116974E-4</v>
      </c>
      <c r="K15" s="93">
        <v>4.1447897679495285E-6</v>
      </c>
      <c r="V15" s="1"/>
    </row>
    <row r="16" spans="2:55">
      <c r="B16" s="85" t="s">
        <v>2010</v>
      </c>
      <c r="C16" s="82">
        <v>5074</v>
      </c>
      <c r="D16" s="95" t="s">
        <v>179</v>
      </c>
      <c r="E16" s="105">
        <v>38929</v>
      </c>
      <c r="F16" s="92">
        <v>1161.8614980000002</v>
      </c>
      <c r="G16" s="94">
        <v>38.592599999999997</v>
      </c>
      <c r="H16" s="92">
        <v>1.62631981176</v>
      </c>
      <c r="I16" s="93">
        <v>1.6745537476947104E-5</v>
      </c>
      <c r="J16" s="93">
        <v>2.3520083291280833E-3</v>
      </c>
      <c r="K16" s="93">
        <v>5.7536489490471423E-5</v>
      </c>
      <c r="V16" s="1"/>
    </row>
    <row r="17" spans="2:22">
      <c r="B17" s="85" t="s">
        <v>2011</v>
      </c>
      <c r="C17" s="82">
        <v>5277</v>
      </c>
      <c r="D17" s="95" t="s">
        <v>179</v>
      </c>
      <c r="E17" s="105">
        <v>42545</v>
      </c>
      <c r="F17" s="92">
        <v>707.79787708000003</v>
      </c>
      <c r="G17" s="94">
        <v>96.187899999999999</v>
      </c>
      <c r="H17" s="92">
        <v>2.4693193222600001</v>
      </c>
      <c r="I17" s="93">
        <v>9.6204400118254656E-6</v>
      </c>
      <c r="J17" s="93">
        <v>3.5711669815712203E-3</v>
      </c>
      <c r="K17" s="93">
        <v>8.7360409807758655E-5</v>
      </c>
      <c r="V17" s="1"/>
    </row>
    <row r="18" spans="2:22">
      <c r="B18" s="85" t="s">
        <v>2012</v>
      </c>
      <c r="C18" s="82">
        <v>5123</v>
      </c>
      <c r="D18" s="95" t="s">
        <v>179</v>
      </c>
      <c r="E18" s="105">
        <v>40668</v>
      </c>
      <c r="F18" s="92">
        <v>624.27208886000005</v>
      </c>
      <c r="G18" s="94">
        <v>97.448599999999999</v>
      </c>
      <c r="H18" s="92">
        <v>2.2064651845600003</v>
      </c>
      <c r="I18" s="93">
        <v>3.4240249180115105E-6</v>
      </c>
      <c r="J18" s="93">
        <v>3.1910233488455469E-3</v>
      </c>
      <c r="K18" s="93">
        <v>7.8061067684553421E-5</v>
      </c>
      <c r="V18" s="1"/>
    </row>
    <row r="19" spans="2:22">
      <c r="B19" s="85" t="s">
        <v>2013</v>
      </c>
      <c r="C19" s="82">
        <v>5226</v>
      </c>
      <c r="D19" s="95" t="s">
        <v>180</v>
      </c>
      <c r="E19" s="105">
        <v>40941</v>
      </c>
      <c r="F19" s="92">
        <v>1862.5502889000002</v>
      </c>
      <c r="G19" s="94">
        <v>76.606999999999999</v>
      </c>
      <c r="H19" s="92">
        <v>1.4268439007200002</v>
      </c>
      <c r="I19" s="93">
        <v>3.0669275787020222E-5</v>
      </c>
      <c r="J19" s="93">
        <v>2.0635232471448799E-3</v>
      </c>
      <c r="K19" s="93">
        <v>5.0479363594221892E-5</v>
      </c>
      <c r="V19" s="1"/>
    </row>
    <row r="20" spans="2:22">
      <c r="B20" s="85" t="s">
        <v>2014</v>
      </c>
      <c r="C20" s="82">
        <v>5260</v>
      </c>
      <c r="D20" s="95" t="s">
        <v>180</v>
      </c>
      <c r="E20" s="105">
        <v>42295</v>
      </c>
      <c r="F20" s="92">
        <v>278.81998452000005</v>
      </c>
      <c r="G20" s="94">
        <v>83.035899999999998</v>
      </c>
      <c r="H20" s="92">
        <v>0.23152068324000002</v>
      </c>
      <c r="I20" s="93">
        <v>3.0669275787020222E-5</v>
      </c>
      <c r="J20" s="93">
        <v>3.3482871659578826E-4</v>
      </c>
      <c r="K20" s="93">
        <v>8.1908166288948956E-6</v>
      </c>
      <c r="V20" s="1"/>
    </row>
    <row r="21" spans="2:22">
      <c r="B21" s="81"/>
      <c r="C21" s="82"/>
      <c r="D21" s="82"/>
      <c r="E21" s="82"/>
      <c r="F21" s="92"/>
      <c r="G21" s="94"/>
      <c r="H21" s="82"/>
      <c r="I21" s="82"/>
      <c r="J21" s="93"/>
      <c r="K21" s="82"/>
      <c r="V21" s="1"/>
    </row>
    <row r="22" spans="2:22" ht="16.5" customHeight="1">
      <c r="B22" s="100" t="s">
        <v>250</v>
      </c>
      <c r="C22" s="82"/>
      <c r="D22" s="82"/>
      <c r="E22" s="82"/>
      <c r="F22" s="92"/>
      <c r="G22" s="126"/>
      <c r="H22" s="125">
        <v>7.0113628825800003</v>
      </c>
      <c r="I22" s="124"/>
      <c r="J22" s="127">
        <v>1.01399391307429E-2</v>
      </c>
      <c r="K22" s="127">
        <v>2.4805035509644133E-4</v>
      </c>
      <c r="V22" s="1"/>
    </row>
    <row r="23" spans="2:22" ht="16.5" customHeight="1">
      <c r="B23" s="85" t="s">
        <v>2015</v>
      </c>
      <c r="C23" s="82">
        <v>5265</v>
      </c>
      <c r="D23" s="95" t="s">
        <v>180</v>
      </c>
      <c r="E23" s="105">
        <v>42185</v>
      </c>
      <c r="F23" s="92">
        <v>6958.3057996200005</v>
      </c>
      <c r="G23" s="94">
        <v>100.7625</v>
      </c>
      <c r="H23" s="92">
        <v>7.0113628825800003</v>
      </c>
      <c r="I23" s="93">
        <v>1.4639199558620432E-5</v>
      </c>
      <c r="J23" s="93">
        <v>1.01399391307429E-2</v>
      </c>
      <c r="K23" s="93">
        <v>2.4805035509644133E-4</v>
      </c>
      <c r="V23" s="1"/>
    </row>
    <row r="24" spans="2:22" ht="16.5" customHeight="1">
      <c r="B24" s="81"/>
      <c r="C24" s="82"/>
      <c r="D24" s="82"/>
      <c r="E24" s="82"/>
      <c r="F24" s="92"/>
      <c r="G24" s="94"/>
      <c r="H24" s="82"/>
      <c r="I24" s="82"/>
      <c r="J24" s="93"/>
      <c r="K24" s="82"/>
      <c r="V24" s="1"/>
    </row>
    <row r="25" spans="2:22">
      <c r="B25" s="100" t="s">
        <v>251</v>
      </c>
      <c r="C25" s="80"/>
      <c r="D25" s="80"/>
      <c r="E25" s="80"/>
      <c r="F25" s="89"/>
      <c r="G25" s="91"/>
      <c r="H25" s="89">
        <v>115.00857910010004</v>
      </c>
      <c r="I25" s="80"/>
      <c r="J25" s="90">
        <v>0.16632714796229747</v>
      </c>
      <c r="K25" s="90">
        <v>4.0688122070811203E-3</v>
      </c>
      <c r="V25" s="1"/>
    </row>
    <row r="26" spans="2:22">
      <c r="B26" s="85" t="s">
        <v>2016</v>
      </c>
      <c r="C26" s="82">
        <v>5271</v>
      </c>
      <c r="D26" s="95" t="s">
        <v>179</v>
      </c>
      <c r="E26" s="105">
        <v>42368</v>
      </c>
      <c r="F26" s="92">
        <v>2512.1639156600004</v>
      </c>
      <c r="G26" s="94">
        <v>82.178899999999999</v>
      </c>
      <c r="H26" s="92">
        <v>7.4878278750799998</v>
      </c>
      <c r="I26" s="93">
        <v>4.3370873304969132E-5</v>
      </c>
      <c r="J26" s="93">
        <v>1.0829010015076027E-2</v>
      </c>
      <c r="K26" s="93">
        <v>2.6490689391206717E-4</v>
      </c>
      <c r="V26" s="1"/>
    </row>
    <row r="27" spans="2:22">
      <c r="B27" s="85" t="s">
        <v>2017</v>
      </c>
      <c r="C27" s="82">
        <v>5272</v>
      </c>
      <c r="D27" s="95" t="s">
        <v>179</v>
      </c>
      <c r="E27" s="105">
        <v>42572</v>
      </c>
      <c r="F27" s="92">
        <v>1728.0751076400002</v>
      </c>
      <c r="G27" s="94">
        <v>109.55710000000001</v>
      </c>
      <c r="H27" s="92">
        <v>6.8667414900000017</v>
      </c>
      <c r="I27" s="93">
        <v>5.1179445180754999E-6</v>
      </c>
      <c r="J27" s="93">
        <v>9.9307854836812245E-3</v>
      </c>
      <c r="K27" s="93">
        <v>2.4293389081056914E-4</v>
      </c>
      <c r="V27" s="1"/>
    </row>
    <row r="28" spans="2:22">
      <c r="B28" s="85" t="s">
        <v>2018</v>
      </c>
      <c r="C28" s="82">
        <v>5084</v>
      </c>
      <c r="D28" s="95" t="s">
        <v>179</v>
      </c>
      <c r="E28" s="105">
        <v>39457</v>
      </c>
      <c r="F28" s="92">
        <v>1255.48698044</v>
      </c>
      <c r="G28" s="94">
        <v>58.125500000000002</v>
      </c>
      <c r="H28" s="92">
        <v>2.6468325718800001</v>
      </c>
      <c r="I28" s="93">
        <v>3.0393912040502095E-6</v>
      </c>
      <c r="J28" s="93">
        <v>3.8278893301632857E-3</v>
      </c>
      <c r="K28" s="93">
        <v>9.3640533278755144E-5</v>
      </c>
      <c r="V28" s="1"/>
    </row>
    <row r="29" spans="2:22">
      <c r="B29" s="85" t="s">
        <v>2019</v>
      </c>
      <c r="C29" s="82">
        <v>5099</v>
      </c>
      <c r="D29" s="95" t="s">
        <v>179</v>
      </c>
      <c r="E29" s="105">
        <v>39758</v>
      </c>
      <c r="F29" s="92">
        <v>1208.6906636000001</v>
      </c>
      <c r="G29" s="94">
        <v>169.9348</v>
      </c>
      <c r="H29" s="92">
        <v>7.4498074488600006</v>
      </c>
      <c r="I29" s="93">
        <v>1.4756226148789957E-5</v>
      </c>
      <c r="J29" s="93">
        <v>1.0774024299167134E-2</v>
      </c>
      <c r="K29" s="93">
        <v>2.6356179448093936E-4</v>
      </c>
      <c r="V29" s="1"/>
    </row>
    <row r="30" spans="2:22">
      <c r="B30" s="85" t="s">
        <v>2020</v>
      </c>
      <c r="C30" s="82">
        <v>5228</v>
      </c>
      <c r="D30" s="95" t="s">
        <v>179</v>
      </c>
      <c r="E30" s="105">
        <v>41086</v>
      </c>
      <c r="F30" s="92">
        <v>3098.7600238</v>
      </c>
      <c r="G30" s="94">
        <v>97.154600000000002</v>
      </c>
      <c r="H30" s="92">
        <v>10.919402336500001</v>
      </c>
      <c r="I30" s="93">
        <v>1.2549374345730866E-5</v>
      </c>
      <c r="J30" s="93">
        <v>1.5791804944413165E-2</v>
      </c>
      <c r="K30" s="93">
        <v>3.8631028979248261E-4</v>
      </c>
      <c r="V30" s="1"/>
    </row>
    <row r="31" spans="2:22">
      <c r="B31" s="85" t="s">
        <v>2021</v>
      </c>
      <c r="C31" s="82" t="s">
        <v>2022</v>
      </c>
      <c r="D31" s="95" t="s">
        <v>179</v>
      </c>
      <c r="E31" s="105">
        <v>41508</v>
      </c>
      <c r="F31" s="92">
        <v>916.3</v>
      </c>
      <c r="G31" s="94">
        <v>77.484700000000004</v>
      </c>
      <c r="H31" s="92">
        <v>2.5751420928800002</v>
      </c>
      <c r="I31" s="93">
        <v>3.0390948118913091E-5</v>
      </c>
      <c r="J31" s="93">
        <v>3.7242094742653822E-3</v>
      </c>
      <c r="K31" s="93">
        <v>9.1104243391782356E-5</v>
      </c>
      <c r="V31" s="1"/>
    </row>
    <row r="32" spans="2:22">
      <c r="B32" s="85" t="s">
        <v>2023</v>
      </c>
      <c r="C32" s="82">
        <v>5323</v>
      </c>
      <c r="D32" s="95" t="s">
        <v>180</v>
      </c>
      <c r="E32" s="105">
        <v>43191</v>
      </c>
      <c r="F32" s="92">
        <v>0.32682398000000007</v>
      </c>
      <c r="G32" s="94">
        <v>1344828.25</v>
      </c>
      <c r="H32" s="92">
        <v>4.3952082322399999</v>
      </c>
      <c r="I32" s="93">
        <v>3.7177164542358742E-5</v>
      </c>
      <c r="J32" s="93">
        <v>6.3564166750778904E-3</v>
      </c>
      <c r="K32" s="93">
        <v>1.5549515564779276E-4</v>
      </c>
      <c r="V32" s="1"/>
    </row>
    <row r="33" spans="2:22">
      <c r="B33" s="85" t="s">
        <v>2024</v>
      </c>
      <c r="C33" s="82">
        <v>5322</v>
      </c>
      <c r="D33" s="95" t="s">
        <v>181</v>
      </c>
      <c r="E33" s="105">
        <v>43191</v>
      </c>
      <c r="F33" s="92">
        <v>1328.7558111800004</v>
      </c>
      <c r="G33" s="94">
        <v>108.7432</v>
      </c>
      <c r="H33" s="92">
        <v>6.0912536045200003</v>
      </c>
      <c r="I33" s="93">
        <v>1.7359604015020398E-5</v>
      </c>
      <c r="J33" s="93">
        <v>8.8092631652554234E-3</v>
      </c>
      <c r="K33" s="93">
        <v>2.1549841947813693E-4</v>
      </c>
      <c r="V33" s="1"/>
    </row>
    <row r="34" spans="2:22">
      <c r="B34" s="85" t="s">
        <v>2025</v>
      </c>
      <c r="C34" s="82">
        <v>5259</v>
      </c>
      <c r="D34" s="95" t="s">
        <v>180</v>
      </c>
      <c r="E34" s="105">
        <v>42094</v>
      </c>
      <c r="F34" s="92">
        <v>6968.4604861199996</v>
      </c>
      <c r="G34" s="94">
        <v>98.614999999999995</v>
      </c>
      <c r="H34" s="92">
        <v>6.8719473092200012</v>
      </c>
      <c r="I34" s="93">
        <v>1.1865375817161534E-5</v>
      </c>
      <c r="J34" s="93">
        <v>9.9383142182368992E-3</v>
      </c>
      <c r="K34" s="93">
        <v>2.4311806403447928E-4</v>
      </c>
      <c r="V34" s="1"/>
    </row>
    <row r="35" spans="2:22">
      <c r="B35" s="85" t="s">
        <v>2026</v>
      </c>
      <c r="C35" s="82">
        <v>5279</v>
      </c>
      <c r="D35" s="95" t="s">
        <v>180</v>
      </c>
      <c r="E35" s="105">
        <v>42589</v>
      </c>
      <c r="F35" s="92">
        <v>6745.9265734000001</v>
      </c>
      <c r="G35" s="94">
        <v>100.0941</v>
      </c>
      <c r="H35" s="92">
        <v>6.7522744903600005</v>
      </c>
      <c r="I35" s="93">
        <v>1.5179983823317289E-5</v>
      </c>
      <c r="J35" s="93">
        <v>9.7652415761319295E-3</v>
      </c>
      <c r="K35" s="93">
        <v>2.388842387838467E-4</v>
      </c>
      <c r="V35" s="1"/>
    </row>
    <row r="36" spans="2:22">
      <c r="B36" s="85" t="s">
        <v>2027</v>
      </c>
      <c r="C36" s="82">
        <v>5067</v>
      </c>
      <c r="D36" s="95" t="s">
        <v>179</v>
      </c>
      <c r="E36" s="105">
        <v>38372</v>
      </c>
      <c r="F36" s="92">
        <v>1193.6482282200002</v>
      </c>
      <c r="G36" s="94">
        <v>49.491199999999999</v>
      </c>
      <c r="H36" s="92">
        <v>2.1426532647800003</v>
      </c>
      <c r="I36" s="93">
        <v>3.004086829161785E-5</v>
      </c>
      <c r="J36" s="93">
        <v>3.0987375845481853E-3</v>
      </c>
      <c r="K36" s="93">
        <v>7.5803508116478396E-5</v>
      </c>
      <c r="V36" s="1"/>
    </row>
    <row r="37" spans="2:22">
      <c r="B37" s="85" t="s">
        <v>2028</v>
      </c>
      <c r="C37" s="82">
        <v>5081</v>
      </c>
      <c r="D37" s="95" t="s">
        <v>179</v>
      </c>
      <c r="E37" s="105">
        <v>39379</v>
      </c>
      <c r="F37" s="92">
        <v>4339.9461840000004</v>
      </c>
      <c r="G37" s="94">
        <v>50.654000000000003</v>
      </c>
      <c r="H37" s="92">
        <v>7.9734384412200008</v>
      </c>
      <c r="I37" s="93">
        <v>3.5631259303057275E-5</v>
      </c>
      <c r="J37" s="93">
        <v>1.1531307366442511E-2</v>
      </c>
      <c r="K37" s="93">
        <v>2.8208698790904008E-4</v>
      </c>
      <c r="V37" s="1"/>
    </row>
    <row r="38" spans="2:22">
      <c r="B38" s="85" t="s">
        <v>2029</v>
      </c>
      <c r="C38" s="82">
        <v>5078</v>
      </c>
      <c r="D38" s="95" t="s">
        <v>179</v>
      </c>
      <c r="E38" s="105">
        <v>39079</v>
      </c>
      <c r="F38" s="92">
        <v>3552.0522081800004</v>
      </c>
      <c r="G38" s="94">
        <v>50.954000000000001</v>
      </c>
      <c r="H38" s="92">
        <v>6.5645533017400002</v>
      </c>
      <c r="I38" s="93">
        <v>4.0568449835496247E-5</v>
      </c>
      <c r="J38" s="93">
        <v>9.4937563516420114E-3</v>
      </c>
      <c r="K38" s="93">
        <v>2.3224297541235469E-4</v>
      </c>
    </row>
    <row r="39" spans="2:22">
      <c r="B39" s="85" t="s">
        <v>2030</v>
      </c>
      <c r="C39" s="82">
        <v>5289</v>
      </c>
      <c r="D39" s="95" t="s">
        <v>179</v>
      </c>
      <c r="E39" s="105">
        <v>42747</v>
      </c>
      <c r="F39" s="92">
        <v>564.14157212000009</v>
      </c>
      <c r="G39" s="94">
        <v>101.6253</v>
      </c>
      <c r="H39" s="92">
        <v>2.0793974201000003</v>
      </c>
      <c r="I39" s="93">
        <v>2.1435313136283664E-5</v>
      </c>
      <c r="J39" s="93">
        <v>3.0072560244776693E-3</v>
      </c>
      <c r="K39" s="93">
        <v>7.3565621560387664E-5</v>
      </c>
    </row>
    <row r="40" spans="2:22">
      <c r="B40" s="85" t="s">
        <v>2031</v>
      </c>
      <c r="C40" s="82">
        <v>5230</v>
      </c>
      <c r="D40" s="95" t="s">
        <v>179</v>
      </c>
      <c r="E40" s="105">
        <v>40372</v>
      </c>
      <c r="F40" s="92">
        <v>2910.00472756</v>
      </c>
      <c r="G40" s="94">
        <v>110.961</v>
      </c>
      <c r="H40" s="92">
        <v>11.711475442379999</v>
      </c>
      <c r="I40" s="93">
        <v>3.1394615666413275E-5</v>
      </c>
      <c r="J40" s="93">
        <v>1.6937313059629457E-2</v>
      </c>
      <c r="K40" s="93">
        <v>4.143325186324735E-4</v>
      </c>
    </row>
    <row r="41" spans="2:22">
      <c r="B41" s="85" t="s">
        <v>2032</v>
      </c>
      <c r="C41" s="82">
        <v>5049</v>
      </c>
      <c r="D41" s="95" t="s">
        <v>179</v>
      </c>
      <c r="E41" s="105">
        <v>38721</v>
      </c>
      <c r="F41" s="92">
        <v>1137.15692188</v>
      </c>
      <c r="G41" s="94">
        <v>0.42520000000000002</v>
      </c>
      <c r="H41" s="92">
        <v>1.7537239440000005E-2</v>
      </c>
      <c r="I41" s="93">
        <v>1.9421919504116602E-5</v>
      </c>
      <c r="J41" s="93">
        <v>2.5362621136709469E-5</v>
      </c>
      <c r="K41" s="93">
        <v>6.204383574713203E-7</v>
      </c>
    </row>
    <row r="42" spans="2:22">
      <c r="B42" s="85" t="s">
        <v>2033</v>
      </c>
      <c r="C42" s="82">
        <v>5256</v>
      </c>
      <c r="D42" s="95" t="s">
        <v>179</v>
      </c>
      <c r="E42" s="105">
        <v>41638</v>
      </c>
      <c r="F42" s="92">
        <v>2648.6455464000005</v>
      </c>
      <c r="G42" s="94">
        <v>117.01739999999999</v>
      </c>
      <c r="H42" s="92">
        <v>11.241437306680002</v>
      </c>
      <c r="I42" s="93">
        <v>1.1326462903768087E-5</v>
      </c>
      <c r="J42" s="93">
        <v>1.6257536792882863E-2</v>
      </c>
      <c r="K42" s="93">
        <v>3.9770335131909226E-4</v>
      </c>
    </row>
    <row r="43" spans="2:22">
      <c r="B43" s="85" t="s">
        <v>2034</v>
      </c>
      <c r="C43" s="82">
        <v>5310</v>
      </c>
      <c r="D43" s="95" t="s">
        <v>179</v>
      </c>
      <c r="E43" s="105">
        <v>43116</v>
      </c>
      <c r="F43" s="92">
        <v>700.93301936</v>
      </c>
      <c r="G43" s="94">
        <v>98.91</v>
      </c>
      <c r="H43" s="92">
        <v>2.5145731682400005</v>
      </c>
      <c r="I43" s="93">
        <v>1.0444573470223471E-5</v>
      </c>
      <c r="J43" s="93">
        <v>3.6366137786282234E-3</v>
      </c>
      <c r="K43" s="93">
        <v>8.8961415596905337E-5</v>
      </c>
    </row>
    <row r="44" spans="2:22">
      <c r="B44" s="85" t="s">
        <v>2035</v>
      </c>
      <c r="C44" s="82">
        <v>5300</v>
      </c>
      <c r="D44" s="95" t="s">
        <v>179</v>
      </c>
      <c r="E44" s="105">
        <v>42936</v>
      </c>
      <c r="F44" s="92">
        <v>326.83576814000003</v>
      </c>
      <c r="G44" s="94">
        <v>96.854699999999994</v>
      </c>
      <c r="H44" s="92">
        <v>1.1481478975400001</v>
      </c>
      <c r="I44" s="93">
        <v>5.1179445180754999E-7</v>
      </c>
      <c r="J44" s="93">
        <v>1.6604688687660717E-3</v>
      </c>
      <c r="K44" s="93">
        <v>4.0619562623926132E-5</v>
      </c>
    </row>
    <row r="45" spans="2:22">
      <c r="B45" s="85" t="s">
        <v>2036</v>
      </c>
      <c r="C45" s="82">
        <v>5094</v>
      </c>
      <c r="D45" s="95" t="s">
        <v>179</v>
      </c>
      <c r="E45" s="105">
        <v>39716</v>
      </c>
      <c r="F45" s="92">
        <v>972.79858200000001</v>
      </c>
      <c r="G45" s="94">
        <v>18.8185</v>
      </c>
      <c r="H45" s="92">
        <v>0.66398074904000004</v>
      </c>
      <c r="I45" s="93">
        <v>6.5929878214773674E-6</v>
      </c>
      <c r="J45" s="93">
        <v>9.6025900983935501E-4</v>
      </c>
      <c r="K45" s="93">
        <v>2.3490534341872135E-5</v>
      </c>
    </row>
    <row r="46" spans="2:22">
      <c r="B46" s="85" t="s">
        <v>2037</v>
      </c>
      <c r="C46" s="82">
        <v>5221</v>
      </c>
      <c r="D46" s="95" t="s">
        <v>179</v>
      </c>
      <c r="E46" s="105">
        <v>41753</v>
      </c>
      <c r="F46" s="92">
        <v>770.52499999999998</v>
      </c>
      <c r="G46" s="94">
        <v>182.5241</v>
      </c>
      <c r="H46" s="92">
        <v>5.1009903921199991</v>
      </c>
      <c r="I46" s="93">
        <v>1.0835230875568072E-5</v>
      </c>
      <c r="J46" s="93">
        <v>7.3771295180157818E-3</v>
      </c>
      <c r="K46" s="93">
        <v>1.8046455436682556E-4</v>
      </c>
    </row>
    <row r="47" spans="2:22">
      <c r="B47" s="85" t="s">
        <v>2038</v>
      </c>
      <c r="C47" s="82">
        <v>5261</v>
      </c>
      <c r="D47" s="95" t="s">
        <v>179</v>
      </c>
      <c r="E47" s="105">
        <v>42037</v>
      </c>
      <c r="F47" s="92">
        <v>663.10917400000005</v>
      </c>
      <c r="G47" s="94">
        <v>74.589799999999997</v>
      </c>
      <c r="H47" s="92">
        <v>1.7939570252799999</v>
      </c>
      <c r="I47" s="93">
        <v>3.3255842016186795E-5</v>
      </c>
      <c r="J47" s="93">
        <v>2.594447804820241E-3</v>
      </c>
      <c r="K47" s="93">
        <v>6.3467215233440331E-5</v>
      </c>
    </row>
    <row r="48" spans="2:22">
      <c r="B48" s="81"/>
      <c r="C48" s="82"/>
      <c r="D48" s="82"/>
      <c r="E48" s="82"/>
      <c r="F48" s="92"/>
      <c r="G48" s="94"/>
      <c r="H48" s="82"/>
      <c r="I48" s="82"/>
      <c r="J48" s="93"/>
      <c r="K48" s="82"/>
    </row>
    <row r="49" spans="2:11">
      <c r="B49" s="79" t="s">
        <v>2039</v>
      </c>
      <c r="C49" s="80"/>
      <c r="D49" s="80"/>
      <c r="E49" s="80"/>
      <c r="F49" s="89"/>
      <c r="G49" s="91"/>
      <c r="H49" s="89">
        <v>542.09421967806031</v>
      </c>
      <c r="I49" s="80"/>
      <c r="J49" s="90">
        <v>0.78398486609787621</v>
      </c>
      <c r="K49" s="90">
        <v>1.917839169627901E-2</v>
      </c>
    </row>
    <row r="50" spans="2:11">
      <c r="B50" s="100" t="s">
        <v>247</v>
      </c>
      <c r="C50" s="80"/>
      <c r="D50" s="80"/>
      <c r="E50" s="80"/>
      <c r="F50" s="89"/>
      <c r="G50" s="91"/>
      <c r="H50" s="89">
        <v>24.78404402488</v>
      </c>
      <c r="I50" s="80"/>
      <c r="J50" s="90">
        <v>3.5843059621164602E-2</v>
      </c>
      <c r="K50" s="90">
        <v>8.7681824832822335E-4</v>
      </c>
    </row>
    <row r="51" spans="2:11">
      <c r="B51" s="85" t="s">
        <v>2040</v>
      </c>
      <c r="C51" s="82">
        <v>5295</v>
      </c>
      <c r="D51" s="95" t="s">
        <v>179</v>
      </c>
      <c r="E51" s="105">
        <v>43003</v>
      </c>
      <c r="F51" s="92">
        <v>538.04182810000009</v>
      </c>
      <c r="G51" s="94">
        <v>95.385800000000003</v>
      </c>
      <c r="H51" s="92">
        <v>1.8614326289999998</v>
      </c>
      <c r="I51" s="93">
        <v>2.8592732301313803E-6</v>
      </c>
      <c r="J51" s="93">
        <v>2.6920320442882688E-3</v>
      </c>
      <c r="K51" s="93">
        <v>6.5854389844624325E-5</v>
      </c>
    </row>
    <row r="52" spans="2:11">
      <c r="B52" s="85" t="s">
        <v>2041</v>
      </c>
      <c r="C52" s="82">
        <v>5058</v>
      </c>
      <c r="D52" s="95" t="s">
        <v>179</v>
      </c>
      <c r="E52" s="105">
        <v>39226</v>
      </c>
      <c r="F52" s="92">
        <v>2299.9375140000002</v>
      </c>
      <c r="G52" s="94">
        <v>41.784500000000001</v>
      </c>
      <c r="H52" s="92">
        <v>3.4856100790000002</v>
      </c>
      <c r="I52" s="93">
        <v>1.0838405871652405E-5</v>
      </c>
      <c r="J52" s="93">
        <v>5.0409420574104302E-3</v>
      </c>
      <c r="K52" s="93">
        <v>1.2331508613993346E-4</v>
      </c>
    </row>
    <row r="53" spans="2:11">
      <c r="B53" s="85" t="s">
        <v>2042</v>
      </c>
      <c r="C53" s="82" t="s">
        <v>2043</v>
      </c>
      <c r="D53" s="95" t="s">
        <v>179</v>
      </c>
      <c r="E53" s="105">
        <v>41696</v>
      </c>
      <c r="F53" s="92">
        <v>241.38293200000001</v>
      </c>
      <c r="G53" s="94">
        <v>131.66380000000001</v>
      </c>
      <c r="H53" s="92">
        <v>1.1527111596000001</v>
      </c>
      <c r="I53" s="93">
        <v>9.8646897295285935E-6</v>
      </c>
      <c r="J53" s="93">
        <v>1.6670683274306619E-3</v>
      </c>
      <c r="K53" s="93">
        <v>4.0781003244435653E-5</v>
      </c>
    </row>
    <row r="54" spans="2:11">
      <c r="B54" s="85" t="s">
        <v>2044</v>
      </c>
      <c r="C54" s="82">
        <v>5086</v>
      </c>
      <c r="D54" s="95" t="s">
        <v>179</v>
      </c>
      <c r="E54" s="105">
        <v>39531</v>
      </c>
      <c r="F54" s="92">
        <v>433.80935682</v>
      </c>
      <c r="G54" s="94">
        <v>45.29</v>
      </c>
      <c r="H54" s="92">
        <v>0.71260487969999997</v>
      </c>
      <c r="I54" s="93">
        <v>5.8910348714388029E-6</v>
      </c>
      <c r="J54" s="93">
        <v>1.0305799636160708E-3</v>
      </c>
      <c r="K54" s="93">
        <v>2.5210775196390638E-5</v>
      </c>
    </row>
    <row r="55" spans="2:11">
      <c r="B55" s="85" t="s">
        <v>2045</v>
      </c>
      <c r="C55" s="82">
        <v>5122</v>
      </c>
      <c r="D55" s="95" t="s">
        <v>179</v>
      </c>
      <c r="E55" s="105">
        <v>40653</v>
      </c>
      <c r="F55" s="92">
        <v>520.62500000000011</v>
      </c>
      <c r="G55" s="94">
        <v>135.23769999999999</v>
      </c>
      <c r="H55" s="92">
        <v>2.5537027887000003</v>
      </c>
      <c r="I55" s="93">
        <v>8.0239740807677513E-6</v>
      </c>
      <c r="J55" s="93">
        <v>3.6932036280367124E-3</v>
      </c>
      <c r="K55" s="93">
        <v>9.0345756475054313E-5</v>
      </c>
    </row>
    <row r="56" spans="2:11">
      <c r="B56" s="85" t="s">
        <v>2046</v>
      </c>
      <c r="C56" s="82">
        <v>4024</v>
      </c>
      <c r="D56" s="95" t="s">
        <v>181</v>
      </c>
      <c r="E56" s="105">
        <v>39223</v>
      </c>
      <c r="F56" s="92">
        <v>286.08801662000002</v>
      </c>
      <c r="G56" s="94">
        <v>30.484200000000001</v>
      </c>
      <c r="H56" s="92">
        <v>0.36764940758000003</v>
      </c>
      <c r="I56" s="93">
        <v>5.3923485615809108E-6</v>
      </c>
      <c r="J56" s="93">
        <v>5.3170013829652199E-4</v>
      </c>
      <c r="K56" s="93">
        <v>1.3006824440337294E-5</v>
      </c>
    </row>
    <row r="57" spans="2:11">
      <c r="B57" s="85" t="s">
        <v>2047</v>
      </c>
      <c r="C57" s="82">
        <v>5327</v>
      </c>
      <c r="D57" s="95" t="s">
        <v>179</v>
      </c>
      <c r="E57" s="105">
        <v>43348</v>
      </c>
      <c r="F57" s="92">
        <v>113.49909172000001</v>
      </c>
      <c r="G57" s="94">
        <v>100</v>
      </c>
      <c r="H57" s="92">
        <v>0.41166120534000006</v>
      </c>
      <c r="I57" s="93">
        <v>5.3058803392804401E-6</v>
      </c>
      <c r="J57" s="93">
        <v>5.9535066641706175E-4</v>
      </c>
      <c r="K57" s="93">
        <v>1.4563888629658435E-5</v>
      </c>
    </row>
    <row r="58" spans="2:11">
      <c r="B58" s="85" t="s">
        <v>2048</v>
      </c>
      <c r="C58" s="82">
        <v>5288</v>
      </c>
      <c r="D58" s="95" t="s">
        <v>179</v>
      </c>
      <c r="E58" s="105">
        <v>42768</v>
      </c>
      <c r="F58" s="92">
        <v>1321.7224494600002</v>
      </c>
      <c r="G58" s="94">
        <v>101.17010000000001</v>
      </c>
      <c r="H58" s="92">
        <v>4.8499806052600007</v>
      </c>
      <c r="I58" s="93">
        <v>7.689202423355847E-6</v>
      </c>
      <c r="J58" s="93">
        <v>7.0141153647610933E-3</v>
      </c>
      <c r="K58" s="93">
        <v>1.7158424567277698E-4</v>
      </c>
    </row>
    <row r="59" spans="2:11">
      <c r="B59" s="85" t="s">
        <v>2049</v>
      </c>
      <c r="C59" s="82">
        <v>5063</v>
      </c>
      <c r="D59" s="95" t="s">
        <v>179</v>
      </c>
      <c r="E59" s="105">
        <v>39283</v>
      </c>
      <c r="F59" s="92">
        <v>1190.0000000000002</v>
      </c>
      <c r="G59" s="94">
        <v>20.069900000000001</v>
      </c>
      <c r="H59" s="92">
        <v>0.86624297368000003</v>
      </c>
      <c r="I59" s="93">
        <v>1.7221654778227569E-5</v>
      </c>
      <c r="J59" s="93">
        <v>1.252773700726893E-3</v>
      </c>
      <c r="K59" s="93">
        <v>3.0646235378142911E-5</v>
      </c>
    </row>
    <row r="60" spans="2:11">
      <c r="B60" s="85" t="s">
        <v>2050</v>
      </c>
      <c r="C60" s="82">
        <v>5333</v>
      </c>
      <c r="D60" s="95" t="s">
        <v>179</v>
      </c>
      <c r="E60" s="105">
        <v>43340</v>
      </c>
      <c r="F60" s="92">
        <v>170.92577376</v>
      </c>
      <c r="G60" s="94">
        <v>100</v>
      </c>
      <c r="H60" s="92">
        <v>0.61994778118000005</v>
      </c>
      <c r="I60" s="93">
        <v>2.244693798274329E-5</v>
      </c>
      <c r="J60" s="93">
        <v>8.9657786519974666E-4</v>
      </c>
      <c r="K60" s="93">
        <v>2.1932721189630323E-5</v>
      </c>
    </row>
    <row r="61" spans="2:11">
      <c r="B61" s="85" t="s">
        <v>2051</v>
      </c>
      <c r="C61" s="82">
        <v>5275</v>
      </c>
      <c r="D61" s="95" t="s">
        <v>179</v>
      </c>
      <c r="E61" s="105">
        <v>42507</v>
      </c>
      <c r="F61" s="92">
        <v>2239.6585281000002</v>
      </c>
      <c r="G61" s="94">
        <v>97.282600000000002</v>
      </c>
      <c r="H61" s="92">
        <v>7.9025005158399999</v>
      </c>
      <c r="I61" s="93">
        <v>2.7013245386291158E-5</v>
      </c>
      <c r="J61" s="93">
        <v>1.1428715864981141E-2</v>
      </c>
      <c r="K61" s="93">
        <v>2.7957732211723906E-4</v>
      </c>
    </row>
    <row r="62" spans="2:11">
      <c r="B62" s="81"/>
      <c r="C62" s="82"/>
      <c r="D62" s="82"/>
      <c r="E62" s="82"/>
      <c r="F62" s="92"/>
      <c r="G62" s="94"/>
      <c r="H62" s="82"/>
      <c r="I62" s="82"/>
      <c r="J62" s="93"/>
      <c r="K62" s="82"/>
    </row>
    <row r="63" spans="2:11">
      <c r="B63" s="100" t="s">
        <v>2052</v>
      </c>
      <c r="C63" s="82"/>
      <c r="D63" s="82"/>
      <c r="E63" s="82"/>
      <c r="F63" s="92"/>
      <c r="G63" s="94"/>
      <c r="H63" s="125">
        <v>97.277493379640006</v>
      </c>
      <c r="I63" s="124"/>
      <c r="J63" s="127">
        <v>0.14068418340056446</v>
      </c>
      <c r="K63" s="127">
        <v>3.4415158906783484E-3</v>
      </c>
    </row>
    <row r="64" spans="2:11">
      <c r="B64" s="85" t="s">
        <v>2053</v>
      </c>
      <c r="C64" s="82" t="s">
        <v>2054</v>
      </c>
      <c r="D64" s="95" t="s">
        <v>179</v>
      </c>
      <c r="E64" s="105">
        <v>39449</v>
      </c>
      <c r="F64" s="92">
        <v>2.7224820000000004E-2</v>
      </c>
      <c r="G64" s="94">
        <v>75333</v>
      </c>
      <c r="H64" s="92">
        <v>7.4389201460000012E-2</v>
      </c>
      <c r="I64" s="93">
        <v>1.7331252378733519E-6</v>
      </c>
      <c r="J64" s="93">
        <v>1.0758278916971521E-4</v>
      </c>
      <c r="K64" s="93">
        <v>2.631766198172267E-6</v>
      </c>
    </row>
    <row r="65" spans="2:11">
      <c r="B65" s="85" t="s">
        <v>2055</v>
      </c>
      <c r="C65" s="82" t="s">
        <v>2056</v>
      </c>
      <c r="D65" s="95" t="s">
        <v>182</v>
      </c>
      <c r="E65" s="105">
        <v>42179</v>
      </c>
      <c r="F65" s="92">
        <v>24.582529720000004</v>
      </c>
      <c r="G65" s="94">
        <v>13200.82</v>
      </c>
      <c r="H65" s="92">
        <v>15.37688562256</v>
      </c>
      <c r="I65" s="93">
        <v>5.9927896394877739E-6</v>
      </c>
      <c r="J65" s="93">
        <v>2.2238284744973753E-2</v>
      </c>
      <c r="K65" s="93">
        <v>5.4400863324732503E-4</v>
      </c>
    </row>
    <row r="66" spans="2:11">
      <c r="B66" s="85" t="s">
        <v>2057</v>
      </c>
      <c r="C66" s="82" t="s">
        <v>2058</v>
      </c>
      <c r="D66" s="95" t="s">
        <v>182</v>
      </c>
      <c r="E66" s="105">
        <v>40772</v>
      </c>
      <c r="F66" s="92">
        <v>19.031969879999998</v>
      </c>
      <c r="G66" s="94">
        <v>16596.060000000001</v>
      </c>
      <c r="H66" s="92">
        <v>14.966823801020002</v>
      </c>
      <c r="I66" s="93">
        <v>1.7516235191770999E-5</v>
      </c>
      <c r="J66" s="93">
        <v>2.164524713161789E-2</v>
      </c>
      <c r="K66" s="93">
        <v>5.2950132815587025E-4</v>
      </c>
    </row>
    <row r="67" spans="2:11">
      <c r="B67" s="85" t="s">
        <v>2059</v>
      </c>
      <c r="C67" s="82" t="s">
        <v>2060</v>
      </c>
      <c r="D67" s="95" t="s">
        <v>179</v>
      </c>
      <c r="E67" s="105">
        <v>43238</v>
      </c>
      <c r="F67" s="92">
        <v>2.50392898</v>
      </c>
      <c r="G67" s="94">
        <v>104747.95</v>
      </c>
      <c r="H67" s="92">
        <v>9.5129500877600002</v>
      </c>
      <c r="I67" s="93">
        <v>2.4468067264851187E-6</v>
      </c>
      <c r="J67" s="93">
        <v>1.3757772413027161E-2</v>
      </c>
      <c r="K67" s="93">
        <v>3.3655234892296512E-4</v>
      </c>
    </row>
    <row r="68" spans="2:11">
      <c r="B68" s="85" t="s">
        <v>2061</v>
      </c>
      <c r="C68" s="82" t="s">
        <v>2062</v>
      </c>
      <c r="D68" s="95" t="s">
        <v>179</v>
      </c>
      <c r="E68" s="105">
        <v>40766</v>
      </c>
      <c r="F68" s="92">
        <v>3.8337039999999989E-2</v>
      </c>
      <c r="G68" s="94">
        <v>7294</v>
      </c>
      <c r="H68" s="92">
        <v>1.014194874E-2</v>
      </c>
      <c r="I68" s="93">
        <v>5.6036797830566016E-7</v>
      </c>
      <c r="J68" s="93">
        <v>1.4667439784955567E-5</v>
      </c>
      <c r="K68" s="93">
        <v>3.5880527487420362E-7</v>
      </c>
    </row>
    <row r="69" spans="2:11">
      <c r="B69" s="85" t="s">
        <v>2063</v>
      </c>
      <c r="C69" s="82">
        <v>6213</v>
      </c>
      <c r="D69" s="95" t="s">
        <v>179</v>
      </c>
      <c r="E69" s="105">
        <v>43272</v>
      </c>
      <c r="F69" s="92">
        <v>15534.624580299998</v>
      </c>
      <c r="G69" s="94">
        <v>101.761</v>
      </c>
      <c r="H69" s="92">
        <v>57.336302665740014</v>
      </c>
      <c r="I69" s="93">
        <v>1.7564654800643328E-6</v>
      </c>
      <c r="J69" s="93">
        <v>8.292062880626716E-2</v>
      </c>
      <c r="K69" s="93">
        <v>2.0284630070267324E-3</v>
      </c>
    </row>
    <row r="70" spans="2:11">
      <c r="B70" s="85" t="s">
        <v>2064</v>
      </c>
      <c r="C70" s="82" t="s">
        <v>2065</v>
      </c>
      <c r="D70" s="95" t="s">
        <v>179</v>
      </c>
      <c r="E70" s="105">
        <v>38749</v>
      </c>
      <c r="F70" s="92">
        <v>14.082448100000001</v>
      </c>
      <c r="G70" s="94">
        <v>1E-4</v>
      </c>
      <c r="H70" s="92">
        <v>5.236E-8</v>
      </c>
      <c r="I70" s="93">
        <v>5.8429816896433953E-15</v>
      </c>
      <c r="J70" s="93">
        <v>7.5723824565521667E-11</v>
      </c>
      <c r="K70" s="93">
        <v>1.8524096969960924E-12</v>
      </c>
    </row>
    <row r="71" spans="2:11">
      <c r="B71" s="81"/>
      <c r="C71" s="82"/>
      <c r="D71" s="82"/>
      <c r="E71" s="82"/>
      <c r="F71" s="92"/>
      <c r="G71" s="94"/>
      <c r="H71" s="82"/>
      <c r="I71" s="82"/>
      <c r="J71" s="93"/>
      <c r="K71" s="82"/>
    </row>
    <row r="72" spans="2:11">
      <c r="B72" s="100" t="s">
        <v>250</v>
      </c>
      <c r="C72" s="80"/>
      <c r="D72" s="80"/>
      <c r="E72" s="80"/>
      <c r="F72" s="89"/>
      <c r="G72" s="91"/>
      <c r="H72" s="89">
        <v>51.228091563600074</v>
      </c>
      <c r="I72" s="80"/>
      <c r="J72" s="90">
        <v>7.4086841451270674E-2</v>
      </c>
      <c r="K72" s="90">
        <v>1.8123646594922936E-3</v>
      </c>
    </row>
    <row r="73" spans="2:11">
      <c r="B73" s="85" t="s">
        <v>2066</v>
      </c>
      <c r="C73" s="82">
        <v>5264</v>
      </c>
      <c r="D73" s="95" t="s">
        <v>179</v>
      </c>
      <c r="E73" s="105">
        <v>42234</v>
      </c>
      <c r="F73" s="92">
        <v>5397.8556437400002</v>
      </c>
      <c r="G73" s="94">
        <v>89.803600000000003</v>
      </c>
      <c r="H73" s="92">
        <v>17.581768942500002</v>
      </c>
      <c r="I73" s="93">
        <v>4.69069742723792E-7</v>
      </c>
      <c r="J73" s="93">
        <v>2.5427020377261411E-2</v>
      </c>
      <c r="K73" s="93">
        <v>6.2201373719311952E-4</v>
      </c>
    </row>
    <row r="74" spans="2:11">
      <c r="B74" s="85" t="s">
        <v>2067</v>
      </c>
      <c r="C74" s="82">
        <v>5274</v>
      </c>
      <c r="D74" s="95" t="s">
        <v>179</v>
      </c>
      <c r="E74" s="105">
        <v>42472</v>
      </c>
      <c r="F74" s="92">
        <v>5420.5399640000005</v>
      </c>
      <c r="G74" s="94">
        <v>113.13760000000001</v>
      </c>
      <c r="H74" s="92">
        <v>22.243189818500003</v>
      </c>
      <c r="I74" s="93">
        <v>8.3020981979865747E-7</v>
      </c>
      <c r="J74" s="93">
        <v>3.2168437807366154E-2</v>
      </c>
      <c r="K74" s="93">
        <v>7.86927053321508E-4</v>
      </c>
    </row>
    <row r="75" spans="2:11">
      <c r="B75" s="85" t="s">
        <v>2068</v>
      </c>
      <c r="C75" s="82">
        <v>5079</v>
      </c>
      <c r="D75" s="95" t="s">
        <v>181</v>
      </c>
      <c r="E75" s="105">
        <v>39065</v>
      </c>
      <c r="F75" s="92">
        <v>4331.6000000000004</v>
      </c>
      <c r="G75" s="94">
        <v>49.824199999999998</v>
      </c>
      <c r="H75" s="92">
        <v>9.098044885300073</v>
      </c>
      <c r="I75" s="93">
        <v>2.373921716189286E-5</v>
      </c>
      <c r="J75" s="93">
        <v>1.3157730228871359E-2</v>
      </c>
      <c r="K75" s="93">
        <v>3.2187369307172569E-4</v>
      </c>
    </row>
    <row r="76" spans="2:11">
      <c r="B76" s="85" t="s">
        <v>2069</v>
      </c>
      <c r="C76" s="82">
        <v>5040</v>
      </c>
      <c r="D76" s="95" t="s">
        <v>179</v>
      </c>
      <c r="E76" s="105">
        <v>39268</v>
      </c>
      <c r="F76" s="92">
        <v>764.22252200000003</v>
      </c>
      <c r="G76" s="94">
        <v>7.0891999999999999</v>
      </c>
      <c r="H76" s="92">
        <v>0.19650093484</v>
      </c>
      <c r="I76" s="93">
        <v>1.8852516800322351E-6</v>
      </c>
      <c r="J76" s="93">
        <v>2.8418262637099241E-4</v>
      </c>
      <c r="K76" s="93">
        <v>6.9518761872882601E-6</v>
      </c>
    </row>
    <row r="77" spans="2:11">
      <c r="B77" s="85" t="s">
        <v>2070</v>
      </c>
      <c r="C77" s="82">
        <v>5334</v>
      </c>
      <c r="D77" s="95" t="s">
        <v>179</v>
      </c>
      <c r="E77" s="105">
        <v>43327</v>
      </c>
      <c r="F77" s="92">
        <v>628.94842948000007</v>
      </c>
      <c r="G77" s="94">
        <v>92.433400000000006</v>
      </c>
      <c r="H77" s="92">
        <v>2.1085869824599999</v>
      </c>
      <c r="I77" s="93">
        <v>6.8703050820634289E-6</v>
      </c>
      <c r="J77" s="93">
        <v>3.0494704114007588E-3</v>
      </c>
      <c r="K77" s="93">
        <v>7.4598299718652274E-5</v>
      </c>
    </row>
    <row r="78" spans="2:11">
      <c r="B78" s="81"/>
      <c r="C78" s="82"/>
      <c r="D78" s="82"/>
      <c r="E78" s="82"/>
      <c r="F78" s="92"/>
      <c r="G78" s="94"/>
      <c r="H78" s="82"/>
      <c r="I78" s="82"/>
      <c r="J78" s="93"/>
      <c r="K78" s="82"/>
    </row>
    <row r="79" spans="2:11">
      <c r="B79" s="100" t="s">
        <v>251</v>
      </c>
      <c r="C79" s="80"/>
      <c r="D79" s="80"/>
      <c r="E79" s="80"/>
      <c r="F79" s="89"/>
      <c r="G79" s="91"/>
      <c r="H79" s="89">
        <v>368.80459070993993</v>
      </c>
      <c r="I79" s="80"/>
      <c r="J79" s="90">
        <v>0.53337078162487606</v>
      </c>
      <c r="K79" s="90">
        <v>1.3047692897780133E-2</v>
      </c>
    </row>
    <row r="80" spans="2:11">
      <c r="B80" s="85" t="s">
        <v>2071</v>
      </c>
      <c r="C80" s="82">
        <v>5335</v>
      </c>
      <c r="D80" s="95" t="s">
        <v>179</v>
      </c>
      <c r="E80" s="105">
        <v>43355</v>
      </c>
      <c r="F80" s="92">
        <v>1719.8250923000001</v>
      </c>
      <c r="G80" s="94">
        <v>100</v>
      </c>
      <c r="H80" s="92">
        <v>6.2378056102600006</v>
      </c>
      <c r="I80" s="93">
        <v>5.8147478055087874E-6</v>
      </c>
      <c r="J80" s="93">
        <v>9.0212088942924953E-3</v>
      </c>
      <c r="K80" s="93">
        <v>2.2068318564595594E-4</v>
      </c>
    </row>
    <row r="81" spans="2:11">
      <c r="B81" s="85" t="s">
        <v>2072</v>
      </c>
      <c r="C81" s="82">
        <v>5304</v>
      </c>
      <c r="D81" s="95" t="s">
        <v>181</v>
      </c>
      <c r="E81" s="105">
        <v>43080</v>
      </c>
      <c r="F81" s="92">
        <v>1034.2103360400001</v>
      </c>
      <c r="G81" s="94">
        <v>101.3357</v>
      </c>
      <c r="H81" s="92">
        <v>4.4180511723600002</v>
      </c>
      <c r="I81" s="93">
        <v>1.3762919291479384E-6</v>
      </c>
      <c r="J81" s="93">
        <v>6.3894524808496174E-3</v>
      </c>
      <c r="K81" s="93">
        <v>1.5630330086907217E-4</v>
      </c>
    </row>
    <row r="82" spans="2:11">
      <c r="B82" s="85" t="s">
        <v>2073</v>
      </c>
      <c r="C82" s="82">
        <v>5238</v>
      </c>
      <c r="D82" s="95" t="s">
        <v>181</v>
      </c>
      <c r="E82" s="105">
        <v>43325</v>
      </c>
      <c r="F82" s="92">
        <v>584.63179656000011</v>
      </c>
      <c r="G82" s="94">
        <v>100</v>
      </c>
      <c r="H82" s="92">
        <v>2.4645738021800003</v>
      </c>
      <c r="I82" s="93">
        <v>1.3562096851235272E-6</v>
      </c>
      <c r="J82" s="93">
        <v>3.5643039385992938E-3</v>
      </c>
      <c r="K82" s="93">
        <v>8.7192521201695221E-5</v>
      </c>
    </row>
    <row r="83" spans="2:11">
      <c r="B83" s="85" t="s">
        <v>2074</v>
      </c>
      <c r="C83" s="82">
        <v>5273</v>
      </c>
      <c r="D83" s="95" t="s">
        <v>181</v>
      </c>
      <c r="E83" s="105">
        <v>42639</v>
      </c>
      <c r="F83" s="92">
        <v>2534.4384118200005</v>
      </c>
      <c r="G83" s="94">
        <v>105.24</v>
      </c>
      <c r="H83" s="92">
        <v>11.244029517000001</v>
      </c>
      <c r="I83" s="93">
        <v>3.0332251509269273E-7</v>
      </c>
      <c r="J83" s="93">
        <v>1.6261285686685549E-2</v>
      </c>
      <c r="K83" s="93">
        <v>3.9779505940796585E-4</v>
      </c>
    </row>
    <row r="84" spans="2:11">
      <c r="B84" s="85" t="s">
        <v>2075</v>
      </c>
      <c r="C84" s="82">
        <v>4020</v>
      </c>
      <c r="D84" s="95" t="s">
        <v>181</v>
      </c>
      <c r="E84" s="105">
        <v>39105</v>
      </c>
      <c r="F84" s="92">
        <v>570.5572810000001</v>
      </c>
      <c r="G84" s="94">
        <v>14.4613</v>
      </c>
      <c r="H84" s="92">
        <v>0.34782915314000007</v>
      </c>
      <c r="I84" s="93">
        <v>3.8782323050946705E-6</v>
      </c>
      <c r="J84" s="93">
        <v>5.030357863091546E-4</v>
      </c>
      <c r="K84" s="93">
        <v>1.2305616810054907E-5</v>
      </c>
    </row>
    <row r="85" spans="2:11">
      <c r="B85" s="85" t="s">
        <v>2076</v>
      </c>
      <c r="C85" s="82">
        <v>5062</v>
      </c>
      <c r="D85" s="95" t="s">
        <v>181</v>
      </c>
      <c r="E85" s="105">
        <v>39258</v>
      </c>
      <c r="F85" s="92">
        <v>2200.1240006200005</v>
      </c>
      <c r="G85" s="94">
        <v>22.446200000000001</v>
      </c>
      <c r="H85" s="92">
        <v>2.08184975068</v>
      </c>
      <c r="I85" s="93">
        <v>3.3522559568233102E-7</v>
      </c>
      <c r="J85" s="93">
        <v>3.0108026220830278E-3</v>
      </c>
      <c r="K85" s="93">
        <v>7.3652380936755724E-5</v>
      </c>
    </row>
    <row r="86" spans="2:11">
      <c r="B86" s="85" t="s">
        <v>2077</v>
      </c>
      <c r="C86" s="82">
        <v>5281</v>
      </c>
      <c r="D86" s="95" t="s">
        <v>179</v>
      </c>
      <c r="E86" s="105">
        <v>42642</v>
      </c>
      <c r="F86" s="92">
        <v>4686.2302982600004</v>
      </c>
      <c r="G86" s="94">
        <v>65.765000000000001</v>
      </c>
      <c r="H86" s="92">
        <v>11.178048957879998</v>
      </c>
      <c r="I86" s="93">
        <v>2.1317540112153088E-6</v>
      </c>
      <c r="J86" s="93">
        <v>1.6165863603348304E-2</v>
      </c>
      <c r="K86" s="93">
        <v>3.9546077698766186E-4</v>
      </c>
    </row>
    <row r="87" spans="2:11">
      <c r="B87" s="85" t="s">
        <v>2078</v>
      </c>
      <c r="C87" s="82">
        <v>5291</v>
      </c>
      <c r="D87" s="95" t="s">
        <v>179</v>
      </c>
      <c r="E87" s="105">
        <v>42908</v>
      </c>
      <c r="F87" s="92">
        <v>2072.3204139400004</v>
      </c>
      <c r="G87" s="94">
        <v>103.0008</v>
      </c>
      <c r="H87" s="92">
        <v>7.7418554590999999</v>
      </c>
      <c r="I87" s="93">
        <v>3.6404794464596991E-6</v>
      </c>
      <c r="J87" s="93">
        <v>1.1196388552263455E-2</v>
      </c>
      <c r="K87" s="93">
        <v>2.7389396724940746E-4</v>
      </c>
    </row>
    <row r="88" spans="2:11">
      <c r="B88" s="85" t="s">
        <v>2079</v>
      </c>
      <c r="C88" s="82">
        <v>5263</v>
      </c>
      <c r="D88" s="95" t="s">
        <v>179</v>
      </c>
      <c r="E88" s="105">
        <v>42082</v>
      </c>
      <c r="F88" s="92">
        <v>3458.1466330600001</v>
      </c>
      <c r="G88" s="94">
        <v>79.270799999999994</v>
      </c>
      <c r="H88" s="92">
        <v>9.9426969154800009</v>
      </c>
      <c r="I88" s="93">
        <v>2.6654847443431189E-6</v>
      </c>
      <c r="J88" s="93">
        <v>1.4379278780289552E-2</v>
      </c>
      <c r="K88" s="93">
        <v>3.517560767862546E-4</v>
      </c>
    </row>
    <row r="89" spans="2:11">
      <c r="B89" s="85" t="s">
        <v>2080</v>
      </c>
      <c r="C89" s="82">
        <v>4021</v>
      </c>
      <c r="D89" s="95" t="s">
        <v>181</v>
      </c>
      <c r="E89" s="105">
        <v>39126</v>
      </c>
      <c r="F89" s="92">
        <v>235.65477656000002</v>
      </c>
      <c r="G89" s="94">
        <v>82.158000000000001</v>
      </c>
      <c r="H89" s="92">
        <v>0.8161791596000002</v>
      </c>
      <c r="I89" s="93">
        <v>7.1262518606114556E-7</v>
      </c>
      <c r="J89" s="93">
        <v>1.1803706549959E-3</v>
      </c>
      <c r="K89" s="93">
        <v>2.887506091919713E-5</v>
      </c>
    </row>
    <row r="90" spans="2:11">
      <c r="B90" s="85" t="s">
        <v>2081</v>
      </c>
      <c r="C90" s="82">
        <v>4025</v>
      </c>
      <c r="D90" s="95" t="s">
        <v>179</v>
      </c>
      <c r="E90" s="105">
        <v>39247</v>
      </c>
      <c r="F90" s="92">
        <v>502.21509548</v>
      </c>
      <c r="G90" s="94">
        <v>6.0094000000000003</v>
      </c>
      <c r="H90" s="92">
        <v>0.10946327336</v>
      </c>
      <c r="I90" s="93">
        <v>1.4343528092007364E-6</v>
      </c>
      <c r="J90" s="93">
        <v>1.5830744286249773E-4</v>
      </c>
      <c r="K90" s="93">
        <v>3.8726285148395349E-6</v>
      </c>
    </row>
    <row r="91" spans="2:11">
      <c r="B91" s="85" t="s">
        <v>2082</v>
      </c>
      <c r="C91" s="82">
        <v>5266</v>
      </c>
      <c r="D91" s="95" t="s">
        <v>179</v>
      </c>
      <c r="E91" s="105">
        <v>42228</v>
      </c>
      <c r="F91" s="92">
        <v>4875.3997906600007</v>
      </c>
      <c r="G91" s="94">
        <v>168.10489999999999</v>
      </c>
      <c r="H91" s="92">
        <v>29.726115617100003</v>
      </c>
      <c r="I91" s="93">
        <v>1.5113592487713463E-6</v>
      </c>
      <c r="J91" s="93">
        <v>4.2990358365234807E-2</v>
      </c>
      <c r="K91" s="93">
        <v>1.0516605199225176E-3</v>
      </c>
    </row>
    <row r="92" spans="2:11">
      <c r="B92" s="85" t="s">
        <v>2083</v>
      </c>
      <c r="C92" s="82">
        <v>5237</v>
      </c>
      <c r="D92" s="95" t="s">
        <v>179</v>
      </c>
      <c r="E92" s="105">
        <v>43273</v>
      </c>
      <c r="F92" s="92">
        <v>2030.9737615999998</v>
      </c>
      <c r="G92" s="94">
        <v>99.680700000000002</v>
      </c>
      <c r="H92" s="92">
        <v>7.3428211010000002</v>
      </c>
      <c r="I92" s="93">
        <v>7.2037002627597416E-6</v>
      </c>
      <c r="J92" s="93">
        <v>1.0619299023455589E-2</v>
      </c>
      <c r="K92" s="93">
        <v>2.5977679546982285E-4</v>
      </c>
    </row>
    <row r="93" spans="2:11">
      <c r="B93" s="85" t="s">
        <v>2084</v>
      </c>
      <c r="C93" s="82">
        <v>5222</v>
      </c>
      <c r="D93" s="95" t="s">
        <v>179</v>
      </c>
      <c r="E93" s="105">
        <v>40675</v>
      </c>
      <c r="F93" s="92">
        <v>1602.1022407600001</v>
      </c>
      <c r="G93" s="94">
        <v>48.278599999999997</v>
      </c>
      <c r="H93" s="92">
        <v>2.8053848732</v>
      </c>
      <c r="I93" s="93">
        <v>3.0421014353083512E-6</v>
      </c>
      <c r="J93" s="93">
        <v>4.0571900683148403E-3</v>
      </c>
      <c r="K93" s="93">
        <v>9.9249849941211485E-5</v>
      </c>
    </row>
    <row r="94" spans="2:11">
      <c r="B94" s="85" t="s">
        <v>2085</v>
      </c>
      <c r="C94" s="82">
        <v>4027</v>
      </c>
      <c r="D94" s="95" t="s">
        <v>179</v>
      </c>
      <c r="E94" s="105">
        <v>39293</v>
      </c>
      <c r="F94" s="92">
        <v>144.47545335995241</v>
      </c>
      <c r="G94" s="94">
        <v>5.1200000000000002E-2</v>
      </c>
      <c r="H94" s="92">
        <v>2.6829025999999996E-4</v>
      </c>
      <c r="I94" s="93">
        <v>2.8436756952959461E-6</v>
      </c>
      <c r="J94" s="93">
        <v>3.8800543508170724E-7</v>
      </c>
      <c r="K94" s="93">
        <v>9.4916630869672037E-9</v>
      </c>
    </row>
    <row r="95" spans="2:11">
      <c r="B95" s="85" t="s">
        <v>2086</v>
      </c>
      <c r="C95" s="82">
        <v>5307</v>
      </c>
      <c r="D95" s="95" t="s">
        <v>179</v>
      </c>
      <c r="E95" s="105">
        <v>43068</v>
      </c>
      <c r="F95" s="92">
        <v>192.773574</v>
      </c>
      <c r="G95" s="94">
        <v>100</v>
      </c>
      <c r="H95" s="92">
        <v>0.69918975265999994</v>
      </c>
      <c r="I95" s="93">
        <v>1.3088590593314447E-6</v>
      </c>
      <c r="J95" s="93">
        <v>1.0111788038280427E-3</v>
      </c>
      <c r="K95" s="93">
        <v>2.4736170318328558E-5</v>
      </c>
    </row>
    <row r="96" spans="2:11">
      <c r="B96" s="85" t="s">
        <v>2087</v>
      </c>
      <c r="C96" s="82">
        <v>5315</v>
      </c>
      <c r="D96" s="95" t="s">
        <v>187</v>
      </c>
      <c r="E96" s="105">
        <v>43129</v>
      </c>
      <c r="F96" s="92">
        <v>5277.4291645600006</v>
      </c>
      <c r="G96" s="94">
        <v>100</v>
      </c>
      <c r="H96" s="92">
        <v>2.9833307068600008</v>
      </c>
      <c r="I96" s="93">
        <v>4.3371116917942252E-6</v>
      </c>
      <c r="J96" s="93">
        <v>4.3145380264935146E-3</v>
      </c>
      <c r="K96" s="93">
        <v>1.0554527751592192E-4</v>
      </c>
    </row>
    <row r="97" spans="2:11">
      <c r="B97" s="85" t="s">
        <v>2088</v>
      </c>
      <c r="C97" s="82">
        <v>5255</v>
      </c>
      <c r="D97" s="95" t="s">
        <v>179</v>
      </c>
      <c r="E97" s="105">
        <v>41407</v>
      </c>
      <c r="F97" s="92">
        <v>455.92818432000001</v>
      </c>
      <c r="G97" s="94">
        <v>98.067499999999995</v>
      </c>
      <c r="H97" s="92">
        <v>1.6216947077799999</v>
      </c>
      <c r="I97" s="93">
        <v>1.2143987253101919E-5</v>
      </c>
      <c r="J97" s="93">
        <v>2.3453194337426974E-3</v>
      </c>
      <c r="K97" s="93">
        <v>5.7372861005708867E-5</v>
      </c>
    </row>
    <row r="98" spans="2:11">
      <c r="B98" s="85" t="s">
        <v>2089</v>
      </c>
      <c r="C98" s="82">
        <v>5294</v>
      </c>
      <c r="D98" s="95" t="s">
        <v>182</v>
      </c>
      <c r="E98" s="105">
        <v>43002</v>
      </c>
      <c r="F98" s="92">
        <v>6195.3974493599999</v>
      </c>
      <c r="G98" s="94">
        <v>101.9879</v>
      </c>
      <c r="H98" s="92">
        <v>29.94047644322</v>
      </c>
      <c r="I98" s="93">
        <v>1.9026055691397383E-5</v>
      </c>
      <c r="J98" s="93">
        <v>4.3300370236717442E-2</v>
      </c>
      <c r="K98" s="93">
        <v>1.0592442493526318E-3</v>
      </c>
    </row>
    <row r="99" spans="2:11">
      <c r="B99" s="85" t="s">
        <v>2090</v>
      </c>
      <c r="C99" s="82">
        <v>5290</v>
      </c>
      <c r="D99" s="95" t="s">
        <v>179</v>
      </c>
      <c r="E99" s="105">
        <v>42779</v>
      </c>
      <c r="F99" s="92">
        <v>2150.2112165800004</v>
      </c>
      <c r="G99" s="94">
        <v>86.234300000000005</v>
      </c>
      <c r="H99" s="92">
        <v>6.7252544598400004</v>
      </c>
      <c r="I99" s="93">
        <v>1.5554257394999752E-6</v>
      </c>
      <c r="J99" s="93">
        <v>9.7261647989957279E-3</v>
      </c>
      <c r="K99" s="93">
        <v>2.3792831505297621E-4</v>
      </c>
    </row>
    <row r="100" spans="2:11">
      <c r="B100" s="85" t="s">
        <v>2091</v>
      </c>
      <c r="C100" s="82">
        <v>5285</v>
      </c>
      <c r="D100" s="95" t="s">
        <v>179</v>
      </c>
      <c r="E100" s="105">
        <v>42718</v>
      </c>
      <c r="F100" s="92">
        <v>2159.0628173800001</v>
      </c>
      <c r="G100" s="94">
        <v>102.5583</v>
      </c>
      <c r="H100" s="92">
        <v>8.031259286960001</v>
      </c>
      <c r="I100" s="93">
        <v>1.1341608234168772E-6</v>
      </c>
      <c r="J100" s="93">
        <v>1.161492874877723E-2</v>
      </c>
      <c r="K100" s="93">
        <v>2.8413259324397687E-4</v>
      </c>
    </row>
    <row r="101" spans="2:11">
      <c r="B101" s="85" t="s">
        <v>2092</v>
      </c>
      <c r="C101" s="82">
        <v>5073</v>
      </c>
      <c r="D101" s="95" t="s">
        <v>181</v>
      </c>
      <c r="E101" s="105">
        <v>38896</v>
      </c>
      <c r="F101" s="92">
        <v>2162.30489622</v>
      </c>
      <c r="G101" s="94">
        <v>11.7614</v>
      </c>
      <c r="H101" s="92">
        <v>1.0721001264399999</v>
      </c>
      <c r="I101" s="93">
        <v>3.5631259303057275E-5</v>
      </c>
      <c r="J101" s="93">
        <v>1.5504874310774664E-3</v>
      </c>
      <c r="K101" s="93">
        <v>3.7929118990989163E-5</v>
      </c>
    </row>
    <row r="102" spans="2:11">
      <c r="B102" s="85" t="s">
        <v>2093</v>
      </c>
      <c r="C102" s="82">
        <v>4028</v>
      </c>
      <c r="D102" s="95" t="s">
        <v>179</v>
      </c>
      <c r="E102" s="105">
        <v>39321</v>
      </c>
      <c r="F102" s="92">
        <v>268.11959972</v>
      </c>
      <c r="G102" s="94">
        <v>16.542999999999999</v>
      </c>
      <c r="H102" s="92">
        <v>0.16087567398000002</v>
      </c>
      <c r="I102" s="93">
        <v>1.3341745706724702E-6</v>
      </c>
      <c r="J102" s="93">
        <v>2.3266083486099274E-4</v>
      </c>
      <c r="K102" s="93">
        <v>5.6915137221415969E-6</v>
      </c>
    </row>
    <row r="103" spans="2:11">
      <c r="B103" s="85" t="s">
        <v>2094</v>
      </c>
      <c r="C103" s="82">
        <v>5087</v>
      </c>
      <c r="D103" s="95" t="s">
        <v>179</v>
      </c>
      <c r="E103" s="105">
        <v>39713</v>
      </c>
      <c r="F103" s="92">
        <v>1062.432</v>
      </c>
      <c r="G103" s="94">
        <v>4.0048000000000004</v>
      </c>
      <c r="H103" s="92">
        <v>0.15432259864000003</v>
      </c>
      <c r="I103" s="93">
        <v>1.0112322973494239E-6</v>
      </c>
      <c r="J103" s="93">
        <v>2.2318367811135931E-4</v>
      </c>
      <c r="K103" s="93">
        <v>5.4596768179215436E-6</v>
      </c>
    </row>
    <row r="104" spans="2:11">
      <c r="B104" s="85" t="s">
        <v>2095</v>
      </c>
      <c r="C104" s="82">
        <v>5223</v>
      </c>
      <c r="D104" s="95" t="s">
        <v>179</v>
      </c>
      <c r="E104" s="105">
        <v>40749</v>
      </c>
      <c r="F104" s="92">
        <v>2468.5383300200001</v>
      </c>
      <c r="G104" s="94">
        <v>14.6012</v>
      </c>
      <c r="H104" s="92">
        <v>1.3073021627400003</v>
      </c>
      <c r="I104" s="93">
        <v>5.4292482246720953E-6</v>
      </c>
      <c r="J104" s="93">
        <v>1.8906401761927202E-3</v>
      </c>
      <c r="K104" s="93">
        <v>4.6250175767065324E-5</v>
      </c>
    </row>
    <row r="105" spans="2:11">
      <c r="B105" s="85" t="s">
        <v>2096</v>
      </c>
      <c r="C105" s="82">
        <v>5082</v>
      </c>
      <c r="D105" s="95" t="s">
        <v>179</v>
      </c>
      <c r="E105" s="105">
        <v>39412</v>
      </c>
      <c r="F105" s="92">
        <v>801.32760974000007</v>
      </c>
      <c r="G105" s="94">
        <v>16.3306</v>
      </c>
      <c r="H105" s="92">
        <v>0.47463504381999999</v>
      </c>
      <c r="I105" s="93">
        <v>7.4977168708306725E-7</v>
      </c>
      <c r="J105" s="93">
        <v>6.864243848524516E-4</v>
      </c>
      <c r="K105" s="93">
        <v>1.6791798275522025E-5</v>
      </c>
    </row>
    <row r="106" spans="2:11">
      <c r="B106" s="85" t="s">
        <v>2097</v>
      </c>
      <c r="C106" s="82">
        <v>5270</v>
      </c>
      <c r="D106" s="95" t="s">
        <v>179</v>
      </c>
      <c r="E106" s="105">
        <v>42338</v>
      </c>
      <c r="F106" s="92">
        <v>2045.2636933400001</v>
      </c>
      <c r="G106" s="94">
        <v>476.93939999999998</v>
      </c>
      <c r="H106" s="92">
        <v>35.380182242579998</v>
      </c>
      <c r="I106" s="93">
        <v>1.5278705906191158E-5</v>
      </c>
      <c r="J106" s="93">
        <v>5.116735510376838E-2</v>
      </c>
      <c r="K106" s="93">
        <v>1.2516919913606597E-3</v>
      </c>
    </row>
    <row r="107" spans="2:11">
      <c r="B107" s="85" t="s">
        <v>2098</v>
      </c>
      <c r="C107" s="82">
        <v>5239</v>
      </c>
      <c r="D107" s="95" t="s">
        <v>179</v>
      </c>
      <c r="E107" s="105">
        <v>43223</v>
      </c>
      <c r="F107" s="92">
        <v>22.389783360000003</v>
      </c>
      <c r="G107" s="94">
        <v>61.851900000000001</v>
      </c>
      <c r="H107" s="92">
        <v>5.02285315E-2</v>
      </c>
      <c r="I107" s="93">
        <v>8.0199082579431359E-8</v>
      </c>
      <c r="J107" s="93">
        <v>7.2641262557100435E-5</v>
      </c>
      <c r="K107" s="93">
        <v>1.7770018872512163E-6</v>
      </c>
    </row>
    <row r="108" spans="2:11">
      <c r="B108" s="85" t="s">
        <v>2099</v>
      </c>
      <c r="C108" s="82">
        <v>7000</v>
      </c>
      <c r="D108" s="95" t="s">
        <v>179</v>
      </c>
      <c r="E108" s="105">
        <v>43137</v>
      </c>
      <c r="F108" s="92">
        <v>1.1601095800000001</v>
      </c>
      <c r="G108" s="94">
        <v>100</v>
      </c>
      <c r="H108" s="92">
        <v>4.2077186200000002E-3</v>
      </c>
      <c r="I108" s="93">
        <v>2.3991714597391901E-5</v>
      </c>
      <c r="J108" s="93">
        <v>6.0852663598540663E-6</v>
      </c>
      <c r="K108" s="93">
        <v>1.4886208506338839E-7</v>
      </c>
    </row>
    <row r="109" spans="2:11">
      <c r="B109" s="85" t="s">
        <v>2100</v>
      </c>
      <c r="C109" s="82">
        <v>5292</v>
      </c>
      <c r="D109" s="95" t="s">
        <v>181</v>
      </c>
      <c r="E109" s="105">
        <v>42814</v>
      </c>
      <c r="F109" s="92">
        <v>153.54406494</v>
      </c>
      <c r="G109" s="94">
        <v>1E-4</v>
      </c>
      <c r="H109" s="92">
        <v>6.521200000000001E-7</v>
      </c>
      <c r="I109" s="93">
        <v>7.563565106371912E-7</v>
      </c>
      <c r="J109" s="93">
        <v>9.4310581504331545E-10</v>
      </c>
      <c r="K109" s="93">
        <v>2.3070920771678608E-11</v>
      </c>
    </row>
    <row r="110" spans="2:11">
      <c r="B110" s="85" t="s">
        <v>2101</v>
      </c>
      <c r="C110" s="82">
        <v>5329</v>
      </c>
      <c r="D110" s="95" t="s">
        <v>179</v>
      </c>
      <c r="E110" s="105">
        <v>43261</v>
      </c>
      <c r="F110" s="92">
        <v>251.56937721999998</v>
      </c>
      <c r="G110" s="94">
        <v>100</v>
      </c>
      <c r="H110" s="92">
        <v>0.91244213186000012</v>
      </c>
      <c r="I110" s="93">
        <v>2.7440981195556321E-7</v>
      </c>
      <c r="J110" s="93">
        <v>1.3195876225965857E-3</v>
      </c>
      <c r="K110" s="93">
        <v>3.2280684740360037E-5</v>
      </c>
    </row>
    <row r="111" spans="2:11">
      <c r="B111" s="85" t="s">
        <v>2102</v>
      </c>
      <c r="C111" s="82">
        <v>5296</v>
      </c>
      <c r="D111" s="95" t="s">
        <v>179</v>
      </c>
      <c r="E111" s="105">
        <v>42912</v>
      </c>
      <c r="F111" s="92">
        <v>175.24861774000001</v>
      </c>
      <c r="G111" s="94">
        <v>123.30500000000001</v>
      </c>
      <c r="H111" s="92">
        <v>0.78375954692000005</v>
      </c>
      <c r="I111" s="93">
        <v>1.4198488256200977E-5</v>
      </c>
      <c r="J111" s="93">
        <v>1.1334849204072349E-3</v>
      </c>
      <c r="K111" s="93">
        <v>2.7728108953931858E-5</v>
      </c>
    </row>
    <row r="112" spans="2:11">
      <c r="B112" s="85" t="s">
        <v>2103</v>
      </c>
      <c r="C112" s="82">
        <v>5297</v>
      </c>
      <c r="D112" s="95" t="s">
        <v>179</v>
      </c>
      <c r="E112" s="105">
        <v>42916</v>
      </c>
      <c r="F112" s="92">
        <v>2764.51954492</v>
      </c>
      <c r="G112" s="94">
        <v>107.24979999999999</v>
      </c>
      <c r="H112" s="92">
        <v>10.753843481780002</v>
      </c>
      <c r="I112" s="93">
        <v>2.2272431763925053E-6</v>
      </c>
      <c r="J112" s="93">
        <v>1.5552371222677379E-2</v>
      </c>
      <c r="K112" s="93">
        <v>3.8045309292642279E-4</v>
      </c>
    </row>
    <row r="113" spans="2:11">
      <c r="B113" s="85" t="s">
        <v>2104</v>
      </c>
      <c r="C113" s="82">
        <v>5293</v>
      </c>
      <c r="D113" s="95" t="s">
        <v>179</v>
      </c>
      <c r="E113" s="105">
        <v>42859</v>
      </c>
      <c r="F113" s="92">
        <v>145.32739102000002</v>
      </c>
      <c r="G113" s="94">
        <v>102.6853</v>
      </c>
      <c r="H113" s="92">
        <v>0.54125672971999994</v>
      </c>
      <c r="I113" s="93">
        <v>1.6779734420143135E-7</v>
      </c>
      <c r="J113" s="93">
        <v>7.8277367544356854E-4</v>
      </c>
      <c r="K113" s="93">
        <v>1.914876269476167E-5</v>
      </c>
    </row>
    <row r="114" spans="2:11">
      <c r="B114" s="85" t="s">
        <v>2105</v>
      </c>
      <c r="C114" s="82">
        <v>4023</v>
      </c>
      <c r="D114" s="95" t="s">
        <v>181</v>
      </c>
      <c r="E114" s="105">
        <v>39205</v>
      </c>
      <c r="F114" s="92">
        <v>1810.0204378200003</v>
      </c>
      <c r="G114" s="94">
        <v>12.5052</v>
      </c>
      <c r="H114" s="92">
        <v>0.9541870438800002</v>
      </c>
      <c r="I114" s="93">
        <v>2.8505007442445818E-5</v>
      </c>
      <c r="J114" s="93">
        <v>1.3799597462464258E-3</v>
      </c>
      <c r="K114" s="93">
        <v>3.3757550283257223E-5</v>
      </c>
    </row>
    <row r="115" spans="2:11">
      <c r="B115" s="85" t="s">
        <v>2106</v>
      </c>
      <c r="C115" s="82">
        <v>5313</v>
      </c>
      <c r="D115" s="95" t="s">
        <v>179</v>
      </c>
      <c r="E115" s="105">
        <v>43098</v>
      </c>
      <c r="F115" s="92">
        <v>116.15903922000001</v>
      </c>
      <c r="G115" s="94">
        <v>87.629499999999993</v>
      </c>
      <c r="H115" s="92">
        <v>0.36919082410000004</v>
      </c>
      <c r="I115" s="93">
        <v>5.7743341610176069E-7</v>
      </c>
      <c r="J115" s="93">
        <v>5.3392935819993829E-4</v>
      </c>
      <c r="K115" s="93">
        <v>1.30613571926054E-5</v>
      </c>
    </row>
    <row r="116" spans="2:11">
      <c r="B116" s="85" t="s">
        <v>2107</v>
      </c>
      <c r="C116" s="82">
        <v>5064</v>
      </c>
      <c r="D116" s="95" t="s">
        <v>179</v>
      </c>
      <c r="E116" s="105">
        <v>39356</v>
      </c>
      <c r="F116" s="92">
        <v>1820.9333137799999</v>
      </c>
      <c r="G116" s="94">
        <v>47.788200000000003</v>
      </c>
      <c r="H116" s="92">
        <v>3.1561836760999999</v>
      </c>
      <c r="I116" s="93">
        <v>5.090179900436754E-7</v>
      </c>
      <c r="J116" s="93">
        <v>4.564520607058053E-3</v>
      </c>
      <c r="K116" s="93">
        <v>1.1166052801964122E-4</v>
      </c>
    </row>
    <row r="117" spans="2:11">
      <c r="B117" s="85" t="s">
        <v>2108</v>
      </c>
      <c r="C117" s="82">
        <v>4030</v>
      </c>
      <c r="D117" s="95" t="s">
        <v>179</v>
      </c>
      <c r="E117" s="105">
        <v>39377</v>
      </c>
      <c r="F117" s="92">
        <v>428.4</v>
      </c>
      <c r="G117" s="94">
        <v>1E-4</v>
      </c>
      <c r="H117" s="92">
        <v>1.5541400000000003E-6</v>
      </c>
      <c r="I117" s="93">
        <v>7.4825644536420286E-7</v>
      </c>
      <c r="J117" s="93">
        <v>2.2476207927857116E-9</v>
      </c>
      <c r="K117" s="93">
        <v>5.4982887824474937E-11</v>
      </c>
    </row>
    <row r="118" spans="2:11">
      <c r="B118" s="85" t="s">
        <v>2109</v>
      </c>
      <c r="C118" s="82">
        <v>5326</v>
      </c>
      <c r="D118" s="95" t="s">
        <v>182</v>
      </c>
      <c r="E118" s="105">
        <v>43234</v>
      </c>
      <c r="F118" s="92">
        <v>1145.0097366400003</v>
      </c>
      <c r="G118" s="94">
        <v>99.184100000000001</v>
      </c>
      <c r="H118" s="92">
        <v>5.3813609276000003</v>
      </c>
      <c r="I118" s="93">
        <v>5.8605385095240769E-6</v>
      </c>
      <c r="J118" s="93">
        <v>7.7826056303539979E-3</v>
      </c>
      <c r="K118" s="93">
        <v>1.9038359750424231E-4</v>
      </c>
    </row>
    <row r="119" spans="2:11">
      <c r="B119" s="85" t="s">
        <v>2110</v>
      </c>
      <c r="C119" s="82">
        <v>5336</v>
      </c>
      <c r="D119" s="95" t="s">
        <v>181</v>
      </c>
      <c r="E119" s="105">
        <v>43373</v>
      </c>
      <c r="F119" s="92">
        <v>9.2742745200000005</v>
      </c>
      <c r="G119" s="94">
        <v>100</v>
      </c>
      <c r="H119" s="92">
        <v>3.9096631280000002E-2</v>
      </c>
      <c r="I119" s="93">
        <v>1.4252503721222911E-6</v>
      </c>
      <c r="J119" s="93">
        <v>5.6542139957020753E-5</v>
      </c>
      <c r="K119" s="93">
        <v>1.3831737758394338E-6</v>
      </c>
    </row>
    <row r="120" spans="2:11">
      <c r="B120" s="85" t="s">
        <v>2111</v>
      </c>
      <c r="C120" s="82">
        <v>5308</v>
      </c>
      <c r="D120" s="95" t="s">
        <v>179</v>
      </c>
      <c r="E120" s="105">
        <v>43072</v>
      </c>
      <c r="F120" s="92">
        <v>36.405593840000002</v>
      </c>
      <c r="G120" s="94">
        <v>72.535200000000003</v>
      </c>
      <c r="H120" s="92">
        <v>9.5777721200000013E-2</v>
      </c>
      <c r="I120" s="93">
        <v>6.4027381604566527E-7</v>
      </c>
      <c r="J120" s="93">
        <v>1.3851519017254099E-4</v>
      </c>
      <c r="K120" s="93">
        <v>3.3884564458951153E-6</v>
      </c>
    </row>
    <row r="121" spans="2:11">
      <c r="B121" s="85" t="s">
        <v>2112</v>
      </c>
      <c r="C121" s="82">
        <v>5309</v>
      </c>
      <c r="D121" s="95" t="s">
        <v>179</v>
      </c>
      <c r="E121" s="105">
        <v>43125</v>
      </c>
      <c r="F121" s="92">
        <v>1331.2031842200001</v>
      </c>
      <c r="G121" s="94">
        <v>96.777799999999999</v>
      </c>
      <c r="H121" s="92">
        <v>4.672697308860001</v>
      </c>
      <c r="I121" s="93">
        <v>8.192875360980186E-6</v>
      </c>
      <c r="J121" s="93">
        <v>6.7577255779965604E-3</v>
      </c>
      <c r="K121" s="93">
        <v>1.6531225756416751E-4</v>
      </c>
    </row>
    <row r="122" spans="2:11">
      <c r="B122" s="85" t="s">
        <v>2113</v>
      </c>
      <c r="C122" s="82">
        <v>5321</v>
      </c>
      <c r="D122" s="95" t="s">
        <v>179</v>
      </c>
      <c r="E122" s="105">
        <v>43201</v>
      </c>
      <c r="F122" s="92">
        <v>273.36364412</v>
      </c>
      <c r="G122" s="94">
        <v>95.793400000000005</v>
      </c>
      <c r="H122" s="92">
        <v>0.9497819233</v>
      </c>
      <c r="I122" s="93">
        <v>2.4985098803592078E-7</v>
      </c>
      <c r="J122" s="93">
        <v>1.3735889941839754E-3</v>
      </c>
      <c r="K122" s="93">
        <v>3.3601704445235271E-5</v>
      </c>
    </row>
    <row r="123" spans="2:11">
      <c r="B123" s="85" t="s">
        <v>2114</v>
      </c>
      <c r="C123" s="82">
        <v>5303</v>
      </c>
      <c r="D123" s="95" t="s">
        <v>181</v>
      </c>
      <c r="E123" s="105">
        <v>43034</v>
      </c>
      <c r="F123" s="92">
        <v>2700.2167263400002</v>
      </c>
      <c r="G123" s="94">
        <v>104.0836</v>
      </c>
      <c r="H123" s="92">
        <v>11.847871190819999</v>
      </c>
      <c r="I123" s="93">
        <v>7.9554446771557146E-6</v>
      </c>
      <c r="J123" s="93">
        <v>1.7134570655625514E-2</v>
      </c>
      <c r="K123" s="93">
        <v>4.1915797331236839E-4</v>
      </c>
    </row>
    <row r="124" spans="2:11">
      <c r="B124" s="85" t="s">
        <v>2115</v>
      </c>
      <c r="C124" s="82">
        <v>5258</v>
      </c>
      <c r="D124" s="95" t="s">
        <v>180</v>
      </c>
      <c r="E124" s="105">
        <v>42036</v>
      </c>
      <c r="F124" s="92">
        <v>15412.484934280003</v>
      </c>
      <c r="G124" s="94">
        <v>43.410200000000003</v>
      </c>
      <c r="H124" s="92">
        <v>6.6905905357200011</v>
      </c>
      <c r="I124" s="93">
        <v>2.524332485002925E-5</v>
      </c>
      <c r="J124" s="93">
        <v>9.6760333072307293E-3</v>
      </c>
      <c r="K124" s="93">
        <v>2.3670196308246775E-4</v>
      </c>
    </row>
    <row r="125" spans="2:11">
      <c r="B125" s="85" t="s">
        <v>2116</v>
      </c>
      <c r="C125" s="82">
        <v>5121</v>
      </c>
      <c r="D125" s="95" t="s">
        <v>180</v>
      </c>
      <c r="E125" s="105">
        <v>39988</v>
      </c>
      <c r="F125" s="92">
        <v>26189.491832700005</v>
      </c>
      <c r="G125" s="94">
        <v>2.8637000000000001</v>
      </c>
      <c r="H125" s="92">
        <v>0.74998847741999997</v>
      </c>
      <c r="I125" s="93">
        <v>6.9882352684538996E-5</v>
      </c>
      <c r="J125" s="93">
        <v>1.0846446885086857E-3</v>
      </c>
      <c r="K125" s="93">
        <v>2.6533344694578739E-5</v>
      </c>
    </row>
    <row r="126" spans="2:11">
      <c r="B126" s="85" t="s">
        <v>2117</v>
      </c>
      <c r="C126" s="82">
        <v>5278</v>
      </c>
      <c r="D126" s="95" t="s">
        <v>181</v>
      </c>
      <c r="E126" s="105">
        <v>42562</v>
      </c>
      <c r="F126" s="92">
        <v>1644.4782930800002</v>
      </c>
      <c r="G126" s="94">
        <v>80.084900000000005</v>
      </c>
      <c r="H126" s="92">
        <v>5.55185581902</v>
      </c>
      <c r="I126" s="93">
        <v>8.4746873327716789E-6</v>
      </c>
      <c r="J126" s="93">
        <v>8.0291779230813806E-3</v>
      </c>
      <c r="K126" s="93">
        <v>1.9641542313744901E-4</v>
      </c>
    </row>
    <row r="127" spans="2:11">
      <c r="B127" s="85" t="s">
        <v>2118</v>
      </c>
      <c r="C127" s="82">
        <v>5075</v>
      </c>
      <c r="D127" s="95" t="s">
        <v>179</v>
      </c>
      <c r="E127" s="105">
        <v>38995</v>
      </c>
      <c r="F127" s="92">
        <v>1480.9753490000001</v>
      </c>
      <c r="G127" s="94">
        <v>9.6097000000000001</v>
      </c>
      <c r="H127" s="92">
        <v>0.51618480536000011</v>
      </c>
      <c r="I127" s="93">
        <v>2.028954965855898E-6</v>
      </c>
      <c r="J127" s="93">
        <v>7.4651427892415188E-4</v>
      </c>
      <c r="K127" s="93">
        <v>1.8261759719077629E-5</v>
      </c>
    </row>
    <row r="128" spans="2:11">
      <c r="B128" s="85" t="s">
        <v>2119</v>
      </c>
      <c r="C128" s="82">
        <v>5280</v>
      </c>
      <c r="D128" s="95" t="s">
        <v>182</v>
      </c>
      <c r="E128" s="105">
        <v>42604</v>
      </c>
      <c r="F128" s="92">
        <v>126.68725006000001</v>
      </c>
      <c r="G128" s="94">
        <v>124.3441</v>
      </c>
      <c r="H128" s="92">
        <v>0.74644699934000003</v>
      </c>
      <c r="I128" s="93">
        <v>3.3362351590719483E-6</v>
      </c>
      <c r="J128" s="93">
        <v>1.0795229493025635E-3</v>
      </c>
      <c r="K128" s="93">
        <v>2.6408053091502137E-5</v>
      </c>
    </row>
    <row r="129" spans="2:11">
      <c r="B129" s="85" t="s">
        <v>2120</v>
      </c>
      <c r="C129" s="82">
        <v>5318</v>
      </c>
      <c r="D129" s="95" t="s">
        <v>181</v>
      </c>
      <c r="E129" s="105">
        <v>43165</v>
      </c>
      <c r="F129" s="92">
        <v>129.289692</v>
      </c>
      <c r="G129" s="94">
        <v>96.811599999999999</v>
      </c>
      <c r="H129" s="92">
        <v>0.52765577704</v>
      </c>
      <c r="I129" s="93">
        <v>1.0491117352973996E-6</v>
      </c>
      <c r="J129" s="93">
        <v>7.6310377180215756E-4</v>
      </c>
      <c r="K129" s="93">
        <v>1.8667583614684953E-5</v>
      </c>
    </row>
    <row r="130" spans="2:11">
      <c r="B130" s="85" t="s">
        <v>2121</v>
      </c>
      <c r="C130" s="82">
        <v>5319</v>
      </c>
      <c r="D130" s="95" t="s">
        <v>179</v>
      </c>
      <c r="E130" s="105">
        <v>43165</v>
      </c>
      <c r="F130" s="92">
        <v>106.81153685999999</v>
      </c>
      <c r="G130" s="94">
        <v>122.7223</v>
      </c>
      <c r="H130" s="92">
        <v>0.47543286266000001</v>
      </c>
      <c r="I130" s="93">
        <v>1.4442770441622854E-6</v>
      </c>
      <c r="J130" s="93">
        <v>6.8757820253532455E-4</v>
      </c>
      <c r="K130" s="93">
        <v>1.682002377887692E-5</v>
      </c>
    </row>
    <row r="131" spans="2:11">
      <c r="B131" s="85" t="s">
        <v>2122</v>
      </c>
      <c r="C131" s="82">
        <v>5324</v>
      </c>
      <c r="D131" s="95" t="s">
        <v>181</v>
      </c>
      <c r="E131" s="105">
        <v>43192</v>
      </c>
      <c r="F131" s="92">
        <v>155.59851902000003</v>
      </c>
      <c r="G131" s="94">
        <v>102.6772</v>
      </c>
      <c r="H131" s="92">
        <v>0.67350197950000001</v>
      </c>
      <c r="I131" s="93">
        <v>1.8873747687666437E-6</v>
      </c>
      <c r="J131" s="93">
        <v>9.7402875745205436E-4</v>
      </c>
      <c r="K131" s="93">
        <v>2.3827379636590211E-5</v>
      </c>
    </row>
    <row r="132" spans="2:11">
      <c r="B132" s="85" t="s">
        <v>2123</v>
      </c>
      <c r="C132" s="82">
        <v>5325</v>
      </c>
      <c r="D132" s="95" t="s">
        <v>179</v>
      </c>
      <c r="E132" s="105">
        <v>43201</v>
      </c>
      <c r="F132" s="92">
        <v>332.12092704000003</v>
      </c>
      <c r="G132" s="94">
        <v>100</v>
      </c>
      <c r="H132" s="92">
        <v>1.20460260186</v>
      </c>
      <c r="I132" s="93">
        <v>1.9806117274122337E-7</v>
      </c>
      <c r="J132" s="93">
        <v>1.7421145167001064E-3</v>
      </c>
      <c r="K132" s="93">
        <v>4.2616836148055525E-5</v>
      </c>
    </row>
    <row r="133" spans="2:11">
      <c r="B133" s="85" t="s">
        <v>2124</v>
      </c>
      <c r="C133" s="82">
        <v>5330</v>
      </c>
      <c r="D133" s="95" t="s">
        <v>179</v>
      </c>
      <c r="E133" s="105">
        <v>43272</v>
      </c>
      <c r="F133" s="92">
        <v>331.41016384</v>
      </c>
      <c r="G133" s="94">
        <v>100</v>
      </c>
      <c r="H133" s="92">
        <v>1.2020246644000001</v>
      </c>
      <c r="I133" s="93">
        <v>1.7600835678715517E-7</v>
      </c>
      <c r="J133" s="93">
        <v>1.7383862645235994E-3</v>
      </c>
      <c r="K133" s="93">
        <v>4.2525633009225248E-5</v>
      </c>
    </row>
    <row r="134" spans="2:11">
      <c r="B134" s="85" t="s">
        <v>2125</v>
      </c>
      <c r="C134" s="82">
        <v>5298</v>
      </c>
      <c r="D134" s="95" t="s">
        <v>179</v>
      </c>
      <c r="E134" s="105">
        <v>43188</v>
      </c>
      <c r="F134" s="92">
        <v>1.1211656400000001</v>
      </c>
      <c r="G134" s="94">
        <v>100</v>
      </c>
      <c r="H134" s="92">
        <v>4.0664680000000002E-3</v>
      </c>
      <c r="I134" s="93">
        <v>3.1593049915377455E-5</v>
      </c>
      <c r="J134" s="93">
        <v>5.8809875751204689E-6</v>
      </c>
      <c r="K134" s="93">
        <v>1.4386487310397834E-7</v>
      </c>
    </row>
    <row r="135" spans="2:11">
      <c r="B135" s="85" t="s">
        <v>2126</v>
      </c>
      <c r="C135" s="82">
        <v>4029</v>
      </c>
      <c r="D135" s="95" t="s">
        <v>179</v>
      </c>
      <c r="E135" s="105">
        <v>39321</v>
      </c>
      <c r="F135" s="92">
        <v>663.6555315600001</v>
      </c>
      <c r="G135" s="94">
        <v>56.6768</v>
      </c>
      <c r="H135" s="92">
        <v>1.3642551295800001</v>
      </c>
      <c r="I135" s="93">
        <v>3.1986774356447055E-6</v>
      </c>
      <c r="J135" s="93">
        <v>1.9730064189253044E-3</v>
      </c>
      <c r="K135" s="93">
        <v>4.826507699027221E-5</v>
      </c>
    </row>
    <row r="136" spans="2:11">
      <c r="B136" s="85" t="s">
        <v>2127</v>
      </c>
      <c r="C136" s="82">
        <v>5316</v>
      </c>
      <c r="D136" s="95" t="s">
        <v>179</v>
      </c>
      <c r="E136" s="105">
        <v>43175</v>
      </c>
      <c r="F136" s="92">
        <v>3953.5788261200005</v>
      </c>
      <c r="G136" s="94">
        <v>100.4842</v>
      </c>
      <c r="H136" s="92">
        <v>14.409062897040002</v>
      </c>
      <c r="I136" s="93">
        <v>1.4781554899786346E-6</v>
      </c>
      <c r="J136" s="93">
        <v>2.0838604869538282E-2</v>
      </c>
      <c r="K136" s="93">
        <v>5.0976867523115947E-4</v>
      </c>
    </row>
    <row r="137" spans="2:11">
      <c r="B137" s="85" t="s">
        <v>2128</v>
      </c>
      <c r="C137" s="82">
        <v>5311</v>
      </c>
      <c r="D137" s="95" t="s">
        <v>179</v>
      </c>
      <c r="E137" s="105">
        <v>43089</v>
      </c>
      <c r="F137" s="92">
        <v>129.03463930000001</v>
      </c>
      <c r="G137" s="94">
        <v>93.8703</v>
      </c>
      <c r="H137" s="92">
        <v>0.43932111552000003</v>
      </c>
      <c r="I137" s="93">
        <v>6.342932376642004E-7</v>
      </c>
      <c r="J137" s="93">
        <v>6.3535284720331851E-4</v>
      </c>
      <c r="K137" s="93">
        <v>1.5542450238433702E-5</v>
      </c>
    </row>
    <row r="138" spans="2:11">
      <c r="B138" s="85" t="s">
        <v>2129</v>
      </c>
      <c r="C138" s="82">
        <v>5287</v>
      </c>
      <c r="D138" s="95" t="s">
        <v>181</v>
      </c>
      <c r="E138" s="105">
        <v>42809</v>
      </c>
      <c r="F138" s="92">
        <v>4329.5327796000001</v>
      </c>
      <c r="G138" s="94">
        <v>101.0355</v>
      </c>
      <c r="H138" s="92">
        <v>18.44057348322</v>
      </c>
      <c r="I138" s="93">
        <v>3.3603864682063801E-6</v>
      </c>
      <c r="J138" s="93">
        <v>2.6669036503647096E-2</v>
      </c>
      <c r="K138" s="93">
        <v>6.5239681318727529E-4</v>
      </c>
    </row>
    <row r="139" spans="2:11">
      <c r="B139" s="85" t="s">
        <v>2130</v>
      </c>
      <c r="C139" s="82">
        <v>5306</v>
      </c>
      <c r="D139" s="95" t="s">
        <v>181</v>
      </c>
      <c r="E139" s="105">
        <v>43068</v>
      </c>
      <c r="F139" s="92">
        <v>97.98365514000001</v>
      </c>
      <c r="G139" s="94">
        <v>35.244700000000002</v>
      </c>
      <c r="H139" s="92">
        <v>0.14558172020000001</v>
      </c>
      <c r="I139" s="93">
        <v>3.1695141788694307E-7</v>
      </c>
      <c r="J139" s="93">
        <v>2.1054248740205619E-4</v>
      </c>
      <c r="K139" s="93">
        <v>5.150439079523528E-6</v>
      </c>
    </row>
    <row r="140" spans="2:11">
      <c r="B140" s="85" t="s">
        <v>2131</v>
      </c>
      <c r="C140" s="82">
        <v>5268</v>
      </c>
      <c r="D140" s="95" t="s">
        <v>181</v>
      </c>
      <c r="E140" s="105">
        <v>42206</v>
      </c>
      <c r="F140" s="92">
        <v>2142.2756682599997</v>
      </c>
      <c r="G140" s="94">
        <v>112.0775</v>
      </c>
      <c r="H140" s="92">
        <v>10.121693590540001</v>
      </c>
      <c r="I140" s="93">
        <v>1.7363364018073582E-6</v>
      </c>
      <c r="J140" s="93">
        <v>1.4638146481207336E-2</v>
      </c>
      <c r="K140" s="93">
        <v>3.5808868138157936E-4</v>
      </c>
    </row>
    <row r="141" spans="2:11">
      <c r="B141" s="85" t="s">
        <v>2132</v>
      </c>
      <c r="C141" s="82">
        <v>4022</v>
      </c>
      <c r="D141" s="95" t="s">
        <v>179</v>
      </c>
      <c r="E141" s="105">
        <v>39134</v>
      </c>
      <c r="F141" s="92">
        <v>241.47713954</v>
      </c>
      <c r="G141" s="94">
        <v>1E-4</v>
      </c>
      <c r="H141" s="92">
        <v>8.7108000000000009E-7</v>
      </c>
      <c r="I141" s="93">
        <v>2.9930257814568119E-6</v>
      </c>
      <c r="J141" s="93">
        <v>1.259769081408224E-9</v>
      </c>
      <c r="K141" s="93">
        <v>3.0817361322753175E-11</v>
      </c>
    </row>
    <row r="142" spans="2:11">
      <c r="B142" s="85" t="s">
        <v>2133</v>
      </c>
      <c r="C142" s="82" t="s">
        <v>2134</v>
      </c>
      <c r="D142" s="95" t="s">
        <v>179</v>
      </c>
      <c r="E142" s="105">
        <v>41819</v>
      </c>
      <c r="F142" s="92">
        <v>3457.7093985000001</v>
      </c>
      <c r="G142" s="94">
        <v>30.630299999999998</v>
      </c>
      <c r="H142" s="92">
        <v>3.8413802235199999</v>
      </c>
      <c r="I142" s="93">
        <v>4.0023430574278613E-6</v>
      </c>
      <c r="J142" s="93">
        <v>5.5554622256549441E-3</v>
      </c>
      <c r="K142" s="93">
        <v>1.3590164201484844E-4</v>
      </c>
    </row>
    <row r="143" spans="2:11">
      <c r="B143" s="85" t="s">
        <v>2135</v>
      </c>
      <c r="C143" s="82">
        <v>5284</v>
      </c>
      <c r="D143" s="95" t="s">
        <v>181</v>
      </c>
      <c r="E143" s="105">
        <v>42662</v>
      </c>
      <c r="F143" s="92">
        <v>2396.1827219400006</v>
      </c>
      <c r="G143" s="94">
        <v>100.209</v>
      </c>
      <c r="H143" s="92">
        <v>10.122459700640002</v>
      </c>
      <c r="I143" s="93">
        <v>5.6364666964018312E-6</v>
      </c>
      <c r="J143" s="93">
        <v>1.4639254441230451E-2</v>
      </c>
      <c r="K143" s="93">
        <v>3.5811578508246187E-4</v>
      </c>
    </row>
    <row r="144" spans="2:11">
      <c r="B144" s="85" t="s">
        <v>2136</v>
      </c>
      <c r="C144" s="82">
        <v>5267</v>
      </c>
      <c r="D144" s="95" t="s">
        <v>181</v>
      </c>
      <c r="E144" s="105">
        <v>42446</v>
      </c>
      <c r="F144" s="92">
        <v>2461.1582070599998</v>
      </c>
      <c r="G144" s="94">
        <v>84.873900000000006</v>
      </c>
      <c r="H144" s="92">
        <v>8.8058865596800011</v>
      </c>
      <c r="I144" s="93">
        <v>4.8321512156099864E-6</v>
      </c>
      <c r="J144" s="93">
        <v>1.2735206436002549E-2</v>
      </c>
      <c r="K144" s="93">
        <v>3.1153761752862478E-4</v>
      </c>
    </row>
    <row r="145" spans="2:11">
      <c r="B145" s="85" t="s">
        <v>2137</v>
      </c>
      <c r="C145" s="82">
        <v>5083</v>
      </c>
      <c r="D145" s="95" t="s">
        <v>179</v>
      </c>
      <c r="E145" s="105">
        <v>39414</v>
      </c>
      <c r="F145" s="92">
        <v>879.13963200000012</v>
      </c>
      <c r="G145" s="94">
        <v>69.887500000000003</v>
      </c>
      <c r="H145" s="92">
        <v>2.2284603901</v>
      </c>
      <c r="I145" s="93">
        <v>6.9212277903906094E-6</v>
      </c>
      <c r="J145" s="93">
        <v>3.222833148035645E-3</v>
      </c>
      <c r="K145" s="93">
        <v>7.8839221466633588E-5</v>
      </c>
    </row>
    <row r="146" spans="2:11">
      <c r="B146" s="85" t="s">
        <v>2138</v>
      </c>
      <c r="C146" s="82">
        <v>5276</v>
      </c>
      <c r="D146" s="95" t="s">
        <v>179</v>
      </c>
      <c r="E146" s="105">
        <v>42521</v>
      </c>
      <c r="F146" s="92">
        <v>4395.4581798400004</v>
      </c>
      <c r="G146" s="94">
        <v>104.9012</v>
      </c>
      <c r="H146" s="92">
        <v>16.723692139140002</v>
      </c>
      <c r="I146" s="93">
        <v>6.4136266745503108E-7</v>
      </c>
      <c r="J146" s="93">
        <v>2.4186056715661406E-2</v>
      </c>
      <c r="K146" s="93">
        <v>5.9165640733613951E-4</v>
      </c>
    </row>
    <row r="147" spans="2:11">
      <c r="B147" s="85" t="s">
        <v>2139</v>
      </c>
      <c r="C147" s="82">
        <v>5038</v>
      </c>
      <c r="D147" s="95" t="s">
        <v>181</v>
      </c>
      <c r="E147" s="105">
        <v>39463</v>
      </c>
      <c r="F147" s="92">
        <v>1824.0361078800001</v>
      </c>
      <c r="G147" s="94">
        <v>30.274000000000001</v>
      </c>
      <c r="H147" s="92">
        <v>2.3278909638600003</v>
      </c>
      <c r="I147" s="93">
        <v>3.3358471959373581E-6</v>
      </c>
      <c r="J147" s="93">
        <v>3.3666311488731436E-3</v>
      </c>
      <c r="K147" s="93">
        <v>8.2356909759431711E-5</v>
      </c>
    </row>
    <row r="148" spans="2:11">
      <c r="B148" s="85" t="s">
        <v>2140</v>
      </c>
      <c r="C148" s="82">
        <v>5269</v>
      </c>
      <c r="D148" s="95" t="s">
        <v>181</v>
      </c>
      <c r="E148" s="105">
        <v>42271</v>
      </c>
      <c r="F148" s="92">
        <v>2936.8106509000004</v>
      </c>
      <c r="G148" s="94">
        <v>95.4465</v>
      </c>
      <c r="H148" s="92">
        <v>11.816676602219999</v>
      </c>
      <c r="I148" s="93">
        <v>7.4342068203533064E-6</v>
      </c>
      <c r="J148" s="93">
        <v>1.7089456569404349E-2</v>
      </c>
      <c r="K148" s="93">
        <v>4.1805436066117579E-4</v>
      </c>
    </row>
    <row r="149" spans="2:11">
      <c r="B149" s="85" t="s">
        <v>2141</v>
      </c>
      <c r="C149" s="82">
        <v>5312</v>
      </c>
      <c r="D149" s="95" t="s">
        <v>179</v>
      </c>
      <c r="E149" s="105">
        <v>43095</v>
      </c>
      <c r="F149" s="92">
        <v>120.48341830000001</v>
      </c>
      <c r="G149" s="94">
        <v>94.930499999999995</v>
      </c>
      <c r="H149" s="92">
        <v>0.41483998332000005</v>
      </c>
      <c r="I149" s="93">
        <v>4.5895651627385667E-6</v>
      </c>
      <c r="J149" s="93">
        <v>5.9994786324842661E-4</v>
      </c>
      <c r="K149" s="93">
        <v>1.4676348506563509E-5</v>
      </c>
    </row>
    <row r="150" spans="2:11">
      <c r="B150" s="85" t="s">
        <v>2142</v>
      </c>
      <c r="C150" s="82">
        <v>5227</v>
      </c>
      <c r="D150" s="95" t="s">
        <v>179</v>
      </c>
      <c r="E150" s="105">
        <v>40997</v>
      </c>
      <c r="F150" s="92">
        <v>804.4353613799999</v>
      </c>
      <c r="G150" s="94">
        <v>78.727000000000004</v>
      </c>
      <c r="H150" s="92">
        <v>2.2970074817199997</v>
      </c>
      <c r="I150" s="93">
        <v>1.2093033460431562E-6</v>
      </c>
      <c r="J150" s="93">
        <v>3.321966989523605E-3</v>
      </c>
      <c r="K150" s="93">
        <v>8.1264303537255579E-5</v>
      </c>
    </row>
    <row r="151" spans="2:11">
      <c r="B151" s="85" t="s">
        <v>2143</v>
      </c>
      <c r="C151" s="82">
        <v>5257</v>
      </c>
      <c r="D151" s="95" t="s">
        <v>179</v>
      </c>
      <c r="E151" s="105">
        <v>42033</v>
      </c>
      <c r="F151" s="92">
        <v>2652.7478048399998</v>
      </c>
      <c r="G151" s="94">
        <v>127.8394</v>
      </c>
      <c r="H151" s="92">
        <v>12.300088695720001</v>
      </c>
      <c r="I151" s="93">
        <v>1.1705136031573212E-5</v>
      </c>
      <c r="J151" s="93">
        <v>1.7788574456360916E-2</v>
      </c>
      <c r="K151" s="93">
        <v>4.3515667635339475E-4</v>
      </c>
    </row>
    <row r="152" spans="2:11">
      <c r="B152" s="85" t="s">
        <v>2144</v>
      </c>
      <c r="C152" s="82">
        <v>5286</v>
      </c>
      <c r="D152" s="95" t="s">
        <v>179</v>
      </c>
      <c r="E152" s="105">
        <v>42727</v>
      </c>
      <c r="F152" s="92">
        <v>2334.1052033600004</v>
      </c>
      <c r="G152" s="94">
        <v>108.0097</v>
      </c>
      <c r="H152" s="92">
        <v>9.1438847206000009</v>
      </c>
      <c r="I152" s="93">
        <v>1.8995522299215473E-6</v>
      </c>
      <c r="J152" s="93">
        <v>1.3224024492552874E-2</v>
      </c>
      <c r="K152" s="93">
        <v>3.2349543018819418E-4</v>
      </c>
    </row>
    <row r="153" spans="2:11">
      <c r="B153" s="161"/>
      <c r="C153" s="162"/>
      <c r="D153" s="162"/>
      <c r="E153" s="162"/>
      <c r="F153" s="162"/>
      <c r="G153" s="162"/>
      <c r="H153" s="162"/>
      <c r="I153" s="162"/>
      <c r="J153" s="162"/>
      <c r="K153" s="162"/>
    </row>
    <row r="154" spans="2:11">
      <c r="C154" s="1"/>
    </row>
    <row r="155" spans="2:11">
      <c r="C155" s="1"/>
    </row>
    <row r="156" spans="2:11">
      <c r="B156" s="97" t="s">
        <v>128</v>
      </c>
      <c r="C156" s="1"/>
    </row>
    <row r="157" spans="2:11">
      <c r="B157" s="97" t="s">
        <v>257</v>
      </c>
      <c r="C157" s="1"/>
    </row>
    <row r="158" spans="2:11">
      <c r="B158" s="97" t="s">
        <v>265</v>
      </c>
      <c r="C158" s="1"/>
    </row>
    <row r="159" spans="2:11">
      <c r="C159" s="1"/>
    </row>
    <row r="160" spans="2:11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195</v>
      </c>
      <c r="C1" s="76" t="s" vm="1">
        <v>276</v>
      </c>
    </row>
    <row r="2" spans="2:59">
      <c r="B2" s="57" t="s">
        <v>194</v>
      </c>
      <c r="C2" s="76" t="s">
        <v>277</v>
      </c>
    </row>
    <row r="3" spans="2:59">
      <c r="B3" s="57" t="s">
        <v>196</v>
      </c>
      <c r="C3" s="76" t="s">
        <v>278</v>
      </c>
    </row>
    <row r="4" spans="2:59">
      <c r="B4" s="57" t="s">
        <v>197</v>
      </c>
      <c r="C4" s="76">
        <v>17010</v>
      </c>
    </row>
    <row r="6" spans="2:59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113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78.75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259</v>
      </c>
      <c r="H8" s="31" t="s">
        <v>258</v>
      </c>
      <c r="I8" s="31" t="s">
        <v>126</v>
      </c>
      <c r="J8" s="31" t="s">
        <v>67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266</v>
      </c>
      <c r="H9" s="17"/>
      <c r="I9" s="17" t="s">
        <v>262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55</v>
      </c>
      <c r="C11" s="124"/>
      <c r="D11" s="124"/>
      <c r="E11" s="124"/>
      <c r="F11" s="124"/>
      <c r="G11" s="125"/>
      <c r="H11" s="126"/>
      <c r="I11" s="125">
        <v>8.632387330000002E-2</v>
      </c>
      <c r="J11" s="124"/>
      <c r="K11" s="127">
        <v>1</v>
      </c>
      <c r="L11" s="127">
        <v>3.0539950340561899E-6</v>
      </c>
      <c r="M11" s="1"/>
      <c r="N11" s="1"/>
      <c r="O11" s="1"/>
      <c r="P11" s="1"/>
      <c r="BG11" s="1"/>
    </row>
    <row r="12" spans="2:59" ht="21" customHeight="1">
      <c r="B12" s="128" t="s">
        <v>2145</v>
      </c>
      <c r="C12" s="124"/>
      <c r="D12" s="124"/>
      <c r="E12" s="124"/>
      <c r="F12" s="124"/>
      <c r="G12" s="125"/>
      <c r="H12" s="126"/>
      <c r="I12" s="125">
        <v>7.1400000000000006E-9</v>
      </c>
      <c r="J12" s="124"/>
      <c r="K12" s="127">
        <v>8.2711765900337552E-8</v>
      </c>
      <c r="L12" s="127">
        <v>2.5260132231764897E-13</v>
      </c>
    </row>
    <row r="13" spans="2:59">
      <c r="B13" s="81" t="s">
        <v>2146</v>
      </c>
      <c r="C13" s="82" t="s">
        <v>2147</v>
      </c>
      <c r="D13" s="95" t="s">
        <v>1171</v>
      </c>
      <c r="E13" s="95" t="s">
        <v>180</v>
      </c>
      <c r="F13" s="105">
        <v>41546</v>
      </c>
      <c r="G13" s="92">
        <v>5.9909074400000009</v>
      </c>
      <c r="H13" s="94">
        <v>1E-4</v>
      </c>
      <c r="I13" s="92">
        <v>7.1400000000000006E-9</v>
      </c>
      <c r="J13" s="164">
        <v>0</v>
      </c>
      <c r="K13" s="93">
        <v>8.2711765900337552E-8</v>
      </c>
      <c r="L13" s="93">
        <v>2.5260132231764897E-13</v>
      </c>
    </row>
    <row r="14" spans="2:59">
      <c r="B14" s="128" t="s">
        <v>254</v>
      </c>
      <c r="C14" s="124"/>
      <c r="D14" s="124"/>
      <c r="E14" s="124"/>
      <c r="F14" s="124"/>
      <c r="G14" s="125"/>
      <c r="H14" s="126"/>
      <c r="I14" s="125">
        <v>8.6323866160000026E-2</v>
      </c>
      <c r="J14" s="124"/>
      <c r="K14" s="127">
        <v>0.99999991728823412</v>
      </c>
      <c r="L14" s="127">
        <v>3.053994781454868E-6</v>
      </c>
    </row>
    <row r="15" spans="2:59">
      <c r="B15" s="81" t="s">
        <v>2148</v>
      </c>
      <c r="C15" s="82" t="s">
        <v>2149</v>
      </c>
      <c r="D15" s="95" t="s">
        <v>1246</v>
      </c>
      <c r="E15" s="95" t="s">
        <v>179</v>
      </c>
      <c r="F15" s="105">
        <v>42731</v>
      </c>
      <c r="G15" s="92">
        <v>16.876580000000001</v>
      </c>
      <c r="H15" s="94">
        <v>141.02590000000001</v>
      </c>
      <c r="I15" s="92">
        <v>8.6323866160000026E-2</v>
      </c>
      <c r="J15" s="93">
        <v>8.3322290563418256E-7</v>
      </c>
      <c r="K15" s="93">
        <v>0.99999991728823412</v>
      </c>
      <c r="L15" s="93">
        <v>3.053994781454868E-6</v>
      </c>
    </row>
    <row r="16" spans="2:59">
      <c r="B16" s="99"/>
      <c r="C16" s="82"/>
      <c r="D16" s="82"/>
      <c r="E16" s="82"/>
      <c r="F16" s="82"/>
      <c r="G16" s="92"/>
      <c r="H16" s="94"/>
      <c r="I16" s="82"/>
      <c r="J16" s="82"/>
      <c r="K16" s="93"/>
      <c r="L16" s="82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112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112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112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52</v>
      </c>
      <c r="E6" s="14" t="s">
        <v>133</v>
      </c>
      <c r="I6" s="14" t="s">
        <v>15</v>
      </c>
      <c r="J6" s="14" t="s">
        <v>74</v>
      </c>
      <c r="M6" s="14" t="s">
        <v>117</v>
      </c>
      <c r="Q6" s="14" t="s">
        <v>17</v>
      </c>
      <c r="R6" s="14" t="s">
        <v>19</v>
      </c>
      <c r="U6" s="14" t="s">
        <v>70</v>
      </c>
      <c r="W6" s="15" t="s">
        <v>66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102</v>
      </c>
      <c r="C8" s="31" t="s">
        <v>52</v>
      </c>
      <c r="D8" s="31" t="s">
        <v>135</v>
      </c>
      <c r="I8" s="31" t="s">
        <v>15</v>
      </c>
      <c r="J8" s="31" t="s">
        <v>74</v>
      </c>
      <c r="K8" s="31" t="s">
        <v>118</v>
      </c>
      <c r="L8" s="31" t="s">
        <v>18</v>
      </c>
      <c r="M8" s="31" t="s">
        <v>117</v>
      </c>
      <c r="Q8" s="31" t="s">
        <v>17</v>
      </c>
      <c r="R8" s="31" t="s">
        <v>19</v>
      </c>
      <c r="S8" s="31" t="s">
        <v>0</v>
      </c>
      <c r="T8" s="31" t="s">
        <v>121</v>
      </c>
      <c r="U8" s="31" t="s">
        <v>70</v>
      </c>
      <c r="V8" s="31" t="s">
        <v>67</v>
      </c>
      <c r="W8" s="32" t="s">
        <v>127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135</v>
      </c>
      <c r="E9" s="42" t="s">
        <v>133</v>
      </c>
      <c r="G9" s="14" t="s">
        <v>73</v>
      </c>
      <c r="I9" s="14" t="s">
        <v>15</v>
      </c>
      <c r="J9" s="14" t="s">
        <v>74</v>
      </c>
      <c r="K9" s="14" t="s">
        <v>118</v>
      </c>
      <c r="L9" s="14" t="s">
        <v>18</v>
      </c>
      <c r="M9" s="14" t="s">
        <v>117</v>
      </c>
      <c r="Q9" s="14" t="s">
        <v>17</v>
      </c>
      <c r="R9" s="14" t="s">
        <v>19</v>
      </c>
      <c r="S9" s="14" t="s">
        <v>0</v>
      </c>
      <c r="T9" s="14" t="s">
        <v>121</v>
      </c>
      <c r="U9" s="14" t="s">
        <v>70</v>
      </c>
      <c r="V9" s="14" t="s">
        <v>67</v>
      </c>
      <c r="W9" s="39" t="s">
        <v>127</v>
      </c>
    </row>
    <row r="10" spans="2:25" ht="31.5">
      <c r="B10" s="49" t="str">
        <f>'אג"ח קונצרני'!B7:U7</f>
        <v>3. אג"ח קונצרני</v>
      </c>
      <c r="C10" s="31" t="s">
        <v>52</v>
      </c>
      <c r="D10" s="14" t="s">
        <v>135</v>
      </c>
      <c r="E10" s="42" t="s">
        <v>133</v>
      </c>
      <c r="G10" s="31" t="s">
        <v>73</v>
      </c>
      <c r="I10" s="31" t="s">
        <v>15</v>
      </c>
      <c r="J10" s="31" t="s">
        <v>74</v>
      </c>
      <c r="K10" s="31" t="s">
        <v>118</v>
      </c>
      <c r="L10" s="31" t="s">
        <v>18</v>
      </c>
      <c r="M10" s="31" t="s">
        <v>117</v>
      </c>
      <c r="Q10" s="31" t="s">
        <v>17</v>
      </c>
      <c r="R10" s="31" t="s">
        <v>19</v>
      </c>
      <c r="S10" s="31" t="s">
        <v>0</v>
      </c>
      <c r="T10" s="31" t="s">
        <v>121</v>
      </c>
      <c r="U10" s="31" t="s">
        <v>70</v>
      </c>
      <c r="V10" s="14" t="s">
        <v>67</v>
      </c>
      <c r="W10" s="32" t="s">
        <v>127</v>
      </c>
    </row>
    <row r="11" spans="2:25" ht="31.5">
      <c r="B11" s="49" t="str">
        <f>מניות!B7</f>
        <v>4. מניות</v>
      </c>
      <c r="C11" s="31" t="s">
        <v>52</v>
      </c>
      <c r="D11" s="14" t="s">
        <v>135</v>
      </c>
      <c r="E11" s="42" t="s">
        <v>133</v>
      </c>
      <c r="H11" s="31" t="s">
        <v>117</v>
      </c>
      <c r="S11" s="31" t="s">
        <v>0</v>
      </c>
      <c r="T11" s="14" t="s">
        <v>121</v>
      </c>
      <c r="U11" s="14" t="s">
        <v>70</v>
      </c>
      <c r="V11" s="14" t="s">
        <v>67</v>
      </c>
      <c r="W11" s="15" t="s">
        <v>127</v>
      </c>
    </row>
    <row r="12" spans="2:25" ht="31.5">
      <c r="B12" s="49" t="str">
        <f>'תעודות סל'!B7:N7</f>
        <v>5. תעודות סל</v>
      </c>
      <c r="C12" s="31" t="s">
        <v>52</v>
      </c>
      <c r="D12" s="14" t="s">
        <v>135</v>
      </c>
      <c r="E12" s="42" t="s">
        <v>133</v>
      </c>
      <c r="H12" s="31" t="s">
        <v>117</v>
      </c>
      <c r="S12" s="31" t="s">
        <v>0</v>
      </c>
      <c r="T12" s="31" t="s">
        <v>121</v>
      </c>
      <c r="U12" s="31" t="s">
        <v>70</v>
      </c>
      <c r="V12" s="31" t="s">
        <v>67</v>
      </c>
      <c r="W12" s="32" t="s">
        <v>127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135</v>
      </c>
      <c r="G13" s="31" t="s">
        <v>73</v>
      </c>
      <c r="H13" s="31" t="s">
        <v>117</v>
      </c>
      <c r="S13" s="31" t="s">
        <v>0</v>
      </c>
      <c r="T13" s="31" t="s">
        <v>121</v>
      </c>
      <c r="U13" s="31" t="s">
        <v>70</v>
      </c>
      <c r="V13" s="31" t="s">
        <v>67</v>
      </c>
      <c r="W13" s="32" t="s">
        <v>127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135</v>
      </c>
      <c r="G14" s="31" t="s">
        <v>73</v>
      </c>
      <c r="H14" s="31" t="s">
        <v>117</v>
      </c>
      <c r="S14" s="31" t="s">
        <v>0</v>
      </c>
      <c r="T14" s="31" t="s">
        <v>121</v>
      </c>
      <c r="U14" s="31" t="s">
        <v>70</v>
      </c>
      <c r="V14" s="31" t="s">
        <v>67</v>
      </c>
      <c r="W14" s="32" t="s">
        <v>127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135</v>
      </c>
      <c r="G15" s="31" t="s">
        <v>73</v>
      </c>
      <c r="H15" s="31" t="s">
        <v>117</v>
      </c>
      <c r="S15" s="31" t="s">
        <v>0</v>
      </c>
      <c r="T15" s="31" t="s">
        <v>121</v>
      </c>
      <c r="U15" s="31" t="s">
        <v>70</v>
      </c>
      <c r="V15" s="31" t="s">
        <v>67</v>
      </c>
      <c r="W15" s="32" t="s">
        <v>127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135</v>
      </c>
      <c r="G16" s="31" t="s">
        <v>73</v>
      </c>
      <c r="H16" s="31" t="s">
        <v>117</v>
      </c>
      <c r="S16" s="31" t="s">
        <v>0</v>
      </c>
      <c r="T16" s="32" t="s">
        <v>121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58</v>
      </c>
      <c r="I17" s="31" t="s">
        <v>15</v>
      </c>
      <c r="J17" s="31" t="s">
        <v>74</v>
      </c>
      <c r="K17" s="31" t="s">
        <v>118</v>
      </c>
      <c r="L17" s="31" t="s">
        <v>18</v>
      </c>
      <c r="M17" s="31" t="s">
        <v>117</v>
      </c>
      <c r="Q17" s="31" t="s">
        <v>17</v>
      </c>
      <c r="R17" s="31" t="s">
        <v>19</v>
      </c>
      <c r="S17" s="31" t="s">
        <v>0</v>
      </c>
      <c r="T17" s="31" t="s">
        <v>121</v>
      </c>
      <c r="U17" s="31" t="s">
        <v>70</v>
      </c>
      <c r="V17" s="31" t="s">
        <v>67</v>
      </c>
      <c r="W17" s="32" t="s">
        <v>127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74</v>
      </c>
      <c r="K19" s="31" t="s">
        <v>118</v>
      </c>
      <c r="L19" s="31" t="s">
        <v>18</v>
      </c>
      <c r="M19" s="31" t="s">
        <v>117</v>
      </c>
      <c r="Q19" s="31" t="s">
        <v>17</v>
      </c>
      <c r="R19" s="31" t="s">
        <v>19</v>
      </c>
      <c r="S19" s="31" t="s">
        <v>0</v>
      </c>
      <c r="T19" s="31" t="s">
        <v>121</v>
      </c>
      <c r="U19" s="31" t="s">
        <v>126</v>
      </c>
      <c r="V19" s="31" t="s">
        <v>67</v>
      </c>
      <c r="W19" s="32" t="s">
        <v>127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134</v>
      </c>
      <c r="E20" s="42" t="s">
        <v>133</v>
      </c>
      <c r="G20" s="31" t="s">
        <v>73</v>
      </c>
      <c r="I20" s="31" t="s">
        <v>15</v>
      </c>
      <c r="J20" s="31" t="s">
        <v>74</v>
      </c>
      <c r="K20" s="31" t="s">
        <v>118</v>
      </c>
      <c r="L20" s="31" t="s">
        <v>18</v>
      </c>
      <c r="M20" s="31" t="s">
        <v>117</v>
      </c>
      <c r="Q20" s="31" t="s">
        <v>17</v>
      </c>
      <c r="R20" s="31" t="s">
        <v>19</v>
      </c>
      <c r="S20" s="31" t="s">
        <v>0</v>
      </c>
      <c r="T20" s="31" t="s">
        <v>121</v>
      </c>
      <c r="U20" s="31" t="s">
        <v>126</v>
      </c>
      <c r="V20" s="31" t="s">
        <v>67</v>
      </c>
      <c r="W20" s="32" t="s">
        <v>127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134</v>
      </c>
      <c r="E21" s="42" t="s">
        <v>133</v>
      </c>
      <c r="G21" s="31" t="s">
        <v>73</v>
      </c>
      <c r="I21" s="31" t="s">
        <v>15</v>
      </c>
      <c r="J21" s="31" t="s">
        <v>74</v>
      </c>
      <c r="K21" s="31" t="s">
        <v>118</v>
      </c>
      <c r="L21" s="31" t="s">
        <v>18</v>
      </c>
      <c r="M21" s="31" t="s">
        <v>117</v>
      </c>
      <c r="Q21" s="31" t="s">
        <v>17</v>
      </c>
      <c r="R21" s="31" t="s">
        <v>19</v>
      </c>
      <c r="S21" s="31" t="s">
        <v>0</v>
      </c>
      <c r="T21" s="31" t="s">
        <v>121</v>
      </c>
      <c r="U21" s="31" t="s">
        <v>126</v>
      </c>
      <c r="V21" s="31" t="s">
        <v>67</v>
      </c>
      <c r="W21" s="32" t="s">
        <v>127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134</v>
      </c>
      <c r="E22" s="42" t="s">
        <v>133</v>
      </c>
      <c r="G22" s="31" t="s">
        <v>73</v>
      </c>
      <c r="H22" s="31" t="s">
        <v>117</v>
      </c>
      <c r="S22" s="31" t="s">
        <v>0</v>
      </c>
      <c r="T22" s="31" t="s">
        <v>121</v>
      </c>
      <c r="U22" s="31" t="s">
        <v>126</v>
      </c>
      <c r="V22" s="31" t="s">
        <v>67</v>
      </c>
      <c r="W22" s="32" t="s">
        <v>127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73</v>
      </c>
      <c r="H23" s="31" t="s">
        <v>117</v>
      </c>
      <c r="K23" s="31" t="s">
        <v>118</v>
      </c>
      <c r="S23" s="31" t="s">
        <v>0</v>
      </c>
      <c r="T23" s="31" t="s">
        <v>121</v>
      </c>
      <c r="U23" s="31" t="s">
        <v>126</v>
      </c>
      <c r="V23" s="31" t="s">
        <v>67</v>
      </c>
      <c r="W23" s="32" t="s">
        <v>127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73</v>
      </c>
      <c r="H24" s="31" t="s">
        <v>117</v>
      </c>
      <c r="K24" s="31" t="s">
        <v>118</v>
      </c>
      <c r="S24" s="31" t="s">
        <v>0</v>
      </c>
      <c r="T24" s="31" t="s">
        <v>121</v>
      </c>
      <c r="U24" s="31" t="s">
        <v>126</v>
      </c>
      <c r="V24" s="31" t="s">
        <v>67</v>
      </c>
      <c r="W24" s="32" t="s">
        <v>127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73</v>
      </c>
      <c r="H25" s="31" t="s">
        <v>117</v>
      </c>
      <c r="K25" s="31" t="s">
        <v>118</v>
      </c>
      <c r="S25" s="31" t="s">
        <v>0</v>
      </c>
      <c r="T25" s="31" t="s">
        <v>121</v>
      </c>
      <c r="U25" s="31" t="s">
        <v>126</v>
      </c>
      <c r="V25" s="31" t="s">
        <v>67</v>
      </c>
      <c r="W25" s="32" t="s">
        <v>127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73</v>
      </c>
      <c r="H26" s="31" t="s">
        <v>117</v>
      </c>
      <c r="K26" s="31" t="s">
        <v>118</v>
      </c>
      <c r="S26" s="31" t="s">
        <v>0</v>
      </c>
      <c r="T26" s="31" t="s">
        <v>121</v>
      </c>
      <c r="U26" s="31" t="s">
        <v>126</v>
      </c>
      <c r="V26" s="32" t="s">
        <v>127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58</v>
      </c>
      <c r="I27" s="31" t="s">
        <v>15</v>
      </c>
      <c r="J27" s="31" t="s">
        <v>74</v>
      </c>
      <c r="K27" s="31" t="s">
        <v>118</v>
      </c>
      <c r="L27" s="31" t="s">
        <v>18</v>
      </c>
      <c r="M27" s="31" t="s">
        <v>117</v>
      </c>
      <c r="Q27" s="31" t="s">
        <v>17</v>
      </c>
      <c r="R27" s="31" t="s">
        <v>19</v>
      </c>
      <c r="S27" s="31" t="s">
        <v>0</v>
      </c>
      <c r="T27" s="31" t="s">
        <v>121</v>
      </c>
      <c r="U27" s="31" t="s">
        <v>126</v>
      </c>
      <c r="V27" s="31" t="s">
        <v>67</v>
      </c>
      <c r="W27" s="32" t="s">
        <v>127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74</v>
      </c>
      <c r="L28" s="31" t="s">
        <v>18</v>
      </c>
      <c r="M28" s="31" t="s">
        <v>117</v>
      </c>
      <c r="Q28" s="14" t="s">
        <v>39</v>
      </c>
      <c r="R28" s="31" t="s">
        <v>19</v>
      </c>
      <c r="S28" s="31" t="s">
        <v>0</v>
      </c>
      <c r="T28" s="31" t="s">
        <v>121</v>
      </c>
      <c r="U28" s="31" t="s">
        <v>126</v>
      </c>
      <c r="V28" s="32" t="s">
        <v>127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133</v>
      </c>
      <c r="I29" s="31" t="s">
        <v>15</v>
      </c>
      <c r="J29" s="31" t="s">
        <v>74</v>
      </c>
      <c r="L29" s="31" t="s">
        <v>18</v>
      </c>
      <c r="M29" s="31" t="s">
        <v>117</v>
      </c>
      <c r="O29" s="50" t="s">
        <v>60</v>
      </c>
      <c r="P29" s="51"/>
      <c r="R29" s="31" t="s">
        <v>19</v>
      </c>
      <c r="S29" s="31" t="s">
        <v>0</v>
      </c>
      <c r="T29" s="31" t="s">
        <v>121</v>
      </c>
      <c r="U29" s="31" t="s">
        <v>126</v>
      </c>
      <c r="V29" s="32" t="s">
        <v>127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99</v>
      </c>
      <c r="P30" s="51" t="s">
        <v>63</v>
      </c>
      <c r="U30" s="31" t="s">
        <v>126</v>
      </c>
      <c r="V30" s="15" t="s">
        <v>66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65</v>
      </c>
      <c r="R31" s="14" t="s">
        <v>61</v>
      </c>
      <c r="U31" s="31" t="s">
        <v>126</v>
      </c>
      <c r="V31" s="15" t="s">
        <v>66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123</v>
      </c>
      <c r="Y32" s="15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195</v>
      </c>
      <c r="C1" s="76" t="s" vm="1">
        <v>276</v>
      </c>
    </row>
    <row r="2" spans="2:54">
      <c r="B2" s="57" t="s">
        <v>194</v>
      </c>
      <c r="C2" s="76" t="s">
        <v>277</v>
      </c>
    </row>
    <row r="3" spans="2:54">
      <c r="B3" s="57" t="s">
        <v>196</v>
      </c>
      <c r="C3" s="76" t="s">
        <v>278</v>
      </c>
    </row>
    <row r="4" spans="2:54">
      <c r="B4" s="57" t="s">
        <v>197</v>
      </c>
      <c r="C4" s="76">
        <v>17010</v>
      </c>
    </row>
    <row r="6" spans="2:54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4" ht="26.25" customHeight="1">
      <c r="B7" s="155" t="s">
        <v>114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4" s="3" customFormat="1" ht="78.75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259</v>
      </c>
      <c r="H8" s="31" t="s">
        <v>258</v>
      </c>
      <c r="I8" s="31" t="s">
        <v>126</v>
      </c>
      <c r="J8" s="31" t="s">
        <v>67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266</v>
      </c>
      <c r="H9" s="17"/>
      <c r="I9" s="17" t="s">
        <v>262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2851562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195</v>
      </c>
      <c r="C1" s="76" t="s" vm="1">
        <v>276</v>
      </c>
    </row>
    <row r="2" spans="2:51">
      <c r="B2" s="57" t="s">
        <v>194</v>
      </c>
      <c r="C2" s="76" t="s">
        <v>277</v>
      </c>
    </row>
    <row r="3" spans="2:51">
      <c r="B3" s="57" t="s">
        <v>196</v>
      </c>
      <c r="C3" s="76" t="s">
        <v>278</v>
      </c>
    </row>
    <row r="4" spans="2:51">
      <c r="B4" s="57" t="s">
        <v>197</v>
      </c>
      <c r="C4" s="76">
        <v>17010</v>
      </c>
    </row>
    <row r="6" spans="2:51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1" ht="26.25" customHeight="1">
      <c r="B7" s="155" t="s">
        <v>115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1" s="3" customFormat="1" ht="63">
      <c r="B8" s="23" t="s">
        <v>132</v>
      </c>
      <c r="C8" s="31" t="s">
        <v>52</v>
      </c>
      <c r="D8" s="31" t="s">
        <v>73</v>
      </c>
      <c r="E8" s="31" t="s">
        <v>117</v>
      </c>
      <c r="F8" s="31" t="s">
        <v>118</v>
      </c>
      <c r="G8" s="31" t="s">
        <v>259</v>
      </c>
      <c r="H8" s="31" t="s">
        <v>258</v>
      </c>
      <c r="I8" s="31" t="s">
        <v>126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266</v>
      </c>
      <c r="H9" s="17"/>
      <c r="I9" s="17" t="s">
        <v>262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56</v>
      </c>
      <c r="C11" s="78"/>
      <c r="D11" s="78"/>
      <c r="E11" s="78"/>
      <c r="F11" s="78"/>
      <c r="G11" s="86"/>
      <c r="H11" s="88"/>
      <c r="I11" s="86">
        <v>-16.550160139240003</v>
      </c>
      <c r="J11" s="87">
        <v>1</v>
      </c>
      <c r="K11" s="87">
        <v>-5.8551713385726471E-4</v>
      </c>
      <c r="AW11" s="1"/>
    </row>
    <row r="12" spans="2:51" ht="19.5" customHeight="1">
      <c r="B12" s="79" t="s">
        <v>38</v>
      </c>
      <c r="C12" s="80"/>
      <c r="D12" s="80"/>
      <c r="E12" s="80"/>
      <c r="F12" s="80"/>
      <c r="G12" s="89"/>
      <c r="H12" s="91"/>
      <c r="I12" s="89">
        <v>-16.550160139240003</v>
      </c>
      <c r="J12" s="90">
        <v>1</v>
      </c>
      <c r="K12" s="90">
        <v>-5.8551713385726471E-4</v>
      </c>
    </row>
    <row r="13" spans="2:51">
      <c r="B13" s="100" t="s">
        <v>2150</v>
      </c>
      <c r="C13" s="80"/>
      <c r="D13" s="80"/>
      <c r="E13" s="80"/>
      <c r="F13" s="80"/>
      <c r="G13" s="89"/>
      <c r="H13" s="91"/>
      <c r="I13" s="89">
        <v>-41.355020584219993</v>
      </c>
      <c r="J13" s="90">
        <v>2.4987686062425647</v>
      </c>
      <c r="K13" s="90">
        <v>-1.4630718324996587E-3</v>
      </c>
    </row>
    <row r="14" spans="2:51">
      <c r="B14" s="85" t="s">
        <v>2151</v>
      </c>
      <c r="C14" s="82" t="s">
        <v>2152</v>
      </c>
      <c r="D14" s="95" t="s">
        <v>1844</v>
      </c>
      <c r="E14" s="95" t="s">
        <v>181</v>
      </c>
      <c r="F14" s="105">
        <v>43325</v>
      </c>
      <c r="G14" s="92">
        <v>4031.72</v>
      </c>
      <c r="H14" s="94">
        <v>0.51800000000000002</v>
      </c>
      <c r="I14" s="92">
        <v>2.0883750300000004E-2</v>
      </c>
      <c r="J14" s="93">
        <v>-1.2618458144392918E-3</v>
      </c>
      <c r="K14" s="93">
        <v>7.3883234464027997E-7</v>
      </c>
    </row>
    <row r="15" spans="2:51">
      <c r="B15" s="85" t="s">
        <v>2153</v>
      </c>
      <c r="C15" s="82" t="s">
        <v>2154</v>
      </c>
      <c r="D15" s="95" t="s">
        <v>1844</v>
      </c>
      <c r="E15" s="95" t="s">
        <v>181</v>
      </c>
      <c r="F15" s="105">
        <v>43325</v>
      </c>
      <c r="G15" s="92">
        <v>15858.482640000002</v>
      </c>
      <c r="H15" s="94">
        <v>0.54149999999999998</v>
      </c>
      <c r="I15" s="92">
        <v>8.5866991840000018E-2</v>
      </c>
      <c r="J15" s="93">
        <v>-5.188287673205747E-3</v>
      </c>
      <c r="K15" s="93">
        <v>3.0378313280424059E-6</v>
      </c>
    </row>
    <row r="16" spans="2:51" s="7" customFormat="1">
      <c r="B16" s="85" t="s">
        <v>2155</v>
      </c>
      <c r="C16" s="82" t="s">
        <v>2156</v>
      </c>
      <c r="D16" s="95" t="s">
        <v>1844</v>
      </c>
      <c r="E16" s="95" t="s">
        <v>181</v>
      </c>
      <c r="F16" s="105">
        <v>43235</v>
      </c>
      <c r="G16" s="92">
        <v>32653.600000000006</v>
      </c>
      <c r="H16" s="94">
        <v>1.6394</v>
      </c>
      <c r="I16" s="92">
        <v>0.53533674389999997</v>
      </c>
      <c r="J16" s="93">
        <v>-3.2346318065571485E-2</v>
      </c>
      <c r="K16" s="93">
        <v>1.8939323444588878E-5</v>
      </c>
      <c r="AW16" s="1"/>
      <c r="AY16" s="1"/>
    </row>
    <row r="17" spans="2:51" s="7" customFormat="1">
      <c r="B17" s="85" t="s">
        <v>2157</v>
      </c>
      <c r="C17" s="82" t="s">
        <v>2158</v>
      </c>
      <c r="D17" s="95" t="s">
        <v>1844</v>
      </c>
      <c r="E17" s="95" t="s">
        <v>179</v>
      </c>
      <c r="F17" s="105">
        <v>43129</v>
      </c>
      <c r="G17" s="92">
        <v>11867.394000000002</v>
      </c>
      <c r="H17" s="94">
        <v>-8.2424999999999997</v>
      </c>
      <c r="I17" s="92">
        <v>-0.97816817854000004</v>
      </c>
      <c r="J17" s="93">
        <v>5.9103245546294654E-2</v>
      </c>
      <c r="K17" s="93">
        <v>-3.460596293392859E-5</v>
      </c>
      <c r="AW17" s="1"/>
      <c r="AY17" s="1"/>
    </row>
    <row r="18" spans="2:51" s="7" customFormat="1">
      <c r="B18" s="85" t="s">
        <v>2159</v>
      </c>
      <c r="C18" s="82" t="s">
        <v>2160</v>
      </c>
      <c r="D18" s="95" t="s">
        <v>1844</v>
      </c>
      <c r="E18" s="95" t="s">
        <v>179</v>
      </c>
      <c r="F18" s="105">
        <v>43129</v>
      </c>
      <c r="G18" s="92">
        <v>11872.035</v>
      </c>
      <c r="H18" s="94">
        <v>-8.2002000000000006</v>
      </c>
      <c r="I18" s="92">
        <v>-0.97352928246000014</v>
      </c>
      <c r="J18" s="93">
        <v>5.8822952422785769E-2</v>
      </c>
      <c r="K18" s="93">
        <v>-3.4441846507611767E-5</v>
      </c>
      <c r="AW18" s="1"/>
      <c r="AY18" s="1"/>
    </row>
    <row r="19" spans="2:51">
      <c r="B19" s="85" t="s">
        <v>2161</v>
      </c>
      <c r="C19" s="82" t="s">
        <v>2162</v>
      </c>
      <c r="D19" s="95" t="s">
        <v>1844</v>
      </c>
      <c r="E19" s="95" t="s">
        <v>179</v>
      </c>
      <c r="F19" s="105">
        <v>43129</v>
      </c>
      <c r="G19" s="92">
        <v>17039.61</v>
      </c>
      <c r="H19" s="94">
        <v>-8.0157000000000007</v>
      </c>
      <c r="I19" s="92">
        <v>-1.3658523332999999</v>
      </c>
      <c r="J19" s="93">
        <v>8.2528043342710578E-2</v>
      </c>
      <c r="K19" s="93">
        <v>-4.8321583400872012E-5</v>
      </c>
    </row>
    <row r="20" spans="2:51">
      <c r="B20" s="85" t="s">
        <v>2163</v>
      </c>
      <c r="C20" s="82" t="s">
        <v>2164</v>
      </c>
      <c r="D20" s="95" t="s">
        <v>1844</v>
      </c>
      <c r="E20" s="95" t="s">
        <v>179</v>
      </c>
      <c r="F20" s="105">
        <v>43116</v>
      </c>
      <c r="G20" s="92">
        <v>19861.100000000002</v>
      </c>
      <c r="H20" s="94">
        <v>-7.8632999999999997</v>
      </c>
      <c r="I20" s="92">
        <v>-1.5617398921600001</v>
      </c>
      <c r="J20" s="93">
        <v>9.4364035092153284E-2</v>
      </c>
      <c r="K20" s="93">
        <v>-5.5251759366363942E-5</v>
      </c>
    </row>
    <row r="21" spans="2:51">
      <c r="B21" s="85" t="s">
        <v>2165</v>
      </c>
      <c r="C21" s="82" t="s">
        <v>2166</v>
      </c>
      <c r="D21" s="95" t="s">
        <v>1844</v>
      </c>
      <c r="E21" s="95" t="s">
        <v>179</v>
      </c>
      <c r="F21" s="105">
        <v>43124</v>
      </c>
      <c r="G21" s="92">
        <v>5961.0074999999997</v>
      </c>
      <c r="H21" s="94">
        <v>-7.6932999999999998</v>
      </c>
      <c r="I21" s="92">
        <v>-0.45859671648000006</v>
      </c>
      <c r="J21" s="93">
        <v>2.7709503268955028E-2</v>
      </c>
      <c r="K21" s="93">
        <v>-1.6224388934647054E-5</v>
      </c>
    </row>
    <row r="22" spans="2:51">
      <c r="B22" s="85" t="s">
        <v>2167</v>
      </c>
      <c r="C22" s="82" t="s">
        <v>2168</v>
      </c>
      <c r="D22" s="95" t="s">
        <v>1844</v>
      </c>
      <c r="E22" s="95" t="s">
        <v>179</v>
      </c>
      <c r="F22" s="105">
        <v>43124</v>
      </c>
      <c r="G22" s="92">
        <v>19095.216</v>
      </c>
      <c r="H22" s="94">
        <v>-7.5805999999999996</v>
      </c>
      <c r="I22" s="92">
        <v>-1.4475273145200001</v>
      </c>
      <c r="J22" s="93">
        <v>8.746303977373307E-2</v>
      </c>
      <c r="K22" s="93">
        <v>-5.1211108366760133E-5</v>
      </c>
    </row>
    <row r="23" spans="2:51">
      <c r="B23" s="85" t="s">
        <v>2169</v>
      </c>
      <c r="C23" s="82" t="s">
        <v>2170</v>
      </c>
      <c r="D23" s="95" t="s">
        <v>1844</v>
      </c>
      <c r="E23" s="95" t="s">
        <v>179</v>
      </c>
      <c r="F23" s="105">
        <v>43116</v>
      </c>
      <c r="G23" s="92">
        <v>19934.88</v>
      </c>
      <c r="H23" s="94">
        <v>-7.4492000000000003</v>
      </c>
      <c r="I23" s="92">
        <v>-1.4849966802999999</v>
      </c>
      <c r="J23" s="93">
        <v>8.9727027884105554E-2</v>
      </c>
      <c r="K23" s="93">
        <v>-5.2536712196232354E-5</v>
      </c>
    </row>
    <row r="24" spans="2:51">
      <c r="B24" s="85" t="s">
        <v>2171</v>
      </c>
      <c r="C24" s="82" t="s">
        <v>2172</v>
      </c>
      <c r="D24" s="95" t="s">
        <v>1844</v>
      </c>
      <c r="E24" s="95" t="s">
        <v>179</v>
      </c>
      <c r="F24" s="105">
        <v>43123</v>
      </c>
      <c r="G24" s="92">
        <v>19935.475000000002</v>
      </c>
      <c r="H24" s="94">
        <v>-7.3628</v>
      </c>
      <c r="I24" s="92">
        <v>-1.4678041791000003</v>
      </c>
      <c r="J24" s="93">
        <v>8.8688216110965265E-2</v>
      </c>
      <c r="K24" s="93">
        <v>-5.1928470104206066E-5</v>
      </c>
    </row>
    <row r="25" spans="2:51">
      <c r="B25" s="85" t="s">
        <v>2173</v>
      </c>
      <c r="C25" s="82" t="s">
        <v>2174</v>
      </c>
      <c r="D25" s="95" t="s">
        <v>1844</v>
      </c>
      <c r="E25" s="95" t="s">
        <v>179</v>
      </c>
      <c r="F25" s="105">
        <v>43123</v>
      </c>
      <c r="G25" s="92">
        <v>3989.2965000000004</v>
      </c>
      <c r="H25" s="94">
        <v>-7.3036000000000003</v>
      </c>
      <c r="I25" s="92">
        <v>-0.29136038064000003</v>
      </c>
      <c r="J25" s="93">
        <v>1.7604686491775514E-2</v>
      </c>
      <c r="K25" s="93">
        <v>-1.0307845577120103E-5</v>
      </c>
    </row>
    <row r="26" spans="2:51">
      <c r="B26" s="85" t="s">
        <v>2175</v>
      </c>
      <c r="C26" s="82" t="s">
        <v>2176</v>
      </c>
      <c r="D26" s="95" t="s">
        <v>1844</v>
      </c>
      <c r="E26" s="95" t="s">
        <v>179</v>
      </c>
      <c r="F26" s="105">
        <v>43123</v>
      </c>
      <c r="G26" s="92">
        <v>15957.9</v>
      </c>
      <c r="H26" s="94">
        <v>-7.2988</v>
      </c>
      <c r="I26" s="92">
        <v>-1.1647278629</v>
      </c>
      <c r="J26" s="93">
        <v>7.0375624954737467E-2</v>
      </c>
      <c r="K26" s="93">
        <v>-4.1206134216911671E-5</v>
      </c>
    </row>
    <row r="27" spans="2:51">
      <c r="B27" s="85" t="s">
        <v>2177</v>
      </c>
      <c r="C27" s="82" t="s">
        <v>2178</v>
      </c>
      <c r="D27" s="95" t="s">
        <v>1844</v>
      </c>
      <c r="E27" s="95" t="s">
        <v>179</v>
      </c>
      <c r="F27" s="105">
        <v>43118</v>
      </c>
      <c r="G27" s="92">
        <v>19968.2</v>
      </c>
      <c r="H27" s="94">
        <v>-7.3223000000000003</v>
      </c>
      <c r="I27" s="92">
        <v>-1.4621321416800002</v>
      </c>
      <c r="J27" s="93">
        <v>8.8345498132874414E-2</v>
      </c>
      <c r="K27" s="93">
        <v>-5.1727802855952958E-5</v>
      </c>
    </row>
    <row r="28" spans="2:51">
      <c r="B28" s="85" t="s">
        <v>2179</v>
      </c>
      <c r="C28" s="82" t="s">
        <v>2180</v>
      </c>
      <c r="D28" s="95" t="s">
        <v>1844</v>
      </c>
      <c r="E28" s="95" t="s">
        <v>179</v>
      </c>
      <c r="F28" s="105">
        <v>43111</v>
      </c>
      <c r="G28" s="92">
        <v>5992.6020000000008</v>
      </c>
      <c r="H28" s="94">
        <v>-7.2988</v>
      </c>
      <c r="I28" s="92">
        <v>-0.43738829371999999</v>
      </c>
      <c r="J28" s="93">
        <v>2.6428039973037096E-2</v>
      </c>
      <c r="K28" s="93">
        <v>-1.5474070218477904E-5</v>
      </c>
    </row>
    <row r="29" spans="2:51">
      <c r="B29" s="85" t="s">
        <v>2181</v>
      </c>
      <c r="C29" s="82" t="s">
        <v>2182</v>
      </c>
      <c r="D29" s="95" t="s">
        <v>1844</v>
      </c>
      <c r="E29" s="95" t="s">
        <v>179</v>
      </c>
      <c r="F29" s="105">
        <v>43111</v>
      </c>
      <c r="G29" s="92">
        <v>13991.484500000002</v>
      </c>
      <c r="H29" s="94">
        <v>-7.2317999999999998</v>
      </c>
      <c r="I29" s="92">
        <v>-1.0118294277000002</v>
      </c>
      <c r="J29" s="93">
        <v>6.113713820212402E-2</v>
      </c>
      <c r="K29" s="93">
        <v>-3.5796841932343139E-5</v>
      </c>
    </row>
    <row r="30" spans="2:51">
      <c r="B30" s="85" t="s">
        <v>2183</v>
      </c>
      <c r="C30" s="82" t="s">
        <v>2184</v>
      </c>
      <c r="D30" s="95" t="s">
        <v>1844</v>
      </c>
      <c r="E30" s="95" t="s">
        <v>179</v>
      </c>
      <c r="F30" s="105">
        <v>43111</v>
      </c>
      <c r="G30" s="92">
        <v>17592.960000000003</v>
      </c>
      <c r="H30" s="94">
        <v>-7.2093999999999996</v>
      </c>
      <c r="I30" s="92">
        <v>-1.26835029734</v>
      </c>
      <c r="J30" s="93">
        <v>7.6636738658061337E-2</v>
      </c>
      <c r="K30" s="93">
        <v>-4.4872123567236311E-5</v>
      </c>
    </row>
    <row r="31" spans="2:51">
      <c r="B31" s="85" t="s">
        <v>2185</v>
      </c>
      <c r="C31" s="82" t="s">
        <v>2186</v>
      </c>
      <c r="D31" s="95" t="s">
        <v>1844</v>
      </c>
      <c r="E31" s="95" t="s">
        <v>179</v>
      </c>
      <c r="F31" s="105">
        <v>43118</v>
      </c>
      <c r="G31" s="92">
        <v>20000.925000000003</v>
      </c>
      <c r="H31" s="94">
        <v>-7.1467999999999998</v>
      </c>
      <c r="I31" s="92">
        <v>-1.4294195986</v>
      </c>
      <c r="J31" s="93">
        <v>8.6368928552593455E-2</v>
      </c>
      <c r="K31" s="93">
        <v>-5.0570487500437397E-5</v>
      </c>
    </row>
    <row r="32" spans="2:51">
      <c r="B32" s="85" t="s">
        <v>2187</v>
      </c>
      <c r="C32" s="82" t="s">
        <v>2188</v>
      </c>
      <c r="D32" s="95" t="s">
        <v>1844</v>
      </c>
      <c r="E32" s="95" t="s">
        <v>179</v>
      </c>
      <c r="F32" s="105">
        <v>43110</v>
      </c>
      <c r="G32" s="92">
        <v>29618.981</v>
      </c>
      <c r="H32" s="94">
        <v>-7.1348000000000003</v>
      </c>
      <c r="I32" s="92">
        <v>-2.1132489026600001</v>
      </c>
      <c r="J32" s="93">
        <v>0.12768751993218128</v>
      </c>
      <c r="K32" s="93">
        <v>-7.4763230700033149E-5</v>
      </c>
    </row>
    <row r="33" spans="2:11">
      <c r="B33" s="85" t="s">
        <v>2189</v>
      </c>
      <c r="C33" s="82" t="s">
        <v>2190</v>
      </c>
      <c r="D33" s="95" t="s">
        <v>1844</v>
      </c>
      <c r="E33" s="95" t="s">
        <v>179</v>
      </c>
      <c r="F33" s="105">
        <v>43110</v>
      </c>
      <c r="G33" s="92">
        <v>16820.769</v>
      </c>
      <c r="H33" s="94">
        <v>-7.0711000000000004</v>
      </c>
      <c r="I33" s="92">
        <v>-1.1894190015400001</v>
      </c>
      <c r="J33" s="93">
        <v>7.186752221931185E-2</v>
      </c>
      <c r="K33" s="93">
        <v>-4.2079665627274763E-5</v>
      </c>
    </row>
    <row r="34" spans="2:11">
      <c r="B34" s="85" t="s">
        <v>2191</v>
      </c>
      <c r="C34" s="82" t="s">
        <v>2192</v>
      </c>
      <c r="D34" s="95" t="s">
        <v>1844</v>
      </c>
      <c r="E34" s="95" t="s">
        <v>179</v>
      </c>
      <c r="F34" s="105">
        <v>43110</v>
      </c>
      <c r="G34" s="92">
        <v>8009.89</v>
      </c>
      <c r="H34" s="94">
        <v>-7.0711000000000004</v>
      </c>
      <c r="I34" s="92">
        <v>-0.56639000096000003</v>
      </c>
      <c r="J34" s="93">
        <v>3.4222629641939471E-2</v>
      </c>
      <c r="K34" s="93">
        <v>-2.0037936021007069E-5</v>
      </c>
    </row>
    <row r="35" spans="2:11">
      <c r="B35" s="85" t="s">
        <v>2191</v>
      </c>
      <c r="C35" s="82" t="s">
        <v>2193</v>
      </c>
      <c r="D35" s="95" t="s">
        <v>1844</v>
      </c>
      <c r="E35" s="95" t="s">
        <v>179</v>
      </c>
      <c r="F35" s="105">
        <v>43110</v>
      </c>
      <c r="G35" s="92">
        <v>24430.164500000003</v>
      </c>
      <c r="H35" s="94">
        <v>-7.0711000000000004</v>
      </c>
      <c r="I35" s="92">
        <v>-1.7274895015000002</v>
      </c>
      <c r="J35" s="93">
        <v>0.10437902032163225</v>
      </c>
      <c r="K35" s="93">
        <v>-6.1115704813551299E-5</v>
      </c>
    </row>
    <row r="36" spans="2:11">
      <c r="B36" s="85" t="s">
        <v>2194</v>
      </c>
      <c r="C36" s="82" t="s">
        <v>2195</v>
      </c>
      <c r="D36" s="95" t="s">
        <v>1844</v>
      </c>
      <c r="E36" s="95" t="s">
        <v>179</v>
      </c>
      <c r="F36" s="105">
        <v>43117</v>
      </c>
      <c r="G36" s="92">
        <v>22070.394500000002</v>
      </c>
      <c r="H36" s="94">
        <v>-6.7281000000000004</v>
      </c>
      <c r="I36" s="92">
        <v>-1.4849219435400001</v>
      </c>
      <c r="J36" s="93">
        <v>8.9722512111486366E-2</v>
      </c>
      <c r="K36" s="93">
        <v>-5.2534068133991215E-5</v>
      </c>
    </row>
    <row r="37" spans="2:11">
      <c r="B37" s="85" t="s">
        <v>2196</v>
      </c>
      <c r="C37" s="82" t="s">
        <v>2197</v>
      </c>
      <c r="D37" s="95" t="s">
        <v>1844</v>
      </c>
      <c r="E37" s="95" t="s">
        <v>179</v>
      </c>
      <c r="F37" s="105">
        <v>43117</v>
      </c>
      <c r="G37" s="92">
        <v>14048.961500000001</v>
      </c>
      <c r="H37" s="94">
        <v>-6.6965000000000003</v>
      </c>
      <c r="I37" s="92">
        <v>-0.94078714884000014</v>
      </c>
      <c r="J37" s="93">
        <v>5.6844594911768742E-2</v>
      </c>
      <c r="K37" s="93">
        <v>-3.3283484288016088E-5</v>
      </c>
    </row>
    <row r="38" spans="2:11">
      <c r="B38" s="85" t="s">
        <v>2198</v>
      </c>
      <c r="C38" s="82" t="s">
        <v>2199</v>
      </c>
      <c r="D38" s="95" t="s">
        <v>1844</v>
      </c>
      <c r="E38" s="95" t="s">
        <v>179</v>
      </c>
      <c r="F38" s="105">
        <v>43117</v>
      </c>
      <c r="G38" s="92">
        <v>9636.4296000000013</v>
      </c>
      <c r="H38" s="94">
        <v>-6.6649000000000003</v>
      </c>
      <c r="I38" s="92">
        <v>-0.64225643510000008</v>
      </c>
      <c r="J38" s="93">
        <v>3.8806659856857016E-2</v>
      </c>
      <c r="K38" s="93">
        <v>-2.272196425396069E-5</v>
      </c>
    </row>
    <row r="39" spans="2:11">
      <c r="B39" s="85" t="s">
        <v>2200</v>
      </c>
      <c r="C39" s="82" t="s">
        <v>2201</v>
      </c>
      <c r="D39" s="95" t="s">
        <v>1844</v>
      </c>
      <c r="E39" s="95" t="s">
        <v>179</v>
      </c>
      <c r="F39" s="105">
        <v>43108</v>
      </c>
      <c r="G39" s="92">
        <v>8837.3208000000013</v>
      </c>
      <c r="H39" s="94">
        <v>-6.7728000000000002</v>
      </c>
      <c r="I39" s="92">
        <v>-0.59853440710000005</v>
      </c>
      <c r="J39" s="93">
        <v>3.6164871038370829E-2</v>
      </c>
      <c r="K39" s="93">
        <v>-2.1175151636704488E-5</v>
      </c>
    </row>
    <row r="40" spans="2:11">
      <c r="B40" s="85" t="s">
        <v>2202</v>
      </c>
      <c r="C40" s="82" t="s">
        <v>2203</v>
      </c>
      <c r="D40" s="95" t="s">
        <v>1844</v>
      </c>
      <c r="E40" s="95" t="s">
        <v>179</v>
      </c>
      <c r="F40" s="105">
        <v>43108</v>
      </c>
      <c r="G40" s="92">
        <v>2812.7078000000001</v>
      </c>
      <c r="H40" s="94">
        <v>-6.7412000000000001</v>
      </c>
      <c r="I40" s="92">
        <v>-0.18961004230000003</v>
      </c>
      <c r="J40" s="93">
        <v>1.1456689283050471E-2</v>
      </c>
      <c r="K40" s="93">
        <v>-6.708087872504953E-6</v>
      </c>
    </row>
    <row r="41" spans="2:11">
      <c r="B41" s="85" t="s">
        <v>2204</v>
      </c>
      <c r="C41" s="82" t="s">
        <v>2205</v>
      </c>
      <c r="D41" s="95" t="s">
        <v>1844</v>
      </c>
      <c r="E41" s="95" t="s">
        <v>179</v>
      </c>
      <c r="F41" s="105">
        <v>43104</v>
      </c>
      <c r="G41" s="92">
        <v>16134.496000000001</v>
      </c>
      <c r="H41" s="94">
        <v>-6.4707999999999997</v>
      </c>
      <c r="I41" s="92">
        <v>-1.0440314607799999</v>
      </c>
      <c r="J41" s="93">
        <v>6.3082861555195963E-2</v>
      </c>
      <c r="K41" s="93">
        <v>-3.6936096293312971E-5</v>
      </c>
    </row>
    <row r="42" spans="2:11">
      <c r="B42" s="85" t="s">
        <v>2206</v>
      </c>
      <c r="C42" s="82" t="s">
        <v>2207</v>
      </c>
      <c r="D42" s="95" t="s">
        <v>1844</v>
      </c>
      <c r="E42" s="95" t="s">
        <v>179</v>
      </c>
      <c r="F42" s="105">
        <v>43104</v>
      </c>
      <c r="G42" s="92">
        <v>8071.77</v>
      </c>
      <c r="H42" s="94">
        <v>-6.4112</v>
      </c>
      <c r="I42" s="92">
        <v>-0.51749487636000002</v>
      </c>
      <c r="J42" s="93">
        <v>3.1268270035226607E-2</v>
      </c>
      <c r="K42" s="93">
        <v>-1.8308107851700879E-5</v>
      </c>
    </row>
    <row r="43" spans="2:11">
      <c r="B43" s="85" t="s">
        <v>2208</v>
      </c>
      <c r="C43" s="82" t="s">
        <v>2209</v>
      </c>
      <c r="D43" s="95" t="s">
        <v>1844</v>
      </c>
      <c r="E43" s="95" t="s">
        <v>179</v>
      </c>
      <c r="F43" s="105">
        <v>43138</v>
      </c>
      <c r="G43" s="92">
        <v>12174.771000000001</v>
      </c>
      <c r="H43" s="94">
        <v>-5.4208999999999996</v>
      </c>
      <c r="I43" s="92">
        <v>-0.65997873382000005</v>
      </c>
      <c r="J43" s="93">
        <v>3.9877483254993254E-2</v>
      </c>
      <c r="K43" s="93">
        <v>-2.3348949700904717E-5</v>
      </c>
    </row>
    <row r="44" spans="2:11">
      <c r="B44" s="85" t="s">
        <v>2210</v>
      </c>
      <c r="C44" s="82" t="s">
        <v>2211</v>
      </c>
      <c r="D44" s="95" t="s">
        <v>1844</v>
      </c>
      <c r="E44" s="95" t="s">
        <v>179</v>
      </c>
      <c r="F44" s="105">
        <v>43138</v>
      </c>
      <c r="G44" s="92">
        <v>9338.6440000000002</v>
      </c>
      <c r="H44" s="94">
        <v>-5.3684000000000003</v>
      </c>
      <c r="I44" s="92">
        <v>-0.50133321265999997</v>
      </c>
      <c r="J44" s="93">
        <v>3.0291743913181349E-2</v>
      </c>
      <c r="K44" s="93">
        <v>-1.773633507558419E-5</v>
      </c>
    </row>
    <row r="45" spans="2:11">
      <c r="B45" s="85" t="s">
        <v>2212</v>
      </c>
      <c r="C45" s="82" t="s">
        <v>2213</v>
      </c>
      <c r="D45" s="95" t="s">
        <v>1844</v>
      </c>
      <c r="E45" s="95" t="s">
        <v>179</v>
      </c>
      <c r="F45" s="105">
        <v>43262</v>
      </c>
      <c r="G45" s="92">
        <v>37270.800000000003</v>
      </c>
      <c r="H45" s="94">
        <v>-2.456</v>
      </c>
      <c r="I45" s="92">
        <v>-0.91535568740000006</v>
      </c>
      <c r="J45" s="93">
        <v>5.5307965584557417E-2</v>
      </c>
      <c r="K45" s="93">
        <v>-3.2383761488546296E-5</v>
      </c>
    </row>
    <row r="46" spans="2:11">
      <c r="B46" s="85" t="s">
        <v>2214</v>
      </c>
      <c r="C46" s="82" t="s">
        <v>2215</v>
      </c>
      <c r="D46" s="95" t="s">
        <v>1844</v>
      </c>
      <c r="E46" s="95" t="s">
        <v>179</v>
      </c>
      <c r="F46" s="105">
        <v>43262</v>
      </c>
      <c r="G46" s="92">
        <v>41422.710000000006</v>
      </c>
      <c r="H46" s="94">
        <v>-2.4295</v>
      </c>
      <c r="I46" s="92">
        <v>-1.0063674300400001</v>
      </c>
      <c r="J46" s="93">
        <v>6.0807111325402154E-2</v>
      </c>
      <c r="K46" s="93">
        <v>-3.560360554138909E-5</v>
      </c>
    </row>
    <row r="47" spans="2:11">
      <c r="B47" s="85" t="s">
        <v>2216</v>
      </c>
      <c r="C47" s="82" t="s">
        <v>2217</v>
      </c>
      <c r="D47" s="95" t="s">
        <v>1844</v>
      </c>
      <c r="E47" s="95" t="s">
        <v>179</v>
      </c>
      <c r="F47" s="105">
        <v>43249</v>
      </c>
      <c r="G47" s="92">
        <v>24943.59</v>
      </c>
      <c r="H47" s="94">
        <v>-2.1139999999999999</v>
      </c>
      <c r="I47" s="92">
        <v>-0.52730133554000003</v>
      </c>
      <c r="J47" s="93">
        <v>3.1860799599744187E-2</v>
      </c>
      <c r="K47" s="93">
        <v>-1.8655044064042901E-5</v>
      </c>
    </row>
    <row r="48" spans="2:11">
      <c r="B48" s="85" t="s">
        <v>2218</v>
      </c>
      <c r="C48" s="82" t="s">
        <v>2219</v>
      </c>
      <c r="D48" s="95" t="s">
        <v>1844</v>
      </c>
      <c r="E48" s="95" t="s">
        <v>179</v>
      </c>
      <c r="F48" s="105">
        <v>43264</v>
      </c>
      <c r="G48" s="92">
        <v>20825.000000000004</v>
      </c>
      <c r="H48" s="94">
        <v>-1.8254999999999999</v>
      </c>
      <c r="I48" s="92">
        <v>-0.38016366654000006</v>
      </c>
      <c r="J48" s="93">
        <v>2.2970392028935225E-2</v>
      </c>
      <c r="K48" s="93">
        <v>-1.3449558104359913E-5</v>
      </c>
    </row>
    <row r="49" spans="2:11">
      <c r="B49" s="85" t="s">
        <v>2220</v>
      </c>
      <c r="C49" s="82" t="s">
        <v>2221</v>
      </c>
      <c r="D49" s="95" t="s">
        <v>1844</v>
      </c>
      <c r="E49" s="95" t="s">
        <v>179</v>
      </c>
      <c r="F49" s="105">
        <v>43264</v>
      </c>
      <c r="G49" s="92">
        <v>58326.66</v>
      </c>
      <c r="H49" s="94">
        <v>-1.7965</v>
      </c>
      <c r="I49" s="92">
        <v>-1.04782356714</v>
      </c>
      <c r="J49" s="93">
        <v>6.3311989631788357E-2</v>
      </c>
      <c r="K49" s="93">
        <v>-3.7070254708005578E-5</v>
      </c>
    </row>
    <row r="50" spans="2:11">
      <c r="B50" s="85" t="s">
        <v>2222</v>
      </c>
      <c r="C50" s="82" t="s">
        <v>2223</v>
      </c>
      <c r="D50" s="95" t="s">
        <v>1844</v>
      </c>
      <c r="E50" s="95" t="s">
        <v>179</v>
      </c>
      <c r="F50" s="105">
        <v>43258</v>
      </c>
      <c r="G50" s="92">
        <v>12549.978000000001</v>
      </c>
      <c r="H50" s="94">
        <v>-2.528</v>
      </c>
      <c r="I50" s="92">
        <v>-0.31726305352</v>
      </c>
      <c r="J50" s="93">
        <v>1.9169787533824371E-2</v>
      </c>
      <c r="K50" s="93">
        <v>-1.1224239053457567E-5</v>
      </c>
    </row>
    <row r="51" spans="2:11">
      <c r="B51" s="85" t="s">
        <v>2224</v>
      </c>
      <c r="C51" s="82" t="s">
        <v>2225</v>
      </c>
      <c r="D51" s="95" t="s">
        <v>1844</v>
      </c>
      <c r="E51" s="95" t="s">
        <v>179</v>
      </c>
      <c r="F51" s="105">
        <v>43256</v>
      </c>
      <c r="G51" s="92">
        <v>8367.1280000000006</v>
      </c>
      <c r="H51" s="94">
        <v>-2.4163999999999999</v>
      </c>
      <c r="I51" s="92">
        <v>-0.20217951012000002</v>
      </c>
      <c r="J51" s="93">
        <v>1.2216166394706816E-2</v>
      </c>
      <c r="K51" s="93">
        <v>-7.1527747341521699E-6</v>
      </c>
    </row>
    <row r="52" spans="2:11">
      <c r="B52" s="85" t="s">
        <v>2226</v>
      </c>
      <c r="C52" s="82" t="s">
        <v>2227</v>
      </c>
      <c r="D52" s="95" t="s">
        <v>1844</v>
      </c>
      <c r="E52" s="95" t="s">
        <v>179</v>
      </c>
      <c r="F52" s="105">
        <v>43290</v>
      </c>
      <c r="G52" s="92">
        <v>8372.840000000002</v>
      </c>
      <c r="H52" s="94">
        <v>-1.0915999999999999</v>
      </c>
      <c r="I52" s="92">
        <v>-9.140193412E-2</v>
      </c>
      <c r="J52" s="93">
        <v>5.5227220371897416E-3</v>
      </c>
      <c r="K52" s="93">
        <v>-3.2336483783056914E-6</v>
      </c>
    </row>
    <row r="53" spans="2:11">
      <c r="B53" s="85" t="s">
        <v>2228</v>
      </c>
      <c r="C53" s="82" t="s">
        <v>2229</v>
      </c>
      <c r="D53" s="95" t="s">
        <v>1844</v>
      </c>
      <c r="E53" s="95" t="s">
        <v>179</v>
      </c>
      <c r="F53" s="105">
        <v>43242</v>
      </c>
      <c r="G53" s="92">
        <v>9634.2400000000016</v>
      </c>
      <c r="H53" s="94">
        <v>-2.7282999999999999</v>
      </c>
      <c r="I53" s="92">
        <v>-0.26285273350000005</v>
      </c>
      <c r="J53" s="93">
        <v>1.5882186715328692E-2</v>
      </c>
      <c r="K53" s="93">
        <v>-9.2992924449451814E-6</v>
      </c>
    </row>
    <row r="54" spans="2:11">
      <c r="B54" s="85" t="s">
        <v>2230</v>
      </c>
      <c r="C54" s="82" t="s">
        <v>2231</v>
      </c>
      <c r="D54" s="95" t="s">
        <v>1844</v>
      </c>
      <c r="E54" s="95" t="s">
        <v>179</v>
      </c>
      <c r="F54" s="105">
        <v>43242</v>
      </c>
      <c r="G54" s="92">
        <v>25132.799999999999</v>
      </c>
      <c r="H54" s="94">
        <v>-2.7282999999999999</v>
      </c>
      <c r="I54" s="92">
        <v>-0.68570278056000011</v>
      </c>
      <c r="J54" s="93">
        <v>4.1431791281234587E-2</v>
      </c>
      <c r="K54" s="93">
        <v>-2.4259023681560882E-5</v>
      </c>
    </row>
    <row r="55" spans="2:11">
      <c r="B55" s="85" t="s">
        <v>2232</v>
      </c>
      <c r="C55" s="82" t="s">
        <v>2233</v>
      </c>
      <c r="D55" s="95" t="s">
        <v>1844</v>
      </c>
      <c r="E55" s="95" t="s">
        <v>179</v>
      </c>
      <c r="F55" s="105">
        <v>43290</v>
      </c>
      <c r="G55" s="92">
        <v>23465.276800000003</v>
      </c>
      <c r="H55" s="94">
        <v>-0.98470000000000002</v>
      </c>
      <c r="I55" s="92">
        <v>-0.23106344953999999</v>
      </c>
      <c r="J55" s="93">
        <v>1.3961402644809129E-2</v>
      </c>
      <c r="K55" s="93">
        <v>-8.1746404612158763E-6</v>
      </c>
    </row>
    <row r="56" spans="2:11">
      <c r="B56" s="85" t="s">
        <v>2234</v>
      </c>
      <c r="C56" s="82" t="s">
        <v>2235</v>
      </c>
      <c r="D56" s="95" t="s">
        <v>1844</v>
      </c>
      <c r="E56" s="95" t="s">
        <v>179</v>
      </c>
      <c r="F56" s="105">
        <v>43242</v>
      </c>
      <c r="G56" s="92">
        <v>12572.112000000001</v>
      </c>
      <c r="H56" s="94">
        <v>-2.6688999999999998</v>
      </c>
      <c r="I56" s="92">
        <v>-0.33553093630000003</v>
      </c>
      <c r="J56" s="93">
        <v>2.0273576417213321E-2</v>
      </c>
      <c r="K56" s="93">
        <v>-1.1870526356842977E-5</v>
      </c>
    </row>
    <row r="57" spans="2:11">
      <c r="B57" s="85" t="s">
        <v>2236</v>
      </c>
      <c r="C57" s="82" t="s">
        <v>2237</v>
      </c>
      <c r="D57" s="95" t="s">
        <v>1844</v>
      </c>
      <c r="E57" s="95" t="s">
        <v>179</v>
      </c>
      <c r="F57" s="105">
        <v>43290</v>
      </c>
      <c r="G57" s="92">
        <v>12575.325000000001</v>
      </c>
      <c r="H57" s="94">
        <v>-0.94750000000000001</v>
      </c>
      <c r="I57" s="92">
        <v>-0.11915173214000002</v>
      </c>
      <c r="J57" s="93">
        <v>7.1994307691014021E-3</v>
      </c>
      <c r="K57" s="93">
        <v>-4.2153900693280556E-6</v>
      </c>
    </row>
    <row r="58" spans="2:11">
      <c r="B58" s="85" t="s">
        <v>2238</v>
      </c>
      <c r="C58" s="82" t="s">
        <v>2239</v>
      </c>
      <c r="D58" s="95" t="s">
        <v>1844</v>
      </c>
      <c r="E58" s="95" t="s">
        <v>179</v>
      </c>
      <c r="F58" s="105">
        <v>43276</v>
      </c>
      <c r="G58" s="92">
        <v>83942.6</v>
      </c>
      <c r="H58" s="94">
        <v>-0.9254</v>
      </c>
      <c r="I58" s="92">
        <v>-0.77680920674000009</v>
      </c>
      <c r="J58" s="93">
        <v>4.6936658026541116E-2</v>
      </c>
      <c r="K58" s="93">
        <v>-2.7482217480538931E-5</v>
      </c>
    </row>
    <row r="59" spans="2:11">
      <c r="B59" s="85" t="s">
        <v>2240</v>
      </c>
      <c r="C59" s="82" t="s">
        <v>2241</v>
      </c>
      <c r="D59" s="95" t="s">
        <v>1844</v>
      </c>
      <c r="E59" s="95" t="s">
        <v>179</v>
      </c>
      <c r="F59" s="105">
        <v>43265</v>
      </c>
      <c r="G59" s="92">
        <v>15146.082000000002</v>
      </c>
      <c r="H59" s="94">
        <v>-1.5944</v>
      </c>
      <c r="I59" s="92">
        <v>-0.24148170676</v>
      </c>
      <c r="J59" s="93">
        <v>1.4590898500580251E-2</v>
      </c>
      <c r="K59" s="93">
        <v>-8.5432210704620101E-6</v>
      </c>
    </row>
    <row r="60" spans="2:11">
      <c r="B60" s="85" t="s">
        <v>2242</v>
      </c>
      <c r="C60" s="82" t="s">
        <v>2243</v>
      </c>
      <c r="D60" s="95" t="s">
        <v>1844</v>
      </c>
      <c r="E60" s="95" t="s">
        <v>179</v>
      </c>
      <c r="F60" s="105">
        <v>43271</v>
      </c>
      <c r="G60" s="92">
        <v>4210.4580000000005</v>
      </c>
      <c r="H60" s="94">
        <v>-0.62170000000000003</v>
      </c>
      <c r="I60" s="92">
        <v>-2.6176006360000004E-2</v>
      </c>
      <c r="J60" s="93">
        <v>1.5816165003707347E-3</v>
      </c>
      <c r="K60" s="93">
        <v>-9.2606356015842996E-7</v>
      </c>
    </row>
    <row r="61" spans="2:11">
      <c r="B61" s="85" t="s">
        <v>2244</v>
      </c>
      <c r="C61" s="82" t="s">
        <v>2245</v>
      </c>
      <c r="D61" s="95" t="s">
        <v>1844</v>
      </c>
      <c r="E61" s="95" t="s">
        <v>179</v>
      </c>
      <c r="F61" s="105">
        <v>43271</v>
      </c>
      <c r="G61" s="92">
        <v>8426.8660000000018</v>
      </c>
      <c r="H61" s="94">
        <v>-0.55079999999999996</v>
      </c>
      <c r="I61" s="92">
        <v>-4.6412011100000011E-2</v>
      </c>
      <c r="J61" s="93">
        <v>2.8043239889841507E-3</v>
      </c>
      <c r="K61" s="93">
        <v>-1.6419797444371714E-6</v>
      </c>
    </row>
    <row r="62" spans="2:11">
      <c r="B62" s="85" t="s">
        <v>2246</v>
      </c>
      <c r="C62" s="82" t="s">
        <v>2247</v>
      </c>
      <c r="D62" s="95" t="s">
        <v>1844</v>
      </c>
      <c r="E62" s="95" t="s">
        <v>179</v>
      </c>
      <c r="F62" s="105">
        <v>43230</v>
      </c>
      <c r="G62" s="92">
        <v>12644.226000000001</v>
      </c>
      <c r="H62" s="94">
        <v>-2.2534000000000001</v>
      </c>
      <c r="I62" s="92">
        <v>-0.28492448698</v>
      </c>
      <c r="J62" s="93">
        <v>1.7215814504685751E-2</v>
      </c>
      <c r="K62" s="93">
        <v>-1.0080154365801927E-5</v>
      </c>
    </row>
    <row r="63" spans="2:11">
      <c r="B63" s="85" t="s">
        <v>2248</v>
      </c>
      <c r="C63" s="82" t="s">
        <v>2249</v>
      </c>
      <c r="D63" s="95" t="s">
        <v>1844</v>
      </c>
      <c r="E63" s="95" t="s">
        <v>179</v>
      </c>
      <c r="F63" s="105">
        <v>43307</v>
      </c>
      <c r="G63" s="92">
        <v>12647.796</v>
      </c>
      <c r="H63" s="94">
        <v>-0.31709999999999999</v>
      </c>
      <c r="I63" s="92">
        <v>-4.010535858E-2</v>
      </c>
      <c r="J63" s="93">
        <v>2.4232610586595611E-3</v>
      </c>
      <c r="K63" s="93">
        <v>-1.4188608696542672E-6</v>
      </c>
    </row>
    <row r="64" spans="2:11">
      <c r="B64" s="85" t="s">
        <v>2250</v>
      </c>
      <c r="C64" s="82" t="s">
        <v>2251</v>
      </c>
      <c r="D64" s="95" t="s">
        <v>1844</v>
      </c>
      <c r="E64" s="95" t="s">
        <v>179</v>
      </c>
      <c r="F64" s="105">
        <v>43307</v>
      </c>
      <c r="G64" s="92">
        <v>8431.8639999999996</v>
      </c>
      <c r="H64" s="94">
        <v>-0.31709999999999999</v>
      </c>
      <c r="I64" s="92">
        <v>-2.6736905720000002E-2</v>
      </c>
      <c r="J64" s="93">
        <v>1.6155073724397077E-3</v>
      </c>
      <c r="K64" s="93">
        <v>-9.4590724643617829E-7</v>
      </c>
    </row>
    <row r="65" spans="2:11">
      <c r="B65" s="85" t="s">
        <v>2252</v>
      </c>
      <c r="C65" s="82" t="s">
        <v>2253</v>
      </c>
      <c r="D65" s="95" t="s">
        <v>1844</v>
      </c>
      <c r="E65" s="95" t="s">
        <v>179</v>
      </c>
      <c r="F65" s="105">
        <v>43270</v>
      </c>
      <c r="G65" s="92">
        <v>18144.882000000001</v>
      </c>
      <c r="H65" s="94">
        <v>-0.43859999999999999</v>
      </c>
      <c r="I65" s="92">
        <v>-7.9585841020000006E-2</v>
      </c>
      <c r="J65" s="93">
        <v>4.8087656161890559E-3</v>
      </c>
      <c r="K65" s="93">
        <v>-2.8156146609823795E-6</v>
      </c>
    </row>
    <row r="66" spans="2:11">
      <c r="B66" s="85" t="s">
        <v>2254</v>
      </c>
      <c r="C66" s="82" t="s">
        <v>2255</v>
      </c>
      <c r="D66" s="95" t="s">
        <v>1844</v>
      </c>
      <c r="E66" s="95" t="s">
        <v>179</v>
      </c>
      <c r="F66" s="105">
        <v>43237</v>
      </c>
      <c r="G66" s="92">
        <v>46421.067000000003</v>
      </c>
      <c r="H66" s="94">
        <v>-2.0423</v>
      </c>
      <c r="I66" s="92">
        <v>-0.9480395705200001</v>
      </c>
      <c r="J66" s="93">
        <v>5.7282803461957008E-2</v>
      </c>
      <c r="K66" s="93">
        <v>-3.3540062902354069E-5</v>
      </c>
    </row>
    <row r="67" spans="2:11">
      <c r="B67" s="85" t="s">
        <v>2256</v>
      </c>
      <c r="C67" s="82" t="s">
        <v>2257</v>
      </c>
      <c r="D67" s="95" t="s">
        <v>1844</v>
      </c>
      <c r="E67" s="95" t="s">
        <v>179</v>
      </c>
      <c r="F67" s="105">
        <v>43236</v>
      </c>
      <c r="G67" s="92">
        <v>33767.440000000002</v>
      </c>
      <c r="H67" s="94">
        <v>-2.0596000000000001</v>
      </c>
      <c r="I67" s="92">
        <v>-0.69547530570000005</v>
      </c>
      <c r="J67" s="93">
        <v>4.2022270470425602E-2</v>
      </c>
      <c r="K67" s="93">
        <v>-2.4604759364018369E-5</v>
      </c>
    </row>
    <row r="68" spans="2:11">
      <c r="B68" s="85" t="s">
        <v>2258</v>
      </c>
      <c r="C68" s="82" t="s">
        <v>2259</v>
      </c>
      <c r="D68" s="95" t="s">
        <v>1844</v>
      </c>
      <c r="E68" s="95" t="s">
        <v>179</v>
      </c>
      <c r="F68" s="105">
        <v>43270</v>
      </c>
      <c r="G68" s="92">
        <v>12662.79</v>
      </c>
      <c r="H68" s="94">
        <v>-0.4103</v>
      </c>
      <c r="I68" s="92">
        <v>-5.1960793080000005E-2</v>
      </c>
      <c r="J68" s="93">
        <v>3.1395945805262819E-3</v>
      </c>
      <c r="K68" s="93">
        <v>-1.8382864202635498E-6</v>
      </c>
    </row>
    <row r="69" spans="2:11">
      <c r="B69" s="85" t="s">
        <v>2260</v>
      </c>
      <c r="C69" s="82" t="s">
        <v>2261</v>
      </c>
      <c r="D69" s="95" t="s">
        <v>1844</v>
      </c>
      <c r="E69" s="95" t="s">
        <v>179</v>
      </c>
      <c r="F69" s="105">
        <v>43270</v>
      </c>
      <c r="G69" s="92">
        <v>15204.772800000001</v>
      </c>
      <c r="H69" s="94">
        <v>-0.34820000000000001</v>
      </c>
      <c r="I69" s="92">
        <v>-5.2943435580000003E-2</v>
      </c>
      <c r="J69" s="93">
        <v>3.1989681752065033E-3</v>
      </c>
      <c r="K69" s="93">
        <v>-1.8730506772475162E-6</v>
      </c>
    </row>
    <row r="70" spans="2:11">
      <c r="B70" s="85" t="s">
        <v>2262</v>
      </c>
      <c r="C70" s="82" t="s">
        <v>2263</v>
      </c>
      <c r="D70" s="95" t="s">
        <v>1844</v>
      </c>
      <c r="E70" s="95" t="s">
        <v>179</v>
      </c>
      <c r="F70" s="105">
        <v>43278</v>
      </c>
      <c r="G70" s="92">
        <v>21128.45</v>
      </c>
      <c r="H70" s="94">
        <v>-0.20660000000000001</v>
      </c>
      <c r="I70" s="92">
        <v>-4.3659272159999998E-2</v>
      </c>
      <c r="J70" s="93">
        <v>2.6379969615209337E-3</v>
      </c>
      <c r="K70" s="93">
        <v>-1.5445924200339101E-6</v>
      </c>
    </row>
    <row r="71" spans="2:11">
      <c r="B71" s="85" t="s">
        <v>2264</v>
      </c>
      <c r="C71" s="82" t="s">
        <v>2265</v>
      </c>
      <c r="D71" s="95" t="s">
        <v>1844</v>
      </c>
      <c r="E71" s="95" t="s">
        <v>179</v>
      </c>
      <c r="F71" s="105">
        <v>43305</v>
      </c>
      <c r="G71" s="92">
        <v>27052.032000000003</v>
      </c>
      <c r="H71" s="94">
        <v>-5.7799999999999997E-2</v>
      </c>
      <c r="I71" s="92">
        <v>-1.5629471900000001E-2</v>
      </c>
      <c r="J71" s="93">
        <v>9.4436982896273767E-4</v>
      </c>
      <c r="K71" s="93">
        <v>-5.5294471555553749E-7</v>
      </c>
    </row>
    <row r="72" spans="2:11">
      <c r="B72" s="85" t="s">
        <v>2266</v>
      </c>
      <c r="C72" s="82" t="s">
        <v>2267</v>
      </c>
      <c r="D72" s="95" t="s">
        <v>1844</v>
      </c>
      <c r="E72" s="95" t="s">
        <v>179</v>
      </c>
      <c r="F72" s="105">
        <v>43305</v>
      </c>
      <c r="G72" s="92">
        <v>38042.991000000002</v>
      </c>
      <c r="H72" s="94">
        <v>-5.5E-2</v>
      </c>
      <c r="I72" s="92">
        <v>-2.0910063579999999E-2</v>
      </c>
      <c r="J72" s="93">
        <v>1.2634357253391631E-3</v>
      </c>
      <c r="K72" s="93">
        <v>-7.3976326471346118E-7</v>
      </c>
    </row>
    <row r="73" spans="2:11">
      <c r="B73" s="85" t="s">
        <v>2268</v>
      </c>
      <c r="C73" s="82" t="s">
        <v>2269</v>
      </c>
      <c r="D73" s="95" t="s">
        <v>1844</v>
      </c>
      <c r="E73" s="95" t="s">
        <v>179</v>
      </c>
      <c r="F73" s="105">
        <v>43278</v>
      </c>
      <c r="G73" s="92">
        <v>35521.785600000003</v>
      </c>
      <c r="H73" s="94">
        <v>-0.13350000000000001</v>
      </c>
      <c r="I73" s="92">
        <v>-4.7403859440000008E-2</v>
      </c>
      <c r="J73" s="93">
        <v>2.8642538223909195E-3</v>
      </c>
      <c r="K73" s="93">
        <v>-1.6770696887260461E-6</v>
      </c>
    </row>
    <row r="74" spans="2:11">
      <c r="B74" s="85" t="s">
        <v>2270</v>
      </c>
      <c r="C74" s="82" t="s">
        <v>2271</v>
      </c>
      <c r="D74" s="95" t="s">
        <v>1844</v>
      </c>
      <c r="E74" s="95" t="s">
        <v>179</v>
      </c>
      <c r="F74" s="105">
        <v>43235</v>
      </c>
      <c r="G74" s="92">
        <v>12695.277000000002</v>
      </c>
      <c r="H74" s="94">
        <v>-1.9340999999999999</v>
      </c>
      <c r="I74" s="92">
        <v>-0.24554262460000001</v>
      </c>
      <c r="J74" s="93">
        <v>1.483626880550991E-2</v>
      </c>
      <c r="K74" s="93">
        <v>-8.6868895881381076E-6</v>
      </c>
    </row>
    <row r="75" spans="2:11">
      <c r="B75" s="85" t="s">
        <v>2272</v>
      </c>
      <c r="C75" s="82" t="s">
        <v>2273</v>
      </c>
      <c r="D75" s="95" t="s">
        <v>1844</v>
      </c>
      <c r="E75" s="95" t="s">
        <v>179</v>
      </c>
      <c r="F75" s="105">
        <v>43228</v>
      </c>
      <c r="G75" s="92">
        <v>45733.842000000004</v>
      </c>
      <c r="H75" s="94">
        <v>-1.8229</v>
      </c>
      <c r="I75" s="92">
        <v>-0.83367821194000002</v>
      </c>
      <c r="J75" s="93">
        <v>5.0372818445627632E-2</v>
      </c>
      <c r="K75" s="93">
        <v>-2.9494148280596249E-5</v>
      </c>
    </row>
    <row r="76" spans="2:11">
      <c r="B76" s="85" t="s">
        <v>2274</v>
      </c>
      <c r="C76" s="82" t="s">
        <v>2275</v>
      </c>
      <c r="D76" s="95" t="s">
        <v>1844</v>
      </c>
      <c r="E76" s="95" t="s">
        <v>179</v>
      </c>
      <c r="F76" s="105">
        <v>43298</v>
      </c>
      <c r="G76" s="92">
        <v>4236.1620000000003</v>
      </c>
      <c r="H76" s="94">
        <v>-0.68530000000000002</v>
      </c>
      <c r="I76" s="92">
        <v>-2.9029612080000003E-2</v>
      </c>
      <c r="J76" s="93">
        <v>1.7540381383483741E-3</v>
      </c>
      <c r="K76" s="93">
        <v>-1.0270193834420724E-6</v>
      </c>
    </row>
    <row r="77" spans="2:11">
      <c r="B77" s="85" t="s">
        <v>2276</v>
      </c>
      <c r="C77" s="82" t="s">
        <v>2277</v>
      </c>
      <c r="D77" s="95" t="s">
        <v>1844</v>
      </c>
      <c r="E77" s="95" t="s">
        <v>179</v>
      </c>
      <c r="F77" s="105">
        <v>43298</v>
      </c>
      <c r="G77" s="92">
        <v>12709.2</v>
      </c>
      <c r="H77" s="94">
        <v>-0.67959999999999998</v>
      </c>
      <c r="I77" s="92">
        <v>-8.6375395540000011E-2</v>
      </c>
      <c r="J77" s="93">
        <v>5.2190066327640044E-3</v>
      </c>
      <c r="K77" s="93">
        <v>-3.0558178051980339E-6</v>
      </c>
    </row>
    <row r="78" spans="2:11">
      <c r="B78" s="85" t="s">
        <v>2278</v>
      </c>
      <c r="C78" s="82" t="s">
        <v>2279</v>
      </c>
      <c r="D78" s="95" t="s">
        <v>1844</v>
      </c>
      <c r="E78" s="95" t="s">
        <v>179</v>
      </c>
      <c r="F78" s="105">
        <v>43298</v>
      </c>
      <c r="G78" s="92">
        <v>12709.2</v>
      </c>
      <c r="H78" s="94">
        <v>-0.67959999999999998</v>
      </c>
      <c r="I78" s="92">
        <v>-8.6375395540000011E-2</v>
      </c>
      <c r="J78" s="93">
        <v>5.2190066327640044E-3</v>
      </c>
      <c r="K78" s="93">
        <v>-3.0558178051980339E-6</v>
      </c>
    </row>
    <row r="79" spans="2:11">
      <c r="B79" s="85" t="s">
        <v>2280</v>
      </c>
      <c r="C79" s="82" t="s">
        <v>2281</v>
      </c>
      <c r="D79" s="95" t="s">
        <v>1844</v>
      </c>
      <c r="E79" s="95" t="s">
        <v>179</v>
      </c>
      <c r="F79" s="105">
        <v>43235</v>
      </c>
      <c r="G79" s="92">
        <v>8474.228000000001</v>
      </c>
      <c r="H79" s="94">
        <v>-1.8052999999999999</v>
      </c>
      <c r="I79" s="92">
        <v>-0.15298537898</v>
      </c>
      <c r="J79" s="93">
        <v>9.2437401023858137E-3</v>
      </c>
      <c r="K79" s="93">
        <v>-5.4123682108704006E-6</v>
      </c>
    </row>
    <row r="80" spans="2:11">
      <c r="B80" s="85" t="s">
        <v>2282</v>
      </c>
      <c r="C80" s="82" t="s">
        <v>2283</v>
      </c>
      <c r="D80" s="95" t="s">
        <v>1844</v>
      </c>
      <c r="E80" s="95" t="s">
        <v>179</v>
      </c>
      <c r="F80" s="105">
        <v>43241</v>
      </c>
      <c r="G80" s="92">
        <v>12712.413</v>
      </c>
      <c r="H80" s="94">
        <v>-1.7050000000000001</v>
      </c>
      <c r="I80" s="92">
        <v>-0.21674223032000001</v>
      </c>
      <c r="J80" s="93">
        <v>1.3096080551275742E-2</v>
      </c>
      <c r="K80" s="93">
        <v>-7.6679795491468394E-6</v>
      </c>
    </row>
    <row r="81" spans="2:11">
      <c r="B81" s="85" t="s">
        <v>2284</v>
      </c>
      <c r="C81" s="82" t="s">
        <v>2285</v>
      </c>
      <c r="D81" s="95" t="s">
        <v>1844</v>
      </c>
      <c r="E81" s="95" t="s">
        <v>179</v>
      </c>
      <c r="F81" s="105">
        <v>43228</v>
      </c>
      <c r="G81" s="92">
        <v>25431.966</v>
      </c>
      <c r="H81" s="94">
        <v>-1.6888000000000001</v>
      </c>
      <c r="I81" s="92">
        <v>-0.42949840808</v>
      </c>
      <c r="J81" s="93">
        <v>2.5951314335724788E-2</v>
      </c>
      <c r="K81" s="93">
        <v>-1.5194939189682523E-5</v>
      </c>
    </row>
    <row r="82" spans="2:11">
      <c r="B82" s="85" t="s">
        <v>2286</v>
      </c>
      <c r="C82" s="82" t="s">
        <v>2287</v>
      </c>
      <c r="D82" s="95" t="s">
        <v>1844</v>
      </c>
      <c r="E82" s="95" t="s">
        <v>179</v>
      </c>
      <c r="F82" s="105">
        <v>43228</v>
      </c>
      <c r="G82" s="92">
        <v>6360.8474999999999</v>
      </c>
      <c r="H82" s="94">
        <v>-1.68</v>
      </c>
      <c r="I82" s="92">
        <v>-0.10686406108000002</v>
      </c>
      <c r="J82" s="93">
        <v>6.4569804872539015E-3</v>
      </c>
      <c r="K82" s="93">
        <v>-3.7806727082691894E-6</v>
      </c>
    </row>
    <row r="83" spans="2:11">
      <c r="B83" s="85" t="s">
        <v>2288</v>
      </c>
      <c r="C83" s="82" t="s">
        <v>2289</v>
      </c>
      <c r="D83" s="95" t="s">
        <v>1844</v>
      </c>
      <c r="E83" s="95" t="s">
        <v>179</v>
      </c>
      <c r="F83" s="105">
        <v>43304</v>
      </c>
      <c r="G83" s="92">
        <v>4242.3500000000004</v>
      </c>
      <c r="H83" s="94">
        <v>-0.48620000000000002</v>
      </c>
      <c r="I83" s="92">
        <v>-2.0627288640000005E-2</v>
      </c>
      <c r="J83" s="93">
        <v>1.2463497915704898E-3</v>
      </c>
      <c r="K83" s="93">
        <v>-7.2975915774395238E-7</v>
      </c>
    </row>
    <row r="84" spans="2:11">
      <c r="B84" s="85" t="s">
        <v>2290</v>
      </c>
      <c r="C84" s="82" t="s">
        <v>2291</v>
      </c>
      <c r="D84" s="95" t="s">
        <v>1844</v>
      </c>
      <c r="E84" s="95" t="s">
        <v>179</v>
      </c>
      <c r="F84" s="105">
        <v>43284</v>
      </c>
      <c r="G84" s="92">
        <v>5090.8200000000006</v>
      </c>
      <c r="H84" s="94">
        <v>0.2387</v>
      </c>
      <c r="I84" s="92">
        <v>1.2150218920000001E-2</v>
      </c>
      <c r="J84" s="93">
        <v>-7.341450969523941E-4</v>
      </c>
      <c r="K84" s="93">
        <v>4.2985453300292955E-7</v>
      </c>
    </row>
    <row r="85" spans="2:11">
      <c r="B85" s="85" t="s">
        <v>2292</v>
      </c>
      <c r="C85" s="82" t="s">
        <v>2293</v>
      </c>
      <c r="D85" s="95" t="s">
        <v>1844</v>
      </c>
      <c r="E85" s="95" t="s">
        <v>179</v>
      </c>
      <c r="F85" s="105">
        <v>43284</v>
      </c>
      <c r="G85" s="92">
        <v>16969.400000000001</v>
      </c>
      <c r="H85" s="94">
        <v>0.2387</v>
      </c>
      <c r="I85" s="92">
        <v>4.0500728940000001E-2</v>
      </c>
      <c r="J85" s="93">
        <v>-2.447150275239562E-3</v>
      </c>
      <c r="K85" s="93">
        <v>1.4328484152762848E-6</v>
      </c>
    </row>
    <row r="86" spans="2:11">
      <c r="B86" s="85" t="s">
        <v>2294</v>
      </c>
      <c r="C86" s="82" t="s">
        <v>2295</v>
      </c>
      <c r="D86" s="95" t="s">
        <v>1844</v>
      </c>
      <c r="E86" s="95" t="s">
        <v>179</v>
      </c>
      <c r="F86" s="105">
        <v>43311</v>
      </c>
      <c r="G86" s="92">
        <v>63635.25</v>
      </c>
      <c r="H86" s="94">
        <v>0.34410000000000002</v>
      </c>
      <c r="I86" s="92">
        <v>0.21896273699999999</v>
      </c>
      <c r="J86" s="93">
        <v>-1.3230248840967103E-2</v>
      </c>
      <c r="K86" s="93">
        <v>7.746537381581457E-6</v>
      </c>
    </row>
    <row r="87" spans="2:11">
      <c r="B87" s="85" t="s">
        <v>2296</v>
      </c>
      <c r="C87" s="82" t="s">
        <v>2297</v>
      </c>
      <c r="D87" s="95" t="s">
        <v>1844</v>
      </c>
      <c r="E87" s="95" t="s">
        <v>179</v>
      </c>
      <c r="F87" s="105">
        <v>43311</v>
      </c>
      <c r="G87" s="92">
        <v>16974.160000000003</v>
      </c>
      <c r="H87" s="94">
        <v>0.372</v>
      </c>
      <c r="I87" s="92">
        <v>6.3140321859999987E-2</v>
      </c>
      <c r="J87" s="93">
        <v>-3.8150882727893318E-3</v>
      </c>
      <c r="K87" s="93">
        <v>2.2337995508960719E-6</v>
      </c>
    </row>
    <row r="88" spans="2:11">
      <c r="B88" s="85" t="s">
        <v>2298</v>
      </c>
      <c r="C88" s="82" t="s">
        <v>2299</v>
      </c>
      <c r="D88" s="95" t="s">
        <v>1844</v>
      </c>
      <c r="E88" s="95" t="s">
        <v>179</v>
      </c>
      <c r="F88" s="105">
        <v>43304</v>
      </c>
      <c r="G88" s="92">
        <v>16989.392000000003</v>
      </c>
      <c r="H88" s="94">
        <v>-0.31759999999999999</v>
      </c>
      <c r="I88" s="92">
        <v>-5.3953988340000002E-2</v>
      </c>
      <c r="J88" s="93">
        <v>3.260028174112738E-3</v>
      </c>
      <c r="K88" s="93">
        <v>-1.9088023528004223E-6</v>
      </c>
    </row>
    <row r="89" spans="2:11">
      <c r="B89" s="85" t="s">
        <v>2300</v>
      </c>
      <c r="C89" s="82" t="s">
        <v>2301</v>
      </c>
      <c r="D89" s="95" t="s">
        <v>1844</v>
      </c>
      <c r="E89" s="95" t="s">
        <v>179</v>
      </c>
      <c r="F89" s="105">
        <v>43297</v>
      </c>
      <c r="G89" s="92">
        <v>23802.475200000001</v>
      </c>
      <c r="H89" s="94">
        <v>-0.39989999999999998</v>
      </c>
      <c r="I89" s="92">
        <v>-9.5179148820000004E-2</v>
      </c>
      <c r="J89" s="93">
        <v>5.7509503243012555E-3</v>
      </c>
      <c r="K89" s="93">
        <v>-3.3672799508403781E-6</v>
      </c>
    </row>
    <row r="90" spans="2:11">
      <c r="B90" s="85" t="s">
        <v>2302</v>
      </c>
      <c r="C90" s="82" t="s">
        <v>2303</v>
      </c>
      <c r="D90" s="95" t="s">
        <v>1844</v>
      </c>
      <c r="E90" s="95" t="s">
        <v>179</v>
      </c>
      <c r="F90" s="105">
        <v>43222</v>
      </c>
      <c r="G90" s="92">
        <v>8503.5020000000004</v>
      </c>
      <c r="H90" s="94">
        <v>-1.4488000000000001</v>
      </c>
      <c r="I90" s="92">
        <v>-0.12320153062000001</v>
      </c>
      <c r="J90" s="93">
        <v>7.4441292158794505E-3</v>
      </c>
      <c r="K90" s="93">
        <v>-4.3586652025448633E-6</v>
      </c>
    </row>
    <row r="91" spans="2:11">
      <c r="B91" s="85" t="s">
        <v>2304</v>
      </c>
      <c r="C91" s="82" t="s">
        <v>2305</v>
      </c>
      <c r="D91" s="95" t="s">
        <v>1844</v>
      </c>
      <c r="E91" s="95" t="s">
        <v>179</v>
      </c>
      <c r="F91" s="105">
        <v>43222</v>
      </c>
      <c r="G91" s="92">
        <v>21261.73</v>
      </c>
      <c r="H91" s="94">
        <v>-1.4346000000000001</v>
      </c>
      <c r="I91" s="92">
        <v>-0.30502891580000002</v>
      </c>
      <c r="J91" s="93">
        <v>1.8430571863578792E-2</v>
      </c>
      <c r="K91" s="93">
        <v>-1.0791415612912999E-5</v>
      </c>
    </row>
    <row r="92" spans="2:11">
      <c r="B92" s="85" t="s">
        <v>2306</v>
      </c>
      <c r="C92" s="82" t="s">
        <v>2307</v>
      </c>
      <c r="D92" s="95" t="s">
        <v>1844</v>
      </c>
      <c r="E92" s="95" t="s">
        <v>179</v>
      </c>
      <c r="F92" s="105">
        <v>43291</v>
      </c>
      <c r="G92" s="92">
        <v>1701.4144000000001</v>
      </c>
      <c r="H92" s="94">
        <v>-0.379</v>
      </c>
      <c r="I92" s="92">
        <v>-6.4489098799999992E-3</v>
      </c>
      <c r="J92" s="93">
        <v>3.8965845802964771E-4</v>
      </c>
      <c r="K92" s="93">
        <v>-2.2815170352876061E-7</v>
      </c>
    </row>
    <row r="93" spans="2:11">
      <c r="B93" s="85" t="s">
        <v>2308</v>
      </c>
      <c r="C93" s="82" t="s">
        <v>2309</v>
      </c>
      <c r="D93" s="95" t="s">
        <v>1844</v>
      </c>
      <c r="E93" s="95" t="s">
        <v>179</v>
      </c>
      <c r="F93" s="105">
        <v>43291</v>
      </c>
      <c r="G93" s="92">
        <v>8507.3100000000013</v>
      </c>
      <c r="H93" s="94">
        <v>-0.37619999999999998</v>
      </c>
      <c r="I93" s="92">
        <v>-3.2006716000000004E-2</v>
      </c>
      <c r="J93" s="93">
        <v>1.9339218310107408E-3</v>
      </c>
      <c r="K93" s="93">
        <v>-1.1323443675974024E-6</v>
      </c>
    </row>
    <row r="94" spans="2:11">
      <c r="B94" s="85" t="s">
        <v>2310</v>
      </c>
      <c r="C94" s="82" t="s">
        <v>2311</v>
      </c>
      <c r="D94" s="95" t="s">
        <v>1844</v>
      </c>
      <c r="E94" s="95" t="s">
        <v>179</v>
      </c>
      <c r="F94" s="105">
        <v>43222</v>
      </c>
      <c r="G94" s="92">
        <v>21273.3325</v>
      </c>
      <c r="H94" s="94">
        <v>-1.3793</v>
      </c>
      <c r="I94" s="92">
        <v>-0.29342676804000001</v>
      </c>
      <c r="J94" s="93">
        <v>1.7729542528370629E-2</v>
      </c>
      <c r="K94" s="93">
        <v>-1.0380950925812054E-5</v>
      </c>
    </row>
    <row r="95" spans="2:11">
      <c r="B95" s="85" t="s">
        <v>2312</v>
      </c>
      <c r="C95" s="82" t="s">
        <v>2313</v>
      </c>
      <c r="D95" s="95" t="s">
        <v>1844</v>
      </c>
      <c r="E95" s="95" t="s">
        <v>179</v>
      </c>
      <c r="F95" s="105">
        <v>43291</v>
      </c>
      <c r="G95" s="92">
        <v>12766.32</v>
      </c>
      <c r="H95" s="94">
        <v>-0.34160000000000001</v>
      </c>
      <c r="I95" s="92">
        <v>-4.3604853460000002E-2</v>
      </c>
      <c r="J95" s="93">
        <v>2.6347088543641349E-3</v>
      </c>
      <c r="K95" s="93">
        <v>-1.5426671769556459E-6</v>
      </c>
    </row>
    <row r="96" spans="2:11">
      <c r="B96" s="85" t="s">
        <v>2314</v>
      </c>
      <c r="C96" s="82" t="s">
        <v>2315</v>
      </c>
      <c r="D96" s="95" t="s">
        <v>1844</v>
      </c>
      <c r="E96" s="95" t="s">
        <v>179</v>
      </c>
      <c r="F96" s="105">
        <v>43320</v>
      </c>
      <c r="G96" s="92">
        <v>30639.168000000001</v>
      </c>
      <c r="H96" s="94">
        <v>0.80869999999999997</v>
      </c>
      <c r="I96" s="92">
        <v>0.24777326294000002</v>
      </c>
      <c r="J96" s="93">
        <v>-1.4971049274172036E-2</v>
      </c>
      <c r="K96" s="93">
        <v>8.7658058618490938E-6</v>
      </c>
    </row>
    <row r="97" spans="2:11">
      <c r="B97" s="85" t="s">
        <v>2316</v>
      </c>
      <c r="C97" s="82" t="s">
        <v>2317</v>
      </c>
      <c r="D97" s="95" t="s">
        <v>1844</v>
      </c>
      <c r="E97" s="95" t="s">
        <v>179</v>
      </c>
      <c r="F97" s="105">
        <v>43328</v>
      </c>
      <c r="G97" s="92">
        <v>27237.862400000002</v>
      </c>
      <c r="H97" s="94">
        <v>1.0333000000000001</v>
      </c>
      <c r="I97" s="92">
        <v>0.28145012728000007</v>
      </c>
      <c r="J97" s="93">
        <v>-1.7005885436279802E-2</v>
      </c>
      <c r="K97" s="93">
        <v>9.9572372993555497E-6</v>
      </c>
    </row>
    <row r="98" spans="2:11">
      <c r="B98" s="85" t="s">
        <v>2318</v>
      </c>
      <c r="C98" s="82" t="s">
        <v>2319</v>
      </c>
      <c r="D98" s="95" t="s">
        <v>1844</v>
      </c>
      <c r="E98" s="95" t="s">
        <v>179</v>
      </c>
      <c r="F98" s="105">
        <v>43291</v>
      </c>
      <c r="G98" s="92">
        <v>12767.748</v>
      </c>
      <c r="H98" s="94">
        <v>-0.32290000000000002</v>
      </c>
      <c r="I98" s="92">
        <v>-4.12317507E-2</v>
      </c>
      <c r="J98" s="93">
        <v>2.4913203469397608E-3</v>
      </c>
      <c r="K98" s="93">
        <v>-1.4587107490604549E-6</v>
      </c>
    </row>
    <row r="99" spans="2:11">
      <c r="B99" s="85" t="s">
        <v>2320</v>
      </c>
      <c r="C99" s="82" t="s">
        <v>2321</v>
      </c>
      <c r="D99" s="95" t="s">
        <v>1844</v>
      </c>
      <c r="E99" s="95" t="s">
        <v>179</v>
      </c>
      <c r="F99" s="105">
        <v>43270</v>
      </c>
      <c r="G99" s="92">
        <v>12774.531000000001</v>
      </c>
      <c r="H99" s="94">
        <v>-0.37990000000000002</v>
      </c>
      <c r="I99" s="92">
        <v>-4.8529775559999995E-2</v>
      </c>
      <c r="J99" s="93">
        <v>2.9322843496201074E-3</v>
      </c>
      <c r="K99" s="93">
        <v>-1.7169027280440787E-6</v>
      </c>
    </row>
    <row r="100" spans="2:11">
      <c r="B100" s="85" t="s">
        <v>2322</v>
      </c>
      <c r="C100" s="82" t="s">
        <v>2323</v>
      </c>
      <c r="D100" s="95" t="s">
        <v>1844</v>
      </c>
      <c r="E100" s="95" t="s">
        <v>179</v>
      </c>
      <c r="F100" s="105">
        <v>43313</v>
      </c>
      <c r="G100" s="92">
        <v>34066.368000000002</v>
      </c>
      <c r="H100" s="94">
        <v>0.73150000000000004</v>
      </c>
      <c r="I100" s="92">
        <v>0.24921149218000002</v>
      </c>
      <c r="J100" s="93">
        <v>-1.505795050219037E-2</v>
      </c>
      <c r="K100" s="93">
        <v>8.8166880198070645E-6</v>
      </c>
    </row>
    <row r="101" spans="2:11">
      <c r="B101" s="85" t="s">
        <v>2324</v>
      </c>
      <c r="C101" s="82" t="s">
        <v>2325</v>
      </c>
      <c r="D101" s="95" t="s">
        <v>1844</v>
      </c>
      <c r="E101" s="95" t="s">
        <v>179</v>
      </c>
      <c r="F101" s="105">
        <v>43320</v>
      </c>
      <c r="G101" s="92">
        <v>44287.516000000003</v>
      </c>
      <c r="H101" s="94">
        <v>0.87780000000000002</v>
      </c>
      <c r="I101" s="92">
        <v>0.38876205676000009</v>
      </c>
      <c r="J101" s="93">
        <v>-2.3489927196429675E-2</v>
      </c>
      <c r="K101" s="93">
        <v>1.3753754846569316E-5</v>
      </c>
    </row>
    <row r="102" spans="2:11">
      <c r="B102" s="85" t="s">
        <v>2326</v>
      </c>
      <c r="C102" s="82" t="s">
        <v>2327</v>
      </c>
      <c r="D102" s="95" t="s">
        <v>1844</v>
      </c>
      <c r="E102" s="95" t="s">
        <v>179</v>
      </c>
      <c r="F102" s="105">
        <v>43229</v>
      </c>
      <c r="G102" s="92">
        <v>17033.660000000003</v>
      </c>
      <c r="H102" s="94">
        <v>-1.2171000000000001</v>
      </c>
      <c r="I102" s="92">
        <v>-0.20732132400000003</v>
      </c>
      <c r="J102" s="93">
        <v>1.2526847006661073E-2</v>
      </c>
      <c r="K102" s="93">
        <v>-7.3346835556086474E-6</v>
      </c>
    </row>
    <row r="103" spans="2:11">
      <c r="B103" s="85" t="s">
        <v>2328</v>
      </c>
      <c r="C103" s="82" t="s">
        <v>2329</v>
      </c>
      <c r="D103" s="95" t="s">
        <v>1844</v>
      </c>
      <c r="E103" s="95" t="s">
        <v>179</v>
      </c>
      <c r="F103" s="105">
        <v>43313</v>
      </c>
      <c r="G103" s="92">
        <v>21306.95</v>
      </c>
      <c r="H103" s="94">
        <v>0.85619999999999996</v>
      </c>
      <c r="I103" s="92">
        <v>0.18242354424000001</v>
      </c>
      <c r="J103" s="93">
        <v>-1.1022463994621931E-2</v>
      </c>
      <c r="K103" s="93">
        <v>6.4538415261759296E-6</v>
      </c>
    </row>
    <row r="104" spans="2:11">
      <c r="B104" s="85" t="s">
        <v>2330</v>
      </c>
      <c r="C104" s="82" t="s">
        <v>2331</v>
      </c>
      <c r="D104" s="95" t="s">
        <v>1844</v>
      </c>
      <c r="E104" s="95" t="s">
        <v>179</v>
      </c>
      <c r="F104" s="105">
        <v>43221</v>
      </c>
      <c r="G104" s="92">
        <v>17048.416000000001</v>
      </c>
      <c r="H104" s="94">
        <v>-1.2083999999999999</v>
      </c>
      <c r="I104" s="92">
        <v>-0.20601351162000003</v>
      </c>
      <c r="J104" s="93">
        <v>1.2447825875203909E-2</v>
      </c>
      <c r="K104" s="93">
        <v>-7.2884153292036907E-6</v>
      </c>
    </row>
    <row r="105" spans="2:11">
      <c r="B105" s="85" t="s">
        <v>2332</v>
      </c>
      <c r="C105" s="82" t="s">
        <v>2333</v>
      </c>
      <c r="D105" s="95" t="s">
        <v>1844</v>
      </c>
      <c r="E105" s="95" t="s">
        <v>179</v>
      </c>
      <c r="F105" s="105">
        <v>43313</v>
      </c>
      <c r="G105" s="92">
        <v>34104.448000000004</v>
      </c>
      <c r="H105" s="94">
        <v>0.84219999999999995</v>
      </c>
      <c r="I105" s="92">
        <v>0.28721249998000004</v>
      </c>
      <c r="J105" s="93">
        <v>-1.7354061686631454E-2</v>
      </c>
      <c r="K105" s="93">
        <v>1.0161100459538618E-5</v>
      </c>
    </row>
    <row r="106" spans="2:11">
      <c r="B106" s="85" t="s">
        <v>2334</v>
      </c>
      <c r="C106" s="82" t="s">
        <v>2335</v>
      </c>
      <c r="D106" s="95" t="s">
        <v>1844</v>
      </c>
      <c r="E106" s="95" t="s">
        <v>179</v>
      </c>
      <c r="F106" s="105">
        <v>43227</v>
      </c>
      <c r="G106" s="92">
        <v>17054.128000000001</v>
      </c>
      <c r="H106" s="94">
        <v>-1.1384000000000001</v>
      </c>
      <c r="I106" s="92">
        <v>-0.19414154564</v>
      </c>
      <c r="J106" s="93">
        <v>1.1730493482035585E-2</v>
      </c>
      <c r="K106" s="93">
        <v>-6.868404922332801E-6</v>
      </c>
    </row>
    <row r="107" spans="2:11">
      <c r="B107" s="85" t="s">
        <v>2336</v>
      </c>
      <c r="C107" s="82" t="s">
        <v>2337</v>
      </c>
      <c r="D107" s="95" t="s">
        <v>1844</v>
      </c>
      <c r="E107" s="95" t="s">
        <v>179</v>
      </c>
      <c r="F107" s="105">
        <v>43221</v>
      </c>
      <c r="G107" s="92">
        <v>17055.080000000002</v>
      </c>
      <c r="H107" s="94">
        <v>-1.2045999999999999</v>
      </c>
      <c r="I107" s="92">
        <v>-0.20543708276</v>
      </c>
      <c r="J107" s="93">
        <v>1.2412996673845709E-2</v>
      </c>
      <c r="K107" s="93">
        <v>-7.2680222350499004E-6</v>
      </c>
    </row>
    <row r="108" spans="2:11">
      <c r="B108" s="85" t="s">
        <v>2338</v>
      </c>
      <c r="C108" s="82" t="s">
        <v>2339</v>
      </c>
      <c r="D108" s="95" t="s">
        <v>1844</v>
      </c>
      <c r="E108" s="95" t="s">
        <v>179</v>
      </c>
      <c r="F108" s="105">
        <v>43229</v>
      </c>
      <c r="G108" s="92">
        <v>17056.984</v>
      </c>
      <c r="H108" s="94">
        <v>-1.0787</v>
      </c>
      <c r="I108" s="92">
        <v>-0.18399881388000003</v>
      </c>
      <c r="J108" s="93">
        <v>1.1117645529226245E-2</v>
      </c>
      <c r="K108" s="93">
        <v>-6.5095719455135837E-6</v>
      </c>
    </row>
    <row r="109" spans="2:11">
      <c r="B109" s="85" t="s">
        <v>2340</v>
      </c>
      <c r="C109" s="82" t="s">
        <v>2341</v>
      </c>
      <c r="D109" s="95" t="s">
        <v>1844</v>
      </c>
      <c r="E109" s="95" t="s">
        <v>179</v>
      </c>
      <c r="F109" s="105">
        <v>43318</v>
      </c>
      <c r="G109" s="92">
        <v>38382.498</v>
      </c>
      <c r="H109" s="94">
        <v>0.98629999999999995</v>
      </c>
      <c r="I109" s="92">
        <v>0.37854967192000005</v>
      </c>
      <c r="J109" s="93">
        <v>-2.2872870639025936E-2</v>
      </c>
      <c r="K109" s="93">
        <v>1.3392457659650448E-5</v>
      </c>
    </row>
    <row r="110" spans="2:11">
      <c r="B110" s="85" t="s">
        <v>2342</v>
      </c>
      <c r="C110" s="82" t="s">
        <v>2343</v>
      </c>
      <c r="D110" s="95" t="s">
        <v>1844</v>
      </c>
      <c r="E110" s="95" t="s">
        <v>179</v>
      </c>
      <c r="F110" s="105">
        <v>43318</v>
      </c>
      <c r="G110" s="92">
        <v>12794.88</v>
      </c>
      <c r="H110" s="94">
        <v>0.99180000000000001</v>
      </c>
      <c r="I110" s="92">
        <v>0.12689560002000003</v>
      </c>
      <c r="J110" s="93">
        <v>-7.6673336664056704E-3</v>
      </c>
      <c r="K110" s="93">
        <v>4.489355232681161E-6</v>
      </c>
    </row>
    <row r="111" spans="2:11">
      <c r="B111" s="85" t="s">
        <v>2344</v>
      </c>
      <c r="C111" s="82" t="s">
        <v>2345</v>
      </c>
      <c r="D111" s="95" t="s">
        <v>1844</v>
      </c>
      <c r="E111" s="95" t="s">
        <v>179</v>
      </c>
      <c r="F111" s="105">
        <v>43227</v>
      </c>
      <c r="G111" s="92">
        <v>17067.456000000002</v>
      </c>
      <c r="H111" s="94">
        <v>-1.0593999999999999</v>
      </c>
      <c r="I111" s="92">
        <v>-0.18081413588000003</v>
      </c>
      <c r="J111" s="93">
        <v>1.0925219717439131E-2</v>
      </c>
      <c r="K111" s="93">
        <v>-6.3969033357158356E-6</v>
      </c>
    </row>
    <row r="112" spans="2:11">
      <c r="B112" s="85" t="s">
        <v>2344</v>
      </c>
      <c r="C112" s="82" t="s">
        <v>2346</v>
      </c>
      <c r="D112" s="95" t="s">
        <v>1844</v>
      </c>
      <c r="E112" s="95" t="s">
        <v>179</v>
      </c>
      <c r="F112" s="105">
        <v>43227</v>
      </c>
      <c r="G112" s="92">
        <v>17067.456000000002</v>
      </c>
      <c r="H112" s="94">
        <v>-1.0593999999999999</v>
      </c>
      <c r="I112" s="92">
        <v>-0.18081413588000003</v>
      </c>
      <c r="J112" s="93">
        <v>1.0925219717439131E-2</v>
      </c>
      <c r="K112" s="93">
        <v>-6.3969033357158356E-6</v>
      </c>
    </row>
    <row r="113" spans="2:11">
      <c r="B113" s="85" t="s">
        <v>2347</v>
      </c>
      <c r="C113" s="82" t="s">
        <v>2348</v>
      </c>
      <c r="D113" s="95" t="s">
        <v>1844</v>
      </c>
      <c r="E113" s="95" t="s">
        <v>179</v>
      </c>
      <c r="F113" s="105">
        <v>43293</v>
      </c>
      <c r="G113" s="92">
        <v>17079.356</v>
      </c>
      <c r="H113" s="94">
        <v>-3.3999999999999998E-3</v>
      </c>
      <c r="I113" s="92">
        <v>-5.8314522000000007E-4</v>
      </c>
      <c r="J113" s="93">
        <v>3.523501978795829E-5</v>
      </c>
      <c r="K113" s="93">
        <v>-2.0630707797649345E-8</v>
      </c>
    </row>
    <row r="114" spans="2:11">
      <c r="B114" s="85" t="s">
        <v>2349</v>
      </c>
      <c r="C114" s="82" t="s">
        <v>2350</v>
      </c>
      <c r="D114" s="95" t="s">
        <v>1844</v>
      </c>
      <c r="E114" s="95" t="s">
        <v>179</v>
      </c>
      <c r="F114" s="105">
        <v>43314</v>
      </c>
      <c r="G114" s="92">
        <v>18797.240000000002</v>
      </c>
      <c r="H114" s="94">
        <v>1.1417999999999999</v>
      </c>
      <c r="I114" s="92">
        <v>0.21462565585999999</v>
      </c>
      <c r="J114" s="93">
        <v>-1.2968192093267309E-2</v>
      </c>
      <c r="K114" s="93">
        <v>7.593098665760317E-6</v>
      </c>
    </row>
    <row r="115" spans="2:11">
      <c r="B115" s="85" t="s">
        <v>2351</v>
      </c>
      <c r="C115" s="82" t="s">
        <v>2352</v>
      </c>
      <c r="D115" s="95" t="s">
        <v>1844</v>
      </c>
      <c r="E115" s="95" t="s">
        <v>179</v>
      </c>
      <c r="F115" s="105">
        <v>43314</v>
      </c>
      <c r="G115" s="92">
        <v>25646.880000000001</v>
      </c>
      <c r="H115" s="94">
        <v>1.1967000000000001</v>
      </c>
      <c r="I115" s="92">
        <v>0.30691928316000006</v>
      </c>
      <c r="J115" s="93">
        <v>-1.8544792351120661E-2</v>
      </c>
      <c r="K115" s="93">
        <v>1.0858293665406295E-5</v>
      </c>
    </row>
    <row r="116" spans="2:11">
      <c r="B116" s="85" t="s">
        <v>2353</v>
      </c>
      <c r="C116" s="82" t="s">
        <v>2354</v>
      </c>
      <c r="D116" s="95" t="s">
        <v>1844</v>
      </c>
      <c r="E116" s="95" t="s">
        <v>179</v>
      </c>
      <c r="F116" s="105">
        <v>43283</v>
      </c>
      <c r="G116" s="92">
        <v>5991.7690000000002</v>
      </c>
      <c r="H116" s="94">
        <v>0.186</v>
      </c>
      <c r="I116" s="92">
        <v>1.1143636E-2</v>
      </c>
      <c r="J116" s="93">
        <v>-6.7332496521158892E-4</v>
      </c>
      <c r="K116" s="93">
        <v>3.9424330378523203E-7</v>
      </c>
    </row>
    <row r="117" spans="2:11">
      <c r="B117" s="85" t="s">
        <v>2355</v>
      </c>
      <c r="C117" s="82" t="s">
        <v>2356</v>
      </c>
      <c r="D117" s="95" t="s">
        <v>1844</v>
      </c>
      <c r="E117" s="95" t="s">
        <v>179</v>
      </c>
      <c r="F117" s="105">
        <v>43283</v>
      </c>
      <c r="G117" s="92">
        <v>11130.355600000001</v>
      </c>
      <c r="H117" s="94">
        <v>0.2109</v>
      </c>
      <c r="I117" s="92">
        <v>2.3478128800000005E-2</v>
      </c>
      <c r="J117" s="93">
        <v>-1.4186043278417572E-3</v>
      </c>
      <c r="K117" s="93">
        <v>8.3061714011541709E-7</v>
      </c>
    </row>
    <row r="118" spans="2:11">
      <c r="B118" s="85" t="s">
        <v>2357</v>
      </c>
      <c r="C118" s="82" t="s">
        <v>2358</v>
      </c>
      <c r="D118" s="95" t="s">
        <v>1844</v>
      </c>
      <c r="E118" s="95" t="s">
        <v>179</v>
      </c>
      <c r="F118" s="105">
        <v>43270</v>
      </c>
      <c r="G118" s="92">
        <v>12854.499000000002</v>
      </c>
      <c r="H118" s="94">
        <v>-0.4138</v>
      </c>
      <c r="I118" s="92">
        <v>-5.3187318940000006E-2</v>
      </c>
      <c r="J118" s="93">
        <v>3.2137041873023481E-3</v>
      </c>
      <c r="K118" s="93">
        <v>-1.8816788648143609E-6</v>
      </c>
    </row>
    <row r="119" spans="2:11">
      <c r="B119" s="85" t="s">
        <v>2359</v>
      </c>
      <c r="C119" s="82" t="s">
        <v>2360</v>
      </c>
      <c r="D119" s="95" t="s">
        <v>1844</v>
      </c>
      <c r="E119" s="95" t="s">
        <v>179</v>
      </c>
      <c r="F119" s="105">
        <v>43270</v>
      </c>
      <c r="G119" s="92">
        <v>18425.293600000001</v>
      </c>
      <c r="H119" s="94">
        <v>-0.41099999999999998</v>
      </c>
      <c r="I119" s="92">
        <v>-7.5723536559999999E-2</v>
      </c>
      <c r="J119" s="93">
        <v>4.5753960035988684E-3</v>
      </c>
      <c r="K119" s="93">
        <v>-2.6789727542891925E-6</v>
      </c>
    </row>
    <row r="120" spans="2:11">
      <c r="B120" s="85" t="s">
        <v>2361</v>
      </c>
      <c r="C120" s="82" t="s">
        <v>2362</v>
      </c>
      <c r="D120" s="95" t="s">
        <v>1844</v>
      </c>
      <c r="E120" s="95" t="s">
        <v>179</v>
      </c>
      <c r="F120" s="105">
        <v>43270</v>
      </c>
      <c r="G120" s="92">
        <v>15438.036600000001</v>
      </c>
      <c r="H120" s="94">
        <v>-0.33160000000000001</v>
      </c>
      <c r="I120" s="92">
        <v>-5.1188925760000004E-2</v>
      </c>
      <c r="J120" s="93">
        <v>3.0929565230388544E-3</v>
      </c>
      <c r="K120" s="93">
        <v>-1.8109790385148411E-6</v>
      </c>
    </row>
    <row r="121" spans="2:11">
      <c r="B121" s="85" t="s">
        <v>2363</v>
      </c>
      <c r="C121" s="82" t="s">
        <v>2364</v>
      </c>
      <c r="D121" s="95" t="s">
        <v>1844</v>
      </c>
      <c r="E121" s="95" t="s">
        <v>179</v>
      </c>
      <c r="F121" s="105">
        <v>43346</v>
      </c>
      <c r="G121" s="92">
        <v>12719.91</v>
      </c>
      <c r="H121" s="94">
        <v>-0.73709999999999998</v>
      </c>
      <c r="I121" s="92">
        <v>-9.3757831860000015E-2</v>
      </c>
      <c r="J121" s="93">
        <v>5.665070976425335E-3</v>
      </c>
      <c r="K121" s="93">
        <v>-3.3169961212145382E-6</v>
      </c>
    </row>
    <row r="122" spans="2:11">
      <c r="B122" s="85" t="s">
        <v>2365</v>
      </c>
      <c r="C122" s="82" t="s">
        <v>2366</v>
      </c>
      <c r="D122" s="95" t="s">
        <v>1844</v>
      </c>
      <c r="E122" s="95" t="s">
        <v>179</v>
      </c>
      <c r="F122" s="105">
        <v>43346</v>
      </c>
      <c r="G122" s="92">
        <v>6363.5249999999996</v>
      </c>
      <c r="H122" s="94">
        <v>-0.6361</v>
      </c>
      <c r="I122" s="92">
        <v>-4.0477133619999994E-2</v>
      </c>
      <c r="J122" s="93">
        <v>2.4457245899409609E-3</v>
      </c>
      <c r="K122" s="93">
        <v>-1.4320136521064655E-6</v>
      </c>
    </row>
    <row r="123" spans="2:11">
      <c r="B123" s="85" t="s">
        <v>2367</v>
      </c>
      <c r="C123" s="82" t="s">
        <v>2368</v>
      </c>
      <c r="D123" s="95" t="s">
        <v>1844</v>
      </c>
      <c r="E123" s="95" t="s">
        <v>179</v>
      </c>
      <c r="F123" s="105">
        <v>43346</v>
      </c>
      <c r="G123" s="92">
        <v>21214.724999999999</v>
      </c>
      <c r="H123" s="94">
        <v>-0.66649999999999998</v>
      </c>
      <c r="I123" s="92">
        <v>-0.14139783490000002</v>
      </c>
      <c r="J123" s="93">
        <v>8.5435931562226636E-3</v>
      </c>
      <c r="K123" s="93">
        <v>-5.0024201776740362E-6</v>
      </c>
    </row>
    <row r="124" spans="2:11">
      <c r="B124" s="85" t="s">
        <v>2369</v>
      </c>
      <c r="C124" s="82" t="s">
        <v>2370</v>
      </c>
      <c r="D124" s="95" t="s">
        <v>1844</v>
      </c>
      <c r="E124" s="95" t="s">
        <v>179</v>
      </c>
      <c r="F124" s="105">
        <v>43360</v>
      </c>
      <c r="G124" s="92">
        <v>10093.103999999999</v>
      </c>
      <c r="H124" s="94">
        <v>-1.4120999999999999</v>
      </c>
      <c r="I124" s="92">
        <v>-0.14252757091999999</v>
      </c>
      <c r="J124" s="93">
        <v>8.6118544908862123E-3</v>
      </c>
      <c r="K124" s="93">
        <v>-5.0423883586995083E-6</v>
      </c>
    </row>
    <row r="125" spans="2:11">
      <c r="B125" s="85" t="s">
        <v>2371</v>
      </c>
      <c r="C125" s="82" t="s">
        <v>2372</v>
      </c>
      <c r="D125" s="95" t="s">
        <v>1844</v>
      </c>
      <c r="E125" s="95" t="s">
        <v>179</v>
      </c>
      <c r="F125" s="105">
        <v>43363</v>
      </c>
      <c r="G125" s="92">
        <v>5636.911000000001</v>
      </c>
      <c r="H125" s="94">
        <v>-1.3757999999999999</v>
      </c>
      <c r="I125" s="92">
        <v>-7.7553811299999997E-2</v>
      </c>
      <c r="J125" s="93">
        <v>4.6859855522558913E-3</v>
      </c>
      <c r="K125" s="93">
        <v>-2.7437248298534211E-6</v>
      </c>
    </row>
    <row r="126" spans="2:11">
      <c r="B126" s="85" t="s">
        <v>2373</v>
      </c>
      <c r="C126" s="82" t="s">
        <v>2374</v>
      </c>
      <c r="D126" s="95" t="s">
        <v>1844</v>
      </c>
      <c r="E126" s="95" t="s">
        <v>179</v>
      </c>
      <c r="F126" s="105">
        <v>43360</v>
      </c>
      <c r="G126" s="92">
        <v>21039.200000000001</v>
      </c>
      <c r="H126" s="94">
        <v>-1.3548</v>
      </c>
      <c r="I126" s="92">
        <v>-0.28504183526000004</v>
      </c>
      <c r="J126" s="93">
        <v>1.7222904966591422E-2</v>
      </c>
      <c r="K126" s="93">
        <v>-1.0084305952734659E-5</v>
      </c>
    </row>
    <row r="127" spans="2:11">
      <c r="B127" s="85" t="s">
        <v>2375</v>
      </c>
      <c r="C127" s="82" t="s">
        <v>2376</v>
      </c>
      <c r="D127" s="95" t="s">
        <v>1844</v>
      </c>
      <c r="E127" s="95" t="s">
        <v>179</v>
      </c>
      <c r="F127" s="105">
        <v>43363</v>
      </c>
      <c r="G127" s="92">
        <v>23150.319500000001</v>
      </c>
      <c r="H127" s="94">
        <v>-1.3157000000000001</v>
      </c>
      <c r="I127" s="92">
        <v>-0.30458432942000002</v>
      </c>
      <c r="J127" s="93">
        <v>1.8403708898129537E-2</v>
      </c>
      <c r="K127" s="93">
        <v>-1.0775686886376246E-5</v>
      </c>
    </row>
    <row r="128" spans="2:11">
      <c r="B128" s="85" t="s">
        <v>2377</v>
      </c>
      <c r="C128" s="82" t="s">
        <v>2378</v>
      </c>
      <c r="D128" s="95" t="s">
        <v>1844</v>
      </c>
      <c r="E128" s="95" t="s">
        <v>179</v>
      </c>
      <c r="F128" s="105">
        <v>43363</v>
      </c>
      <c r="G128" s="92">
        <v>14733.271000000001</v>
      </c>
      <c r="H128" s="94">
        <v>-1.3070999999999999</v>
      </c>
      <c r="I128" s="92">
        <v>-0.19257788564000003</v>
      </c>
      <c r="J128" s="93">
        <v>1.1636013429465424E-2</v>
      </c>
      <c r="K128" s="93">
        <v>-6.8130852327452364E-6</v>
      </c>
    </row>
    <row r="129" spans="2:11">
      <c r="B129" s="85" t="s">
        <v>2379</v>
      </c>
      <c r="C129" s="82" t="s">
        <v>2380</v>
      </c>
      <c r="D129" s="95" t="s">
        <v>1844</v>
      </c>
      <c r="E129" s="95" t="s">
        <v>179</v>
      </c>
      <c r="F129" s="105">
        <v>43355</v>
      </c>
      <c r="G129" s="92">
        <v>2106.9545000000003</v>
      </c>
      <c r="H129" s="94">
        <v>-1.3072999999999999</v>
      </c>
      <c r="I129" s="92">
        <v>-2.7544803860000001E-2</v>
      </c>
      <c r="J129" s="93">
        <v>1.6643224976833899E-3</v>
      </c>
      <c r="K129" s="93">
        <v>-9.7448933865774249E-7</v>
      </c>
    </row>
    <row r="130" spans="2:11">
      <c r="B130" s="85" t="s">
        <v>2381</v>
      </c>
      <c r="C130" s="82" t="s">
        <v>2382</v>
      </c>
      <c r="D130" s="95" t="s">
        <v>1844</v>
      </c>
      <c r="E130" s="95" t="s">
        <v>179</v>
      </c>
      <c r="F130" s="105">
        <v>43355</v>
      </c>
      <c r="G130" s="92">
        <v>33716.031999999999</v>
      </c>
      <c r="H130" s="94">
        <v>-1.2929999999999999</v>
      </c>
      <c r="I130" s="92">
        <v>-0.43596020090000009</v>
      </c>
      <c r="J130" s="93">
        <v>2.6341751211600043E-2</v>
      </c>
      <c r="K130" s="93">
        <v>-1.5423546670197189E-5</v>
      </c>
    </row>
    <row r="131" spans="2:11">
      <c r="B131" s="81"/>
      <c r="C131" s="82"/>
      <c r="D131" s="82"/>
      <c r="E131" s="82"/>
      <c r="F131" s="82"/>
      <c r="G131" s="92"/>
      <c r="H131" s="94"/>
      <c r="I131" s="82"/>
      <c r="J131" s="93"/>
      <c r="K131" s="82"/>
    </row>
    <row r="132" spans="2:11">
      <c r="B132" s="100" t="s">
        <v>248</v>
      </c>
      <c r="C132" s="80"/>
      <c r="D132" s="80"/>
      <c r="E132" s="80"/>
      <c r="F132" s="80"/>
      <c r="G132" s="89"/>
      <c r="H132" s="91"/>
      <c r="I132" s="89">
        <v>24.931182719659994</v>
      </c>
      <c r="J132" s="90">
        <v>-1.5064012982296651</v>
      </c>
      <c r="K132" s="90">
        <v>8.8202377057829606E-4</v>
      </c>
    </row>
    <row r="133" spans="2:11">
      <c r="B133" s="85" t="s">
        <v>2383</v>
      </c>
      <c r="C133" s="82" t="s">
        <v>2384</v>
      </c>
      <c r="D133" s="95" t="s">
        <v>1844</v>
      </c>
      <c r="E133" s="95" t="s">
        <v>179</v>
      </c>
      <c r="F133" s="105">
        <v>43286</v>
      </c>
      <c r="G133" s="92">
        <v>2520.4723600000002</v>
      </c>
      <c r="H133" s="94">
        <v>0.63249999999999995</v>
      </c>
      <c r="I133" s="92">
        <v>1.5941435160000003E-2</v>
      </c>
      <c r="J133" s="93">
        <v>-9.6321939037938807E-4</v>
      </c>
      <c r="K133" s="93">
        <v>5.639814567306811E-7</v>
      </c>
    </row>
    <row r="134" spans="2:11">
      <c r="B134" s="85" t="s">
        <v>2385</v>
      </c>
      <c r="C134" s="82" t="s">
        <v>2386</v>
      </c>
      <c r="D134" s="95" t="s">
        <v>1844</v>
      </c>
      <c r="E134" s="95" t="s">
        <v>179</v>
      </c>
      <c r="F134" s="105">
        <v>43286</v>
      </c>
      <c r="G134" s="92">
        <v>10594.193355480002</v>
      </c>
      <c r="H134" s="94">
        <v>0.65449999999999997</v>
      </c>
      <c r="I134" s="92">
        <v>6.9336354360000005E-2</v>
      </c>
      <c r="J134" s="93">
        <v>-4.1894672786642892E-3</v>
      </c>
      <c r="K134" s="93">
        <v>2.4530048733923091E-6</v>
      </c>
    </row>
    <row r="135" spans="2:11">
      <c r="B135" s="85" t="s">
        <v>2387</v>
      </c>
      <c r="C135" s="82" t="s">
        <v>2388</v>
      </c>
      <c r="D135" s="95" t="s">
        <v>1844</v>
      </c>
      <c r="E135" s="95" t="s">
        <v>181</v>
      </c>
      <c r="F135" s="105">
        <v>43283</v>
      </c>
      <c r="G135" s="92">
        <v>15049.692000000003</v>
      </c>
      <c r="H135" s="94">
        <v>-0.51329999999999998</v>
      </c>
      <c r="I135" s="92">
        <v>-7.7242935700000001E-2</v>
      </c>
      <c r="J135" s="93">
        <v>4.6672017098408009E-3</v>
      </c>
      <c r="K135" s="93">
        <v>-2.7327265682797105E-6</v>
      </c>
    </row>
    <row r="136" spans="2:11">
      <c r="B136" s="85" t="s">
        <v>2389</v>
      </c>
      <c r="C136" s="82" t="s">
        <v>2390</v>
      </c>
      <c r="D136" s="95" t="s">
        <v>1844</v>
      </c>
      <c r="E136" s="95" t="s">
        <v>179</v>
      </c>
      <c r="F136" s="105">
        <v>43251</v>
      </c>
      <c r="G136" s="92">
        <v>10358.712000000001</v>
      </c>
      <c r="H136" s="94">
        <v>1.5448</v>
      </c>
      <c r="I136" s="92">
        <v>0.16002271054000003</v>
      </c>
      <c r="J136" s="93">
        <v>-9.6689523964538747E-3</v>
      </c>
      <c r="K136" s="93">
        <v>5.661337294574004E-6</v>
      </c>
    </row>
    <row r="137" spans="2:11">
      <c r="B137" s="85" t="s">
        <v>2391</v>
      </c>
      <c r="C137" s="82" t="s">
        <v>2392</v>
      </c>
      <c r="D137" s="95" t="s">
        <v>1844</v>
      </c>
      <c r="E137" s="95" t="s">
        <v>179</v>
      </c>
      <c r="F137" s="105">
        <v>43220</v>
      </c>
      <c r="G137" s="92">
        <v>13380.003000000001</v>
      </c>
      <c r="H137" s="94">
        <v>1.5323</v>
      </c>
      <c r="I137" s="92">
        <v>0.20501765060000002</v>
      </c>
      <c r="J137" s="93">
        <v>-1.2387653586137118E-2</v>
      </c>
      <c r="K137" s="93">
        <v>7.2531834229716726E-6</v>
      </c>
    </row>
    <row r="138" spans="2:11">
      <c r="B138" s="85" t="s">
        <v>2393</v>
      </c>
      <c r="C138" s="82" t="s">
        <v>2394</v>
      </c>
      <c r="D138" s="95" t="s">
        <v>1844</v>
      </c>
      <c r="E138" s="95" t="s">
        <v>179</v>
      </c>
      <c r="F138" s="105">
        <v>43220</v>
      </c>
      <c r="G138" s="92">
        <v>6905.8080000000009</v>
      </c>
      <c r="H138" s="94">
        <v>1.5315000000000001</v>
      </c>
      <c r="I138" s="92">
        <v>0.10576250664000002</v>
      </c>
      <c r="J138" s="93">
        <v>-6.3904219506154408E-3</v>
      </c>
      <c r="K138" s="93">
        <v>3.7417015446629039E-6</v>
      </c>
    </row>
    <row r="139" spans="2:11">
      <c r="B139" s="85" t="s">
        <v>2395</v>
      </c>
      <c r="C139" s="82" t="s">
        <v>2396</v>
      </c>
      <c r="D139" s="95" t="s">
        <v>1844</v>
      </c>
      <c r="E139" s="95" t="s">
        <v>179</v>
      </c>
      <c r="F139" s="105">
        <v>43220</v>
      </c>
      <c r="G139" s="92">
        <v>10756.737740280001</v>
      </c>
      <c r="H139" s="94">
        <v>1.5092000000000001</v>
      </c>
      <c r="I139" s="92">
        <v>0.16234301300000001</v>
      </c>
      <c r="J139" s="93">
        <v>-9.8091505842948859E-3</v>
      </c>
      <c r="K139" s="93">
        <v>5.7434257356906552E-6</v>
      </c>
    </row>
    <row r="140" spans="2:11">
      <c r="B140" s="85" t="s">
        <v>2397</v>
      </c>
      <c r="C140" s="82" t="s">
        <v>2398</v>
      </c>
      <c r="D140" s="95" t="s">
        <v>1844</v>
      </c>
      <c r="E140" s="95" t="s">
        <v>179</v>
      </c>
      <c r="F140" s="105">
        <v>43263</v>
      </c>
      <c r="G140" s="92">
        <v>9338.3023605200015</v>
      </c>
      <c r="H140" s="94">
        <v>0.47660000000000002</v>
      </c>
      <c r="I140" s="92">
        <v>4.4505750100000005E-2</v>
      </c>
      <c r="J140" s="93">
        <v>-2.6891431699490338E-3</v>
      </c>
      <c r="K140" s="93">
        <v>1.5745394014003976E-6</v>
      </c>
    </row>
    <row r="141" spans="2:11">
      <c r="B141" s="85" t="s">
        <v>2399</v>
      </c>
      <c r="C141" s="82" t="s">
        <v>2400</v>
      </c>
      <c r="D141" s="95" t="s">
        <v>1844</v>
      </c>
      <c r="E141" s="95" t="s">
        <v>179</v>
      </c>
      <c r="F141" s="105">
        <v>43263</v>
      </c>
      <c r="G141" s="92">
        <v>9334.4795640599987</v>
      </c>
      <c r="H141" s="94">
        <v>0.436</v>
      </c>
      <c r="I141" s="92">
        <v>4.0701003560000004E-2</v>
      </c>
      <c r="J141" s="93">
        <v>-2.4592513436470609E-3</v>
      </c>
      <c r="K141" s="93">
        <v>1.4399337981668542E-6</v>
      </c>
    </row>
    <row r="142" spans="2:11">
      <c r="B142" s="85" t="s">
        <v>2401</v>
      </c>
      <c r="C142" s="82" t="s">
        <v>2402</v>
      </c>
      <c r="D142" s="95" t="s">
        <v>1844</v>
      </c>
      <c r="E142" s="95" t="s">
        <v>181</v>
      </c>
      <c r="F142" s="105">
        <v>43272</v>
      </c>
      <c r="G142" s="92">
        <v>12586.482499500002</v>
      </c>
      <c r="H142" s="94">
        <v>-0.16520000000000001</v>
      </c>
      <c r="I142" s="92">
        <v>-2.0793633980000004E-2</v>
      </c>
      <c r="J142" s="93">
        <v>1.2564007722619453E-3</v>
      </c>
      <c r="K142" s="93">
        <v>-7.3564417915086817E-7</v>
      </c>
    </row>
    <row r="143" spans="2:11">
      <c r="B143" s="85" t="s">
        <v>2403</v>
      </c>
      <c r="C143" s="82" t="s">
        <v>2404</v>
      </c>
      <c r="D143" s="95" t="s">
        <v>1844</v>
      </c>
      <c r="E143" s="95" t="s">
        <v>181</v>
      </c>
      <c r="F143" s="105">
        <v>43272</v>
      </c>
      <c r="G143" s="92">
        <v>17129.796318180001</v>
      </c>
      <c r="H143" s="94">
        <v>-9.4299999999999995E-2</v>
      </c>
      <c r="I143" s="92">
        <v>-1.6155023500000001E-2</v>
      </c>
      <c r="J143" s="93">
        <v>9.7612490538365594E-4</v>
      </c>
      <c r="K143" s="93">
        <v>-5.7153785688693185E-7</v>
      </c>
    </row>
    <row r="144" spans="2:11">
      <c r="B144" s="85" t="s">
        <v>2405</v>
      </c>
      <c r="C144" s="82" t="s">
        <v>2406</v>
      </c>
      <c r="D144" s="95" t="s">
        <v>1844</v>
      </c>
      <c r="E144" s="95" t="s">
        <v>181</v>
      </c>
      <c r="F144" s="105">
        <v>43249</v>
      </c>
      <c r="G144" s="92">
        <v>10109.067040800001</v>
      </c>
      <c r="H144" s="94">
        <v>0.46710000000000002</v>
      </c>
      <c r="I144" s="92">
        <v>4.7215570500000005E-2</v>
      </c>
      <c r="J144" s="93">
        <v>-2.8528769572478702E-3</v>
      </c>
      <c r="K144" s="93">
        <v>1.6704083392552072E-6</v>
      </c>
    </row>
    <row r="145" spans="2:11">
      <c r="B145" s="85" t="s">
        <v>2407</v>
      </c>
      <c r="C145" s="82" t="s">
        <v>2408</v>
      </c>
      <c r="D145" s="95" t="s">
        <v>1844</v>
      </c>
      <c r="E145" s="95" t="s">
        <v>181</v>
      </c>
      <c r="F145" s="105">
        <v>43279</v>
      </c>
      <c r="G145" s="92">
        <v>14796.0389304</v>
      </c>
      <c r="H145" s="94">
        <v>0.28599999999999998</v>
      </c>
      <c r="I145" s="92">
        <v>4.2310361939999999E-2</v>
      </c>
      <c r="J145" s="93">
        <v>-2.5564926009195056E-3</v>
      </c>
      <c r="K145" s="93">
        <v>1.4968702204176929E-6</v>
      </c>
    </row>
    <row r="146" spans="2:11">
      <c r="B146" s="85" t="s">
        <v>2409</v>
      </c>
      <c r="C146" s="82" t="s">
        <v>2410</v>
      </c>
      <c r="D146" s="95" t="s">
        <v>1844</v>
      </c>
      <c r="E146" s="95" t="s">
        <v>181</v>
      </c>
      <c r="F146" s="105">
        <v>43279</v>
      </c>
      <c r="G146" s="92">
        <v>7600.8344139000001</v>
      </c>
      <c r="H146" s="94">
        <v>0.28760000000000002</v>
      </c>
      <c r="I146" s="92">
        <v>2.1863396379999997E-2</v>
      </c>
      <c r="J146" s="93">
        <v>-1.3210383583034009E-3</v>
      </c>
      <c r="K146" s="93">
        <v>7.7349059326931355E-7</v>
      </c>
    </row>
    <row r="147" spans="2:11">
      <c r="B147" s="85" t="s">
        <v>2411</v>
      </c>
      <c r="C147" s="82" t="s">
        <v>2412</v>
      </c>
      <c r="D147" s="95" t="s">
        <v>1844</v>
      </c>
      <c r="E147" s="95" t="s">
        <v>181</v>
      </c>
      <c r="F147" s="105">
        <v>43319</v>
      </c>
      <c r="G147" s="92">
        <v>8114.3244000000004</v>
      </c>
      <c r="H147" s="94">
        <v>0.26769999999999999</v>
      </c>
      <c r="I147" s="92">
        <v>2.1724911320000002E-2</v>
      </c>
      <c r="J147" s="93">
        <v>-1.3126707619276019E-3</v>
      </c>
      <c r="K147" s="93">
        <v>7.6859122222208141E-7</v>
      </c>
    </row>
    <row r="148" spans="2:11">
      <c r="B148" s="85" t="s">
        <v>2413</v>
      </c>
      <c r="C148" s="82" t="s">
        <v>2414</v>
      </c>
      <c r="D148" s="95" t="s">
        <v>1844</v>
      </c>
      <c r="E148" s="95" t="s">
        <v>181</v>
      </c>
      <c r="F148" s="105">
        <v>43321</v>
      </c>
      <c r="G148" s="92">
        <v>2029.6169712000003</v>
      </c>
      <c r="H148" s="94">
        <v>0.30559999999999998</v>
      </c>
      <c r="I148" s="92">
        <v>6.2018658800000008E-3</v>
      </c>
      <c r="J148" s="93">
        <v>-3.747314725550925E-4</v>
      </c>
      <c r="K148" s="93">
        <v>2.1941169777657002E-7</v>
      </c>
    </row>
    <row r="149" spans="2:11">
      <c r="B149" s="85" t="s">
        <v>2415</v>
      </c>
      <c r="C149" s="82" t="s">
        <v>2416</v>
      </c>
      <c r="D149" s="95" t="s">
        <v>1844</v>
      </c>
      <c r="E149" s="95" t="s">
        <v>181</v>
      </c>
      <c r="F149" s="105">
        <v>43321</v>
      </c>
      <c r="G149" s="92">
        <v>5074.7330088000008</v>
      </c>
      <c r="H149" s="94">
        <v>0.31900000000000001</v>
      </c>
      <c r="I149" s="92">
        <v>1.6188793320000002E-2</v>
      </c>
      <c r="J149" s="93">
        <v>-9.7816535814761033E-4</v>
      </c>
      <c r="K149" s="93">
        <v>5.7273257694105365E-7</v>
      </c>
    </row>
    <row r="150" spans="2:11">
      <c r="B150" s="85" t="s">
        <v>2417</v>
      </c>
      <c r="C150" s="82" t="s">
        <v>2418</v>
      </c>
      <c r="D150" s="95" t="s">
        <v>1844</v>
      </c>
      <c r="E150" s="95" t="s">
        <v>181</v>
      </c>
      <c r="F150" s="105">
        <v>43321</v>
      </c>
      <c r="G150" s="92">
        <v>20205.073557900003</v>
      </c>
      <c r="H150" s="94">
        <v>0.3266</v>
      </c>
      <c r="I150" s="92">
        <v>6.5982882000000007E-2</v>
      </c>
      <c r="J150" s="93">
        <v>-3.9868425105782689E-3</v>
      </c>
      <c r="K150" s="93">
        <v>2.3343645999340898E-6</v>
      </c>
    </row>
    <row r="151" spans="2:11">
      <c r="B151" s="85" t="s">
        <v>2419</v>
      </c>
      <c r="C151" s="82" t="s">
        <v>2420</v>
      </c>
      <c r="D151" s="95" t="s">
        <v>1844</v>
      </c>
      <c r="E151" s="95" t="s">
        <v>181</v>
      </c>
      <c r="F151" s="105">
        <v>43321</v>
      </c>
      <c r="G151" s="92">
        <v>9139.1031459000005</v>
      </c>
      <c r="H151" s="94">
        <v>0.36849999999999999</v>
      </c>
      <c r="I151" s="92">
        <v>3.3680741360000002E-2</v>
      </c>
      <c r="J151" s="93">
        <v>-2.0350704208682447E-3</v>
      </c>
      <c r="K151" s="93">
        <v>1.1915686000244722E-6</v>
      </c>
    </row>
    <row r="152" spans="2:11">
      <c r="B152" s="85" t="s">
        <v>2421</v>
      </c>
      <c r="C152" s="82" t="s">
        <v>2422</v>
      </c>
      <c r="D152" s="95" t="s">
        <v>1844</v>
      </c>
      <c r="E152" s="95" t="s">
        <v>181</v>
      </c>
      <c r="F152" s="105">
        <v>43304</v>
      </c>
      <c r="G152" s="92">
        <v>12255.495754320002</v>
      </c>
      <c r="H152" s="94">
        <v>1.3446</v>
      </c>
      <c r="I152" s="92">
        <v>0.16479337770000002</v>
      </c>
      <c r="J152" s="93">
        <v>-9.9572074417140638E-3</v>
      </c>
      <c r="K152" s="93">
        <v>5.8301155624946459E-6</v>
      </c>
    </row>
    <row r="153" spans="2:11">
      <c r="B153" s="85" t="s">
        <v>2423</v>
      </c>
      <c r="C153" s="82" t="s">
        <v>2424</v>
      </c>
      <c r="D153" s="95" t="s">
        <v>1844</v>
      </c>
      <c r="E153" s="95" t="s">
        <v>181</v>
      </c>
      <c r="F153" s="105">
        <v>43306</v>
      </c>
      <c r="G153" s="92">
        <v>9720.4729097000018</v>
      </c>
      <c r="H153" s="94">
        <v>1.1992</v>
      </c>
      <c r="I153" s="92">
        <v>0.11656634289999999</v>
      </c>
      <c r="J153" s="93">
        <v>-7.0432154081472723E-3</v>
      </c>
      <c r="K153" s="93">
        <v>4.1239232989177162E-6</v>
      </c>
    </row>
    <row r="154" spans="2:11">
      <c r="B154" s="85" t="s">
        <v>2425</v>
      </c>
      <c r="C154" s="82" t="s">
        <v>2426</v>
      </c>
      <c r="D154" s="95" t="s">
        <v>1844</v>
      </c>
      <c r="E154" s="95" t="s">
        <v>181</v>
      </c>
      <c r="F154" s="105">
        <v>43306</v>
      </c>
      <c r="G154" s="92">
        <v>10236.565521</v>
      </c>
      <c r="H154" s="94">
        <v>1.2421</v>
      </c>
      <c r="I154" s="92">
        <v>0.12715334926000002</v>
      </c>
      <c r="J154" s="93">
        <v>-7.6829074879174557E-3</v>
      </c>
      <c r="K154" s="93">
        <v>4.4984739720159465E-6</v>
      </c>
    </row>
    <row r="155" spans="2:11">
      <c r="B155" s="85" t="s">
        <v>2427</v>
      </c>
      <c r="C155" s="82" t="s">
        <v>2428</v>
      </c>
      <c r="D155" s="95" t="s">
        <v>1844</v>
      </c>
      <c r="E155" s="95" t="s">
        <v>181</v>
      </c>
      <c r="F155" s="105">
        <v>43265</v>
      </c>
      <c r="G155" s="92">
        <v>8204.0999040000006</v>
      </c>
      <c r="H155" s="94">
        <v>1.7272000000000001</v>
      </c>
      <c r="I155" s="92">
        <v>0.14170038526000001</v>
      </c>
      <c r="J155" s="93">
        <v>-8.5618739678555763E-3</v>
      </c>
      <c r="K155" s="93">
        <v>5.0131239061059236E-6</v>
      </c>
    </row>
    <row r="156" spans="2:11">
      <c r="B156" s="85" t="s">
        <v>2429</v>
      </c>
      <c r="C156" s="82" t="s">
        <v>2430</v>
      </c>
      <c r="D156" s="95" t="s">
        <v>1844</v>
      </c>
      <c r="E156" s="95" t="s">
        <v>181</v>
      </c>
      <c r="F156" s="105">
        <v>43243</v>
      </c>
      <c r="G156" s="92">
        <v>20529.758667600003</v>
      </c>
      <c r="H156" s="94">
        <v>1.8423</v>
      </c>
      <c r="I156" s="92">
        <v>0.37821135492000002</v>
      </c>
      <c r="J156" s="93">
        <v>-2.2852428722020077E-2</v>
      </c>
      <c r="K156" s="93">
        <v>1.338048856699463E-5</v>
      </c>
    </row>
    <row r="157" spans="2:11">
      <c r="B157" s="85" t="s">
        <v>2431</v>
      </c>
      <c r="C157" s="82" t="s">
        <v>2432</v>
      </c>
      <c r="D157" s="95" t="s">
        <v>1844</v>
      </c>
      <c r="E157" s="95" t="s">
        <v>181</v>
      </c>
      <c r="F157" s="105">
        <v>43243</v>
      </c>
      <c r="G157" s="92">
        <v>21556.246600980001</v>
      </c>
      <c r="H157" s="94">
        <v>1.8423</v>
      </c>
      <c r="I157" s="92">
        <v>0.39712192338000002</v>
      </c>
      <c r="J157" s="93">
        <v>-2.3995050201262656E-2</v>
      </c>
      <c r="K157" s="93">
        <v>1.4049513020604494E-5</v>
      </c>
    </row>
    <row r="158" spans="2:11">
      <c r="B158" s="85" t="s">
        <v>2433</v>
      </c>
      <c r="C158" s="82" t="s">
        <v>2434</v>
      </c>
      <c r="D158" s="95" t="s">
        <v>1844</v>
      </c>
      <c r="E158" s="95" t="s">
        <v>181</v>
      </c>
      <c r="F158" s="105">
        <v>43241</v>
      </c>
      <c r="G158" s="92">
        <v>9761.558149980001</v>
      </c>
      <c r="H158" s="94">
        <v>2.0223</v>
      </c>
      <c r="I158" s="92">
        <v>0.19741258908000003</v>
      </c>
      <c r="J158" s="93">
        <v>-1.1928137698918083E-2</v>
      </c>
      <c r="K158" s="93">
        <v>6.9841289977253048E-6</v>
      </c>
    </row>
    <row r="159" spans="2:11">
      <c r="B159" s="85" t="s">
        <v>2435</v>
      </c>
      <c r="C159" s="82" t="s">
        <v>2436</v>
      </c>
      <c r="D159" s="95" t="s">
        <v>1844</v>
      </c>
      <c r="E159" s="95" t="s">
        <v>181</v>
      </c>
      <c r="F159" s="105">
        <v>43244</v>
      </c>
      <c r="G159" s="92">
        <v>27760.040373800002</v>
      </c>
      <c r="H159" s="94">
        <v>1.9856</v>
      </c>
      <c r="I159" s="92">
        <v>0.55121006108000004</v>
      </c>
      <c r="J159" s="93">
        <v>-3.330542160574599E-2</v>
      </c>
      <c r="K159" s="93">
        <v>1.9500895000504209E-5</v>
      </c>
    </row>
    <row r="160" spans="2:11">
      <c r="B160" s="85" t="s">
        <v>2437</v>
      </c>
      <c r="C160" s="82" t="s">
        <v>2438</v>
      </c>
      <c r="D160" s="95" t="s">
        <v>1844</v>
      </c>
      <c r="E160" s="95" t="s">
        <v>181</v>
      </c>
      <c r="F160" s="105">
        <v>43244</v>
      </c>
      <c r="G160" s="92">
        <v>7199.4645380000002</v>
      </c>
      <c r="H160" s="94">
        <v>2.0184000000000002</v>
      </c>
      <c r="I160" s="92">
        <v>0.14531426532</v>
      </c>
      <c r="J160" s="93">
        <v>-8.7802331879232778E-3</v>
      </c>
      <c r="K160" s="93">
        <v>5.1409769707912716E-6</v>
      </c>
    </row>
    <row r="161" spans="2:11">
      <c r="B161" s="85" t="s">
        <v>2439</v>
      </c>
      <c r="C161" s="82" t="s">
        <v>2440</v>
      </c>
      <c r="D161" s="95" t="s">
        <v>1844</v>
      </c>
      <c r="E161" s="95" t="s">
        <v>181</v>
      </c>
      <c r="F161" s="105">
        <v>43242</v>
      </c>
      <c r="G161" s="92">
        <v>5155.7036076000004</v>
      </c>
      <c r="H161" s="94">
        <v>2.5402</v>
      </c>
      <c r="I161" s="92">
        <v>0.13096770862000001</v>
      </c>
      <c r="J161" s="93">
        <v>-7.9133801436445904E-3</v>
      </c>
      <c r="K161" s="93">
        <v>4.6334196608297697E-6</v>
      </c>
    </row>
    <row r="162" spans="2:11">
      <c r="B162" s="85" t="s">
        <v>2441</v>
      </c>
      <c r="C162" s="82" t="s">
        <v>2442</v>
      </c>
      <c r="D162" s="95" t="s">
        <v>1844</v>
      </c>
      <c r="E162" s="95" t="s">
        <v>181</v>
      </c>
      <c r="F162" s="105">
        <v>43265</v>
      </c>
      <c r="G162" s="92">
        <v>20675.125926000001</v>
      </c>
      <c r="H162" s="94">
        <v>2.5078</v>
      </c>
      <c r="I162" s="92">
        <v>0.51849692776000011</v>
      </c>
      <c r="J162" s="93">
        <v>-3.1328816361761797E-2</v>
      </c>
      <c r="K162" s="93">
        <v>1.8343558763279346E-5</v>
      </c>
    </row>
    <row r="163" spans="2:11">
      <c r="B163" s="85" t="s">
        <v>2443</v>
      </c>
      <c r="C163" s="82" t="s">
        <v>2444</v>
      </c>
      <c r="D163" s="95" t="s">
        <v>1844</v>
      </c>
      <c r="E163" s="95" t="s">
        <v>181</v>
      </c>
      <c r="F163" s="105">
        <v>43258</v>
      </c>
      <c r="G163" s="92">
        <v>31023.047601000002</v>
      </c>
      <c r="H163" s="94">
        <v>2.5099</v>
      </c>
      <c r="I163" s="92">
        <v>0.77864331328000003</v>
      </c>
      <c r="J163" s="93">
        <v>-4.7047479101658768E-2</v>
      </c>
      <c r="K163" s="93">
        <v>2.7547105118812803E-5</v>
      </c>
    </row>
    <row r="164" spans="2:11">
      <c r="B164" s="85" t="s">
        <v>2445</v>
      </c>
      <c r="C164" s="82" t="s">
        <v>2446</v>
      </c>
      <c r="D164" s="95" t="s">
        <v>1844</v>
      </c>
      <c r="E164" s="95" t="s">
        <v>181</v>
      </c>
      <c r="F164" s="105">
        <v>43230</v>
      </c>
      <c r="G164" s="92">
        <v>23340.120394500002</v>
      </c>
      <c r="H164" s="94">
        <v>3.0552999999999999</v>
      </c>
      <c r="I164" s="92">
        <v>0.71311399264000008</v>
      </c>
      <c r="J164" s="93">
        <v>-4.3088041846146563E-2</v>
      </c>
      <c r="K164" s="93">
        <v>2.5228786765277622E-5</v>
      </c>
    </row>
    <row r="165" spans="2:11">
      <c r="B165" s="85" t="s">
        <v>2447</v>
      </c>
      <c r="C165" s="82" t="s">
        <v>2448</v>
      </c>
      <c r="D165" s="95" t="s">
        <v>1844</v>
      </c>
      <c r="E165" s="95" t="s">
        <v>181</v>
      </c>
      <c r="F165" s="105">
        <v>43229</v>
      </c>
      <c r="G165" s="92">
        <v>31169.364408000005</v>
      </c>
      <c r="H165" s="94">
        <v>3.2229000000000001</v>
      </c>
      <c r="I165" s="92">
        <v>1.0045530227599999</v>
      </c>
      <c r="J165" s="93">
        <v>-6.0697480526380562E-2</v>
      </c>
      <c r="K165" s="93">
        <v>3.5539414830163485E-5</v>
      </c>
    </row>
    <row r="166" spans="2:11">
      <c r="B166" s="85" t="s">
        <v>2449</v>
      </c>
      <c r="C166" s="82" t="s">
        <v>2450</v>
      </c>
      <c r="D166" s="95" t="s">
        <v>1844</v>
      </c>
      <c r="E166" s="95" t="s">
        <v>181</v>
      </c>
      <c r="F166" s="105">
        <v>43223</v>
      </c>
      <c r="G166" s="92">
        <v>7334.6068832400015</v>
      </c>
      <c r="H166" s="94">
        <v>4.0362</v>
      </c>
      <c r="I166" s="92">
        <v>0.29603911554000006</v>
      </c>
      <c r="J166" s="93">
        <v>-1.7887386771448754E-2</v>
      </c>
      <c r="K166" s="93">
        <v>1.0473371434615025E-5</v>
      </c>
    </row>
    <row r="167" spans="2:11">
      <c r="B167" s="85" t="s">
        <v>2451</v>
      </c>
      <c r="C167" s="82" t="s">
        <v>2452</v>
      </c>
      <c r="D167" s="95" t="s">
        <v>1844</v>
      </c>
      <c r="E167" s="95" t="s">
        <v>181</v>
      </c>
      <c r="F167" s="105">
        <v>43223</v>
      </c>
      <c r="G167" s="92">
        <v>10497.259773000002</v>
      </c>
      <c r="H167" s="94">
        <v>4.2487000000000004</v>
      </c>
      <c r="I167" s="92">
        <v>0.44599609684000002</v>
      </c>
      <c r="J167" s="93">
        <v>-2.6948143890315284E-2</v>
      </c>
      <c r="K167" s="93">
        <v>1.5778599973430564E-5</v>
      </c>
    </row>
    <row r="168" spans="2:11">
      <c r="B168" s="85" t="s">
        <v>2453</v>
      </c>
      <c r="C168" s="82" t="s">
        <v>2454</v>
      </c>
      <c r="D168" s="95" t="s">
        <v>1844</v>
      </c>
      <c r="E168" s="95" t="s">
        <v>181</v>
      </c>
      <c r="F168" s="105">
        <v>43223</v>
      </c>
      <c r="G168" s="92">
        <v>10497.518740800002</v>
      </c>
      <c r="H168" s="94">
        <v>4.2510000000000003</v>
      </c>
      <c r="I168" s="92">
        <v>0.44625467907999994</v>
      </c>
      <c r="J168" s="93">
        <v>-2.6963768043666334E-2</v>
      </c>
      <c r="K168" s="93">
        <v>1.5787748182919617E-5</v>
      </c>
    </row>
    <row r="169" spans="2:11">
      <c r="B169" s="85" t="s">
        <v>2455</v>
      </c>
      <c r="C169" s="82" t="s">
        <v>2456</v>
      </c>
      <c r="D169" s="95" t="s">
        <v>1844</v>
      </c>
      <c r="E169" s="95" t="s">
        <v>181</v>
      </c>
      <c r="F169" s="105">
        <v>43223</v>
      </c>
      <c r="G169" s="92">
        <v>16428.616828400001</v>
      </c>
      <c r="H169" s="94">
        <v>4.2510000000000003</v>
      </c>
      <c r="I169" s="92">
        <v>0.69838857326000015</v>
      </c>
      <c r="J169" s="93">
        <v>-4.2198297018536932E-2</v>
      </c>
      <c r="K169" s="93">
        <v>2.47078259239513E-5</v>
      </c>
    </row>
    <row r="170" spans="2:11">
      <c r="B170" s="85" t="s">
        <v>2457</v>
      </c>
      <c r="C170" s="82" t="s">
        <v>2458</v>
      </c>
      <c r="D170" s="95" t="s">
        <v>1844</v>
      </c>
      <c r="E170" s="95" t="s">
        <v>181</v>
      </c>
      <c r="F170" s="105">
        <v>43221</v>
      </c>
      <c r="G170" s="92">
        <v>15767.642954700001</v>
      </c>
      <c r="H170" s="94">
        <v>4.3952</v>
      </c>
      <c r="I170" s="92">
        <v>0.69302562643999999</v>
      </c>
      <c r="J170" s="93">
        <v>-4.1874255028919879E-2</v>
      </c>
      <c r="K170" s="93">
        <v>2.4518093786941319E-5</v>
      </c>
    </row>
    <row r="171" spans="2:11">
      <c r="B171" s="85" t="s">
        <v>2459</v>
      </c>
      <c r="C171" s="82" t="s">
        <v>2460</v>
      </c>
      <c r="D171" s="95" t="s">
        <v>1844</v>
      </c>
      <c r="E171" s="95" t="s">
        <v>182</v>
      </c>
      <c r="F171" s="105">
        <v>43300</v>
      </c>
      <c r="G171" s="92">
        <v>12452.8551147</v>
      </c>
      <c r="H171" s="94">
        <v>-0.13320000000000001</v>
      </c>
      <c r="I171" s="92">
        <v>-1.6587740820000002E-2</v>
      </c>
      <c r="J171" s="93">
        <v>1.0022707140259566E-3</v>
      </c>
      <c r="K171" s="93">
        <v>-5.8684667582555224E-7</v>
      </c>
    </row>
    <row r="172" spans="2:11">
      <c r="B172" s="85" t="s">
        <v>2461</v>
      </c>
      <c r="C172" s="82" t="s">
        <v>2462</v>
      </c>
      <c r="D172" s="95" t="s">
        <v>1844</v>
      </c>
      <c r="E172" s="95" t="s">
        <v>182</v>
      </c>
      <c r="F172" s="105">
        <v>43300</v>
      </c>
      <c r="G172" s="92">
        <v>20385.168312600003</v>
      </c>
      <c r="H172" s="94">
        <v>-9.5299999999999996E-2</v>
      </c>
      <c r="I172" s="92">
        <v>-1.9434832480000001E-2</v>
      </c>
      <c r="J172" s="93">
        <v>1.1742987570205145E-3</v>
      </c>
      <c r="K172" s="93">
        <v>-6.8757204250280014E-7</v>
      </c>
    </row>
    <row r="173" spans="2:11">
      <c r="B173" s="85" t="s">
        <v>2463</v>
      </c>
      <c r="C173" s="82" t="s">
        <v>2464</v>
      </c>
      <c r="D173" s="95" t="s">
        <v>1844</v>
      </c>
      <c r="E173" s="95" t="s">
        <v>182</v>
      </c>
      <c r="F173" s="105">
        <v>43300</v>
      </c>
      <c r="G173" s="92">
        <v>7248.1150914199998</v>
      </c>
      <c r="H173" s="94">
        <v>-9.4600000000000004E-2</v>
      </c>
      <c r="I173" s="92">
        <v>-6.855344860000002E-3</v>
      </c>
      <c r="J173" s="93">
        <v>4.1421622524039244E-4</v>
      </c>
      <c r="K173" s="93">
        <v>-2.4253069699992978E-7</v>
      </c>
    </row>
    <row r="174" spans="2:11">
      <c r="B174" s="85" t="s">
        <v>2465</v>
      </c>
      <c r="C174" s="82" t="s">
        <v>2466</v>
      </c>
      <c r="D174" s="95" t="s">
        <v>1844</v>
      </c>
      <c r="E174" s="95" t="s">
        <v>182</v>
      </c>
      <c r="F174" s="105">
        <v>43307</v>
      </c>
      <c r="G174" s="92">
        <v>39035.079720000002</v>
      </c>
      <c r="H174" s="94">
        <v>1.2186999999999999</v>
      </c>
      <c r="I174" s="92">
        <v>0.47572124726000004</v>
      </c>
      <c r="J174" s="93">
        <v>-2.8744208107816263E-2</v>
      </c>
      <c r="K174" s="93">
        <v>1.6830226346285329E-5</v>
      </c>
    </row>
    <row r="175" spans="2:11">
      <c r="B175" s="85" t="s">
        <v>2467</v>
      </c>
      <c r="C175" s="82" t="s">
        <v>2468</v>
      </c>
      <c r="D175" s="95" t="s">
        <v>1844</v>
      </c>
      <c r="E175" s="95" t="s">
        <v>182</v>
      </c>
      <c r="F175" s="105">
        <v>43277</v>
      </c>
      <c r="G175" s="92">
        <v>6689.3160980800003</v>
      </c>
      <c r="H175" s="94">
        <v>1.8264</v>
      </c>
      <c r="I175" s="92">
        <v>0.12217614808</v>
      </c>
      <c r="J175" s="93">
        <v>-7.3821731664289771E-3</v>
      </c>
      <c r="K175" s="93">
        <v>4.322388874045503E-6</v>
      </c>
    </row>
    <row r="176" spans="2:11">
      <c r="B176" s="85" t="s">
        <v>2469</v>
      </c>
      <c r="C176" s="82" t="s">
        <v>2470</v>
      </c>
      <c r="D176" s="95" t="s">
        <v>1844</v>
      </c>
      <c r="E176" s="95" t="s">
        <v>182</v>
      </c>
      <c r="F176" s="105">
        <v>43276</v>
      </c>
      <c r="G176" s="92">
        <v>22477.920122140004</v>
      </c>
      <c r="H176" s="94">
        <v>2.0385</v>
      </c>
      <c r="I176" s="92">
        <v>0.45822001722</v>
      </c>
      <c r="J176" s="93">
        <v>-2.768674220460092E-2</v>
      </c>
      <c r="K176" s="93">
        <v>1.6211061941482896E-5</v>
      </c>
    </row>
    <row r="177" spans="2:11">
      <c r="B177" s="85" t="s">
        <v>2471</v>
      </c>
      <c r="C177" s="82" t="s">
        <v>2472</v>
      </c>
      <c r="D177" s="95" t="s">
        <v>1844</v>
      </c>
      <c r="E177" s="95" t="s">
        <v>182</v>
      </c>
      <c r="F177" s="105">
        <v>43277</v>
      </c>
      <c r="G177" s="92">
        <v>22316.068483939998</v>
      </c>
      <c r="H177" s="94">
        <v>1.9235</v>
      </c>
      <c r="I177" s="92">
        <v>0.42924761558000002</v>
      </c>
      <c r="J177" s="93">
        <v>-2.5936160856973523E-2</v>
      </c>
      <c r="K177" s="93">
        <v>1.5186066568236116E-5</v>
      </c>
    </row>
    <row r="178" spans="2:11">
      <c r="B178" s="85" t="s">
        <v>2473</v>
      </c>
      <c r="C178" s="82" t="s">
        <v>2474</v>
      </c>
      <c r="D178" s="95" t="s">
        <v>1844</v>
      </c>
      <c r="E178" s="95" t="s">
        <v>182</v>
      </c>
      <c r="F178" s="105">
        <v>43257</v>
      </c>
      <c r="G178" s="92">
        <v>26252.537016440001</v>
      </c>
      <c r="H178" s="94">
        <v>3.0912000000000002</v>
      </c>
      <c r="I178" s="92">
        <v>0.81153039841999997</v>
      </c>
      <c r="J178" s="93">
        <v>-4.9034594927929567E-2</v>
      </c>
      <c r="K178" s="93">
        <v>2.871059548205329E-5</v>
      </c>
    </row>
    <row r="179" spans="2:11">
      <c r="B179" s="85" t="s">
        <v>2475</v>
      </c>
      <c r="C179" s="82" t="s">
        <v>2476</v>
      </c>
      <c r="D179" s="95" t="s">
        <v>1844</v>
      </c>
      <c r="E179" s="95" t="s">
        <v>182</v>
      </c>
      <c r="F179" s="105">
        <v>43257</v>
      </c>
      <c r="G179" s="92">
        <v>20421.661192940002</v>
      </c>
      <c r="H179" s="94">
        <v>3.1055000000000001</v>
      </c>
      <c r="I179" s="92">
        <v>0.63420045163999994</v>
      </c>
      <c r="J179" s="93">
        <v>-3.8319898194599765E-2</v>
      </c>
      <c r="K179" s="93">
        <v>2.2436956960604224E-5</v>
      </c>
    </row>
    <row r="180" spans="2:11">
      <c r="B180" s="85" t="s">
        <v>2477</v>
      </c>
      <c r="C180" s="82" t="s">
        <v>2478</v>
      </c>
      <c r="D180" s="95" t="s">
        <v>1844</v>
      </c>
      <c r="E180" s="95" t="s">
        <v>182</v>
      </c>
      <c r="F180" s="105">
        <v>43237</v>
      </c>
      <c r="G180" s="92">
        <v>41581.060270260001</v>
      </c>
      <c r="H180" s="94">
        <v>3.9847000000000001</v>
      </c>
      <c r="I180" s="92">
        <v>1.6568666024400001</v>
      </c>
      <c r="J180" s="93">
        <v>-0.10011181695526994</v>
      </c>
      <c r="K180" s="93">
        <v>5.8617184128892775E-5</v>
      </c>
    </row>
    <row r="181" spans="2:11">
      <c r="B181" s="85" t="s">
        <v>2479</v>
      </c>
      <c r="C181" s="82" t="s">
        <v>2480</v>
      </c>
      <c r="D181" s="95" t="s">
        <v>1844</v>
      </c>
      <c r="E181" s="95" t="s">
        <v>182</v>
      </c>
      <c r="F181" s="105">
        <v>43227</v>
      </c>
      <c r="G181" s="92">
        <v>45323.972468180007</v>
      </c>
      <c r="H181" s="94">
        <v>4.1265999999999998</v>
      </c>
      <c r="I181" s="92">
        <v>1.8703379249800003</v>
      </c>
      <c r="J181" s="93">
        <v>-0.11301026148656274</v>
      </c>
      <c r="K181" s="93">
        <v>6.616944440207224E-5</v>
      </c>
    </row>
    <row r="182" spans="2:11">
      <c r="B182" s="85" t="s">
        <v>2481</v>
      </c>
      <c r="C182" s="82" t="s">
        <v>2482</v>
      </c>
      <c r="D182" s="95" t="s">
        <v>1844</v>
      </c>
      <c r="E182" s="95" t="s">
        <v>182</v>
      </c>
      <c r="F182" s="105">
        <v>43216</v>
      </c>
      <c r="G182" s="92">
        <v>61519.803574320002</v>
      </c>
      <c r="H182" s="94">
        <v>6.8105000000000002</v>
      </c>
      <c r="I182" s="92">
        <v>4.1897918364400004</v>
      </c>
      <c r="J182" s="93">
        <v>-0.25315717800857479</v>
      </c>
      <c r="K182" s="93">
        <v>1.4822786528297409E-4</v>
      </c>
    </row>
    <row r="183" spans="2:11">
      <c r="B183" s="85" t="s">
        <v>2483</v>
      </c>
      <c r="C183" s="82" t="s">
        <v>2484</v>
      </c>
      <c r="D183" s="95" t="s">
        <v>1844</v>
      </c>
      <c r="E183" s="95" t="s">
        <v>182</v>
      </c>
      <c r="F183" s="105">
        <v>43215</v>
      </c>
      <c r="G183" s="92">
        <v>36403.103646000003</v>
      </c>
      <c r="H183" s="94">
        <v>7.0220000000000002</v>
      </c>
      <c r="I183" s="92">
        <v>2.5562349754200002</v>
      </c>
      <c r="J183" s="93">
        <v>-0.15445379101554632</v>
      </c>
      <c r="K183" s="93">
        <v>9.0435341028811619E-5</v>
      </c>
    </row>
    <row r="184" spans="2:11">
      <c r="B184" s="85" t="s">
        <v>2485</v>
      </c>
      <c r="C184" s="82" t="s">
        <v>2486</v>
      </c>
      <c r="D184" s="95" t="s">
        <v>1844</v>
      </c>
      <c r="E184" s="95" t="s">
        <v>182</v>
      </c>
      <c r="F184" s="105">
        <v>43215</v>
      </c>
      <c r="G184" s="92">
        <v>6069.3420060000008</v>
      </c>
      <c r="H184" s="94">
        <v>7.0551000000000004</v>
      </c>
      <c r="I184" s="92">
        <v>0.42819604114000004</v>
      </c>
      <c r="J184" s="93">
        <v>-2.5872622230691186E-2</v>
      </c>
      <c r="K184" s="93">
        <v>1.5148863613886055E-5</v>
      </c>
    </row>
    <row r="185" spans="2:11">
      <c r="B185" s="85" t="s">
        <v>2487</v>
      </c>
      <c r="C185" s="82" t="s">
        <v>2488</v>
      </c>
      <c r="D185" s="95" t="s">
        <v>1844</v>
      </c>
      <c r="E185" s="95" t="s">
        <v>182</v>
      </c>
      <c r="F185" s="105">
        <v>43215</v>
      </c>
      <c r="G185" s="92">
        <v>18499.354435240002</v>
      </c>
      <c r="H185" s="94">
        <v>7.0551000000000004</v>
      </c>
      <c r="I185" s="92">
        <v>1.3051415321000002</v>
      </c>
      <c r="J185" s="93">
        <v>-7.8859752480916687E-2</v>
      </c>
      <c r="K185" s="93">
        <v>4.6173736249319655E-5</v>
      </c>
    </row>
    <row r="186" spans="2:11">
      <c r="B186" s="85" t="s">
        <v>2489</v>
      </c>
      <c r="C186" s="82" t="s">
        <v>2490</v>
      </c>
      <c r="D186" s="95" t="s">
        <v>1844</v>
      </c>
      <c r="E186" s="95" t="s">
        <v>179</v>
      </c>
      <c r="F186" s="105">
        <v>43236</v>
      </c>
      <c r="G186" s="92">
        <v>3407.41930116</v>
      </c>
      <c r="H186" s="94">
        <v>3.8368000000000002</v>
      </c>
      <c r="I186" s="92">
        <v>0.13073697714000002</v>
      </c>
      <c r="J186" s="93">
        <v>-7.8994387993881719E-3</v>
      </c>
      <c r="K186" s="93">
        <v>4.6252567648986341E-6</v>
      </c>
    </row>
    <row r="187" spans="2:11">
      <c r="B187" s="85" t="s">
        <v>2491</v>
      </c>
      <c r="C187" s="82" t="s">
        <v>2492</v>
      </c>
      <c r="D187" s="95" t="s">
        <v>1844</v>
      </c>
      <c r="E187" s="95" t="s">
        <v>179</v>
      </c>
      <c r="F187" s="105">
        <v>43236</v>
      </c>
      <c r="G187" s="92">
        <v>5301.4442189800002</v>
      </c>
      <c r="H187" s="94">
        <v>3.8016000000000001</v>
      </c>
      <c r="I187" s="92">
        <v>0.20153870226000004</v>
      </c>
      <c r="J187" s="93">
        <v>-1.2177447261199422E-2</v>
      </c>
      <c r="K187" s="93">
        <v>7.1301040180754839E-6</v>
      </c>
    </row>
    <row r="188" spans="2:11">
      <c r="B188" s="85" t="s">
        <v>2493</v>
      </c>
      <c r="C188" s="82" t="s">
        <v>2494</v>
      </c>
      <c r="D188" s="95" t="s">
        <v>1844</v>
      </c>
      <c r="E188" s="95" t="s">
        <v>179</v>
      </c>
      <c r="F188" s="105">
        <v>43314</v>
      </c>
      <c r="G188" s="92">
        <v>3402.6838675200001</v>
      </c>
      <c r="H188" s="94">
        <v>2.1772999999999998</v>
      </c>
      <c r="I188" s="92">
        <v>7.4086236980000011E-2</v>
      </c>
      <c r="J188" s="93">
        <v>-4.4764664726320959E-3</v>
      </c>
      <c r="K188" s="93">
        <v>2.6210478188636844E-6</v>
      </c>
    </row>
    <row r="189" spans="2:11">
      <c r="B189" s="85" t="s">
        <v>2495</v>
      </c>
      <c r="C189" s="82" t="s">
        <v>2496</v>
      </c>
      <c r="D189" s="95" t="s">
        <v>1844</v>
      </c>
      <c r="E189" s="95" t="s">
        <v>179</v>
      </c>
      <c r="F189" s="105">
        <v>43314</v>
      </c>
      <c r="G189" s="92">
        <v>14899.076201379999</v>
      </c>
      <c r="H189" s="94">
        <v>2.1261999999999999</v>
      </c>
      <c r="I189" s="92">
        <v>0.31678019198000001</v>
      </c>
      <c r="J189" s="93">
        <v>-1.9140611892263348E-2</v>
      </c>
      <c r="K189" s="93">
        <v>1.1207156215432311E-5</v>
      </c>
    </row>
    <row r="190" spans="2:11">
      <c r="B190" s="85" t="s">
        <v>2497</v>
      </c>
      <c r="C190" s="82" t="s">
        <v>2498</v>
      </c>
      <c r="D190" s="95" t="s">
        <v>1844</v>
      </c>
      <c r="E190" s="95" t="s">
        <v>179</v>
      </c>
      <c r="F190" s="105">
        <v>43234</v>
      </c>
      <c r="G190" s="92">
        <v>7321.8378381400007</v>
      </c>
      <c r="H190" s="94">
        <v>4.1630000000000003</v>
      </c>
      <c r="I190" s="92">
        <v>0.30480918230000004</v>
      </c>
      <c r="J190" s="93">
        <v>-1.8417295043405973E-2</v>
      </c>
      <c r="K190" s="93">
        <v>1.0783641807218674E-5</v>
      </c>
    </row>
    <row r="191" spans="2:11">
      <c r="B191" s="85" t="s">
        <v>2499</v>
      </c>
      <c r="C191" s="82" t="s">
        <v>2500</v>
      </c>
      <c r="D191" s="95" t="s">
        <v>1844</v>
      </c>
      <c r="E191" s="95" t="s">
        <v>179</v>
      </c>
      <c r="F191" s="105">
        <v>43234</v>
      </c>
      <c r="G191" s="92">
        <v>9436.6676962600013</v>
      </c>
      <c r="H191" s="94">
        <v>4.1403999999999996</v>
      </c>
      <c r="I191" s="92">
        <v>0.39071828110000001</v>
      </c>
      <c r="J191" s="93">
        <v>-2.3608126919184125E-2</v>
      </c>
      <c r="K191" s="93">
        <v>1.3822962809459225E-5</v>
      </c>
    </row>
    <row r="192" spans="2:11">
      <c r="B192" s="85" t="s">
        <v>2501</v>
      </c>
      <c r="C192" s="82" t="s">
        <v>2502</v>
      </c>
      <c r="D192" s="95" t="s">
        <v>1844</v>
      </c>
      <c r="E192" s="95" t="s">
        <v>179</v>
      </c>
      <c r="F192" s="105">
        <v>43334</v>
      </c>
      <c r="G192" s="92">
        <v>3296.0975548200008</v>
      </c>
      <c r="H192" s="94">
        <v>-3.1301000000000001</v>
      </c>
      <c r="I192" s="92">
        <v>-0.10317009878</v>
      </c>
      <c r="J192" s="93">
        <v>6.2337825079641588E-3</v>
      </c>
      <c r="K192" s="93">
        <v>-3.6499864671527259E-6</v>
      </c>
    </row>
    <row r="193" spans="2:11">
      <c r="B193" s="85" t="s">
        <v>2503</v>
      </c>
      <c r="C193" s="82" t="s">
        <v>2504</v>
      </c>
      <c r="D193" s="95" t="s">
        <v>1844</v>
      </c>
      <c r="E193" s="95" t="s">
        <v>179</v>
      </c>
      <c r="F193" s="105">
        <v>43334</v>
      </c>
      <c r="G193" s="92">
        <v>5130.6741019800011</v>
      </c>
      <c r="H193" s="94">
        <v>-3.0811999999999999</v>
      </c>
      <c r="I193" s="92">
        <v>-0.15808807042</v>
      </c>
      <c r="J193" s="93">
        <v>9.5520568435574996E-3</v>
      </c>
      <c r="K193" s="93">
        <v>-5.5928929454814582E-6</v>
      </c>
    </row>
    <row r="194" spans="2:11">
      <c r="B194" s="85" t="s">
        <v>2505</v>
      </c>
      <c r="C194" s="82" t="s">
        <v>2506</v>
      </c>
      <c r="D194" s="95" t="s">
        <v>1844</v>
      </c>
      <c r="E194" s="95" t="s">
        <v>181</v>
      </c>
      <c r="F194" s="105">
        <v>43335</v>
      </c>
      <c r="G194" s="92">
        <v>11156.531365980001</v>
      </c>
      <c r="H194" s="94">
        <v>0.1671</v>
      </c>
      <c r="I194" s="92">
        <v>1.8639553100000001E-2</v>
      </c>
      <c r="J194" s="93">
        <v>-1.1262460872391259E-3</v>
      </c>
      <c r="K194" s="93">
        <v>6.5943638101821198E-7</v>
      </c>
    </row>
    <row r="195" spans="2:11">
      <c r="B195" s="85" t="s">
        <v>2507</v>
      </c>
      <c r="C195" s="82" t="s">
        <v>2508</v>
      </c>
      <c r="D195" s="95" t="s">
        <v>1844</v>
      </c>
      <c r="E195" s="95" t="s">
        <v>181</v>
      </c>
      <c r="F195" s="105">
        <v>43342</v>
      </c>
      <c r="G195" s="92">
        <v>7577.805269720001</v>
      </c>
      <c r="H195" s="94">
        <v>1.01</v>
      </c>
      <c r="I195" s="92">
        <v>7.6533374399999993E-2</v>
      </c>
      <c r="J195" s="93">
        <v>-4.6243283301254188E-3</v>
      </c>
      <c r="K195" s="93">
        <v>2.7076234698699863E-6</v>
      </c>
    </row>
    <row r="196" spans="2:11">
      <c r="B196" s="85" t="s">
        <v>2509</v>
      </c>
      <c r="C196" s="82" t="s">
        <v>2510</v>
      </c>
      <c r="D196" s="95" t="s">
        <v>1844</v>
      </c>
      <c r="E196" s="95" t="s">
        <v>179</v>
      </c>
      <c r="F196" s="105">
        <v>43360</v>
      </c>
      <c r="G196" s="92">
        <v>9030.4130560000012</v>
      </c>
      <c r="H196" s="94">
        <v>-1.5674999999999999</v>
      </c>
      <c r="I196" s="92">
        <v>-0.14155474592</v>
      </c>
      <c r="J196" s="93">
        <v>8.5530740928830857E-3</v>
      </c>
      <c r="K196" s="93">
        <v>-5.0079714285337293E-6</v>
      </c>
    </row>
    <row r="197" spans="2:11">
      <c r="B197" s="85" t="s">
        <v>2511</v>
      </c>
      <c r="C197" s="82" t="s">
        <v>2512</v>
      </c>
      <c r="D197" s="95" t="s">
        <v>1844</v>
      </c>
      <c r="E197" s="95" t="s">
        <v>181</v>
      </c>
      <c r="F197" s="105">
        <v>43348</v>
      </c>
      <c r="G197" s="92">
        <v>23348.139764039999</v>
      </c>
      <c r="H197" s="94">
        <v>-3.9899999999999998E-2</v>
      </c>
      <c r="I197" s="92">
        <v>-9.3087369199999995E-3</v>
      </c>
      <c r="J197" s="93">
        <v>5.6245600294399717E-4</v>
      </c>
      <c r="K197" s="93">
        <v>-3.2932762676458246E-7</v>
      </c>
    </row>
    <row r="198" spans="2:11">
      <c r="B198" s="85" t="s">
        <v>2513</v>
      </c>
      <c r="C198" s="82" t="s">
        <v>2514</v>
      </c>
      <c r="D198" s="95" t="s">
        <v>1844</v>
      </c>
      <c r="E198" s="95" t="s">
        <v>181</v>
      </c>
      <c r="F198" s="105">
        <v>43356</v>
      </c>
      <c r="G198" s="92">
        <v>20363.501340000003</v>
      </c>
      <c r="H198" s="94">
        <v>0.2215</v>
      </c>
      <c r="I198" s="92">
        <v>4.5104941280000005E-2</v>
      </c>
      <c r="J198" s="93">
        <v>-2.7253477247665631E-3</v>
      </c>
      <c r="K198" s="93">
        <v>1.5957377885697354E-6</v>
      </c>
    </row>
    <row r="199" spans="2:11">
      <c r="B199" s="81"/>
      <c r="C199" s="82"/>
      <c r="D199" s="82"/>
      <c r="E199" s="82"/>
      <c r="F199" s="82"/>
      <c r="G199" s="92"/>
      <c r="H199" s="94"/>
      <c r="I199" s="82"/>
      <c r="J199" s="93"/>
      <c r="K199" s="82"/>
    </row>
    <row r="200" spans="2:11">
      <c r="B200" s="100" t="s">
        <v>246</v>
      </c>
      <c r="C200" s="80"/>
      <c r="D200" s="80"/>
      <c r="E200" s="80"/>
      <c r="F200" s="80"/>
      <c r="G200" s="89"/>
      <c r="H200" s="91"/>
      <c r="I200" s="89">
        <v>-0.12632227468000001</v>
      </c>
      <c r="J200" s="90">
        <v>7.6326919871000619E-3</v>
      </c>
      <c r="K200" s="90">
        <v>-4.4690719359021389E-6</v>
      </c>
    </row>
    <row r="201" spans="2:11">
      <c r="B201" s="85" t="s">
        <v>2983</v>
      </c>
      <c r="C201" s="82" t="s">
        <v>2515</v>
      </c>
      <c r="D201" s="95" t="s">
        <v>1844</v>
      </c>
      <c r="E201" s="95" t="s">
        <v>180</v>
      </c>
      <c r="F201" s="105">
        <v>43108</v>
      </c>
      <c r="G201" s="92">
        <v>7.7045836000000012</v>
      </c>
      <c r="H201" s="94">
        <v>996.60429999999997</v>
      </c>
      <c r="I201" s="92">
        <v>-0.12632227468000001</v>
      </c>
      <c r="J201" s="93">
        <v>7.6326919871000619E-3</v>
      </c>
      <c r="K201" s="93">
        <v>-4.4690719359021389E-6</v>
      </c>
    </row>
    <row r="202" spans="2:11">
      <c r="B202" s="161"/>
      <c r="C202" s="162"/>
      <c r="D202" s="162"/>
      <c r="E202" s="162"/>
      <c r="F202" s="162"/>
      <c r="G202" s="162"/>
      <c r="H202" s="162"/>
      <c r="I202" s="162"/>
      <c r="J202" s="162"/>
      <c r="K202" s="162"/>
    </row>
    <row r="203" spans="2:11">
      <c r="C203" s="1"/>
      <c r="D203" s="1"/>
    </row>
    <row r="204" spans="2:11">
      <c r="C204" s="1"/>
      <c r="D204" s="1"/>
    </row>
    <row r="205" spans="2:11">
      <c r="B205" s="97" t="s">
        <v>275</v>
      </c>
      <c r="C205" s="1"/>
      <c r="D205" s="1"/>
    </row>
    <row r="206" spans="2:11">
      <c r="B206" s="97" t="s">
        <v>128</v>
      </c>
      <c r="C206" s="1"/>
      <c r="D206" s="1"/>
    </row>
    <row r="207" spans="2:11">
      <c r="B207" s="97" t="s">
        <v>257</v>
      </c>
      <c r="C207" s="1"/>
      <c r="D207" s="1"/>
    </row>
    <row r="208" spans="2:11">
      <c r="B208" s="97" t="s">
        <v>265</v>
      </c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195</v>
      </c>
      <c r="C1" s="76" t="s" vm="1">
        <v>276</v>
      </c>
    </row>
    <row r="2" spans="2:78">
      <c r="B2" s="57" t="s">
        <v>194</v>
      </c>
      <c r="C2" s="76" t="s">
        <v>277</v>
      </c>
    </row>
    <row r="3" spans="2:78">
      <c r="B3" s="57" t="s">
        <v>196</v>
      </c>
      <c r="C3" s="76" t="s">
        <v>278</v>
      </c>
    </row>
    <row r="4" spans="2:78">
      <c r="B4" s="57" t="s">
        <v>197</v>
      </c>
      <c r="C4" s="76">
        <v>17010</v>
      </c>
    </row>
    <row r="6" spans="2:7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116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3" t="s">
        <v>132</v>
      </c>
      <c r="C8" s="31" t="s">
        <v>52</v>
      </c>
      <c r="D8" s="31" t="s">
        <v>58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259</v>
      </c>
      <c r="M8" s="31" t="s">
        <v>258</v>
      </c>
      <c r="N8" s="31" t="s">
        <v>126</v>
      </c>
      <c r="O8" s="31" t="s">
        <v>67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266</v>
      </c>
      <c r="M9" s="17"/>
      <c r="N9" s="17" t="s">
        <v>262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129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6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710937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.28515625" style="1" bestFit="1" customWidth="1"/>
    <col min="11" max="12" width="7.5703125" style="1" customWidth="1"/>
    <col min="13" max="13" width="10.140625" style="1" bestFit="1" customWidth="1"/>
    <col min="14" max="14" width="8.140625" style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28515625" style="1" bestFit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195</v>
      </c>
      <c r="C1" s="76" t="s" vm="1">
        <v>276</v>
      </c>
    </row>
    <row r="2" spans="2:61">
      <c r="B2" s="57" t="s">
        <v>194</v>
      </c>
      <c r="C2" s="76" t="s">
        <v>277</v>
      </c>
    </row>
    <row r="3" spans="2:61">
      <c r="B3" s="57" t="s">
        <v>196</v>
      </c>
      <c r="C3" s="76" t="s">
        <v>278</v>
      </c>
    </row>
    <row r="4" spans="2:61">
      <c r="B4" s="57" t="s">
        <v>197</v>
      </c>
      <c r="C4" s="76">
        <v>17010</v>
      </c>
    </row>
    <row r="6" spans="2:61" ht="26.25" customHeight="1">
      <c r="B6" s="155" t="s">
        <v>227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63">
      <c r="B7" s="23" t="s">
        <v>132</v>
      </c>
      <c r="C7" s="31" t="s">
        <v>241</v>
      </c>
      <c r="D7" s="31" t="s">
        <v>52</v>
      </c>
      <c r="E7" s="31" t="s">
        <v>133</v>
      </c>
      <c r="F7" s="31" t="s">
        <v>15</v>
      </c>
      <c r="G7" s="31" t="s">
        <v>118</v>
      </c>
      <c r="H7" s="31" t="s">
        <v>74</v>
      </c>
      <c r="I7" s="31" t="s">
        <v>18</v>
      </c>
      <c r="J7" s="31" t="s">
        <v>117</v>
      </c>
      <c r="K7" s="14" t="s">
        <v>39</v>
      </c>
      <c r="L7" s="69" t="s">
        <v>19</v>
      </c>
      <c r="M7" s="31" t="s">
        <v>259</v>
      </c>
      <c r="N7" s="31" t="s">
        <v>258</v>
      </c>
      <c r="O7" s="31" t="s">
        <v>126</v>
      </c>
      <c r="P7" s="31" t="s">
        <v>198</v>
      </c>
      <c r="Q7" s="32" t="s">
        <v>200</v>
      </c>
      <c r="R7" s="1"/>
      <c r="S7" s="1"/>
      <c r="T7" s="1"/>
      <c r="U7" s="1"/>
      <c r="V7" s="1"/>
      <c r="W7" s="1"/>
      <c r="BH7" s="3" t="s">
        <v>178</v>
      </c>
      <c r="BI7" s="3" t="s">
        <v>180</v>
      </c>
    </row>
    <row r="8" spans="2:61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266</v>
      </c>
      <c r="N8" s="17"/>
      <c r="O8" s="17" t="s">
        <v>262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176</v>
      </c>
      <c r="BI8" s="3" t="s">
        <v>179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129</v>
      </c>
      <c r="R9" s="1"/>
      <c r="S9" s="1"/>
      <c r="T9" s="1"/>
      <c r="U9" s="1"/>
      <c r="V9" s="1"/>
      <c r="W9" s="1"/>
      <c r="BH9" s="4" t="s">
        <v>177</v>
      </c>
      <c r="BI9" s="4" t="s">
        <v>181</v>
      </c>
    </row>
    <row r="10" spans="2:61" s="4" customFormat="1" ht="18" customHeight="1">
      <c r="B10" s="77" t="s">
        <v>46</v>
      </c>
      <c r="C10" s="78"/>
      <c r="D10" s="78"/>
      <c r="E10" s="78"/>
      <c r="F10" s="78"/>
      <c r="G10" s="78"/>
      <c r="H10" s="78"/>
      <c r="I10" s="86">
        <v>5.3150372373404764</v>
      </c>
      <c r="J10" s="78"/>
      <c r="K10" s="78"/>
      <c r="L10" s="101">
        <v>2.77707663576592E-2</v>
      </c>
      <c r="M10" s="86"/>
      <c r="N10" s="88"/>
      <c r="O10" s="86">
        <v>1680.8616055252596</v>
      </c>
      <c r="P10" s="87">
        <v>1</v>
      </c>
      <c r="Q10" s="87">
        <v>5.9466087421379134E-2</v>
      </c>
      <c r="R10" s="1"/>
      <c r="S10" s="1"/>
      <c r="T10" s="1"/>
      <c r="U10" s="1"/>
      <c r="V10" s="1"/>
      <c r="W10" s="1"/>
      <c r="BH10" s="1" t="s">
        <v>30</v>
      </c>
      <c r="BI10" s="4" t="s">
        <v>182</v>
      </c>
    </row>
    <row r="11" spans="2:61" ht="21.75" customHeight="1">
      <c r="B11" s="79" t="s">
        <v>44</v>
      </c>
      <c r="C11" s="80"/>
      <c r="D11" s="80"/>
      <c r="E11" s="80"/>
      <c r="F11" s="80"/>
      <c r="G11" s="80"/>
      <c r="H11" s="80"/>
      <c r="I11" s="89">
        <v>5.3845604376911878</v>
      </c>
      <c r="J11" s="80"/>
      <c r="K11" s="80"/>
      <c r="L11" s="102">
        <v>2.2603186270565744E-2</v>
      </c>
      <c r="M11" s="89"/>
      <c r="N11" s="91"/>
      <c r="O11" s="89">
        <v>1330.1235108227395</v>
      </c>
      <c r="P11" s="90">
        <v>0.7913343409418192</v>
      </c>
      <c r="Q11" s="90">
        <v>4.7057557097985668E-2</v>
      </c>
      <c r="BI11" s="1" t="s">
        <v>188</v>
      </c>
    </row>
    <row r="12" spans="2:61">
      <c r="B12" s="100" t="s">
        <v>98</v>
      </c>
      <c r="C12" s="80"/>
      <c r="D12" s="80"/>
      <c r="E12" s="80"/>
      <c r="F12" s="80"/>
      <c r="G12" s="80"/>
      <c r="H12" s="80"/>
      <c r="I12" s="89">
        <v>2.6613385295732845</v>
      </c>
      <c r="J12" s="80"/>
      <c r="K12" s="80"/>
      <c r="L12" s="102">
        <v>2.3895802873692577E-2</v>
      </c>
      <c r="M12" s="89"/>
      <c r="N12" s="91"/>
      <c r="O12" s="89">
        <v>99</v>
      </c>
      <c r="P12" s="90">
        <v>5.8898364787779815E-2</v>
      </c>
      <c r="Q12" s="90">
        <v>3.5024553094463932E-3</v>
      </c>
      <c r="BI12" s="1" t="s">
        <v>183</v>
      </c>
    </row>
    <row r="13" spans="2:61">
      <c r="B13" s="85" t="s">
        <v>2584</v>
      </c>
      <c r="C13" s="95" t="s">
        <v>2585</v>
      </c>
      <c r="D13" s="82" t="s">
        <v>2586</v>
      </c>
      <c r="E13" s="82"/>
      <c r="F13" s="82" t="s">
        <v>2587</v>
      </c>
      <c r="G13" s="105"/>
      <c r="H13" s="82" t="s">
        <v>2583</v>
      </c>
      <c r="I13" s="92">
        <v>3.9200000000000004</v>
      </c>
      <c r="J13" s="95" t="s">
        <v>180</v>
      </c>
      <c r="K13" s="82"/>
      <c r="L13" s="96">
        <v>1.4999999999999999E-2</v>
      </c>
      <c r="M13" s="92">
        <v>5261.5288404506973</v>
      </c>
      <c r="N13" s="94">
        <v>100.95026297309091</v>
      </c>
      <c r="O13" s="92">
        <v>5.3115272008400005</v>
      </c>
      <c r="P13" s="93">
        <v>3.1600026934877714E-3</v>
      </c>
      <c r="Q13" s="93">
        <v>1.8791299642273736E-4</v>
      </c>
      <c r="BI13" s="1" t="s">
        <v>184</v>
      </c>
    </row>
    <row r="14" spans="2:61">
      <c r="B14" s="85" t="s">
        <v>2588</v>
      </c>
      <c r="C14" s="95" t="s">
        <v>2585</v>
      </c>
      <c r="D14" s="82" t="s">
        <v>2589</v>
      </c>
      <c r="E14" s="82"/>
      <c r="F14" s="82" t="s">
        <v>2587</v>
      </c>
      <c r="G14" s="105"/>
      <c r="H14" s="82" t="s">
        <v>2583</v>
      </c>
      <c r="I14" s="92">
        <v>2.59</v>
      </c>
      <c r="J14" s="95" t="s">
        <v>180</v>
      </c>
      <c r="K14" s="82"/>
      <c r="L14" s="96">
        <v>2.4399999999999998E-2</v>
      </c>
      <c r="M14" s="92">
        <v>85175.693072375769</v>
      </c>
      <c r="N14" s="94">
        <v>109.99437682244714</v>
      </c>
      <c r="O14" s="92">
        <v>93.688472799159996</v>
      </c>
      <c r="P14" s="93">
        <v>5.5738362094292046E-2</v>
      </c>
      <c r="Q14" s="93">
        <v>3.3145423130236558E-3</v>
      </c>
      <c r="BI14" s="1" t="s">
        <v>185</v>
      </c>
    </row>
    <row r="15" spans="2:61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92"/>
      <c r="N15" s="94"/>
      <c r="O15" s="82"/>
      <c r="P15" s="93"/>
      <c r="Q15" s="82"/>
      <c r="BI15" s="1" t="s">
        <v>187</v>
      </c>
    </row>
    <row r="16" spans="2:61">
      <c r="B16" s="100" t="s">
        <v>40</v>
      </c>
      <c r="C16" s="80"/>
      <c r="D16" s="80"/>
      <c r="E16" s="80"/>
      <c r="F16" s="80"/>
      <c r="G16" s="80"/>
      <c r="H16" s="80"/>
      <c r="I16" s="89">
        <v>8.4281391415740767</v>
      </c>
      <c r="J16" s="80"/>
      <c r="K16" s="80"/>
      <c r="L16" s="102">
        <v>3.0091182960872633E-2</v>
      </c>
      <c r="M16" s="89"/>
      <c r="N16" s="91"/>
      <c r="O16" s="89">
        <v>185</v>
      </c>
      <c r="P16" s="90">
        <v>0.1100626008660532</v>
      </c>
      <c r="Q16" s="90">
        <v>6.544992244925078E-3</v>
      </c>
      <c r="BI16" s="1" t="s">
        <v>186</v>
      </c>
    </row>
    <row r="17" spans="2:61">
      <c r="B17" s="85" t="s">
        <v>2590</v>
      </c>
      <c r="C17" s="95" t="s">
        <v>2585</v>
      </c>
      <c r="D17" s="82" t="s">
        <v>2591</v>
      </c>
      <c r="E17" s="82"/>
      <c r="F17" s="82" t="s">
        <v>2592</v>
      </c>
      <c r="G17" s="105"/>
      <c r="H17" s="82" t="s">
        <v>2583</v>
      </c>
      <c r="I17" s="92">
        <v>4.6500000000000004</v>
      </c>
      <c r="J17" s="95" t="s">
        <v>180</v>
      </c>
      <c r="K17" s="82"/>
      <c r="L17" s="96">
        <v>2.3E-2</v>
      </c>
      <c r="M17" s="92">
        <v>4567.773997821464</v>
      </c>
      <c r="N17" s="94">
        <v>135.43757394281329</v>
      </c>
      <c r="O17" s="92">
        <v>6.186482285840043</v>
      </c>
      <c r="P17" s="93">
        <v>3.6805423275206544E-3</v>
      </c>
      <c r="Q17" s="93">
        <v>2.1886745180642949E-4</v>
      </c>
      <c r="BI17" s="1" t="s">
        <v>189</v>
      </c>
    </row>
    <row r="18" spans="2:61">
      <c r="B18" s="85" t="s">
        <v>2984</v>
      </c>
      <c r="C18" s="95" t="s">
        <v>2585</v>
      </c>
      <c r="D18" s="82">
        <v>6028</v>
      </c>
      <c r="E18" s="82"/>
      <c r="F18" s="82" t="s">
        <v>1794</v>
      </c>
      <c r="G18" s="105">
        <v>43100</v>
      </c>
      <c r="H18" s="82"/>
      <c r="I18" s="92">
        <v>9.44</v>
      </c>
      <c r="J18" s="95" t="s">
        <v>180</v>
      </c>
      <c r="K18" s="96">
        <v>4.4399999999999995E-2</v>
      </c>
      <c r="L18" s="96">
        <v>4.4399999999999995E-2</v>
      </c>
      <c r="M18" s="92">
        <v>5497.1041213200006</v>
      </c>
      <c r="N18" s="94">
        <v>102.13</v>
      </c>
      <c r="O18" s="92">
        <v>5.61419243868</v>
      </c>
      <c r="P18" s="93">
        <v>3.3400682246683818E-3</v>
      </c>
      <c r="Q18" s="93">
        <v>1.9862078904150061E-4</v>
      </c>
    </row>
    <row r="19" spans="2:61">
      <c r="B19" s="85" t="s">
        <v>2984</v>
      </c>
      <c r="C19" s="95" t="s">
        <v>2585</v>
      </c>
      <c r="D19" s="82">
        <v>5212</v>
      </c>
      <c r="E19" s="82"/>
      <c r="F19" s="82" t="s">
        <v>1794</v>
      </c>
      <c r="G19" s="105">
        <v>42643</v>
      </c>
      <c r="H19" s="82"/>
      <c r="I19" s="92">
        <v>8.4899999999999984</v>
      </c>
      <c r="J19" s="95" t="s">
        <v>180</v>
      </c>
      <c r="K19" s="96">
        <v>3.1800000000000002E-2</v>
      </c>
      <c r="L19" s="96">
        <v>3.1800000000000002E-2</v>
      </c>
      <c r="M19" s="92">
        <v>15071.61503918</v>
      </c>
      <c r="N19" s="94">
        <v>99.19</v>
      </c>
      <c r="O19" s="92">
        <v>14.949534957420001</v>
      </c>
      <c r="P19" s="93">
        <v>8.8939713467655526E-3</v>
      </c>
      <c r="Q19" s="93">
        <v>5.2888967763000143E-4</v>
      </c>
    </row>
    <row r="20" spans="2:61">
      <c r="B20" s="85" t="s">
        <v>2984</v>
      </c>
      <c r="C20" s="95" t="s">
        <v>2585</v>
      </c>
      <c r="D20" s="82">
        <v>5211</v>
      </c>
      <c r="E20" s="82"/>
      <c r="F20" s="82" t="s">
        <v>1794</v>
      </c>
      <c r="G20" s="105">
        <v>42643</v>
      </c>
      <c r="H20" s="82"/>
      <c r="I20" s="92">
        <v>5.98</v>
      </c>
      <c r="J20" s="95" t="s">
        <v>180</v>
      </c>
      <c r="K20" s="96">
        <v>3.3700000000000001E-2</v>
      </c>
      <c r="L20" s="96">
        <v>3.3700000000000001E-2</v>
      </c>
      <c r="M20" s="92">
        <v>15371.79279146</v>
      </c>
      <c r="N20" s="94">
        <v>102.84</v>
      </c>
      <c r="O20" s="92">
        <v>15.808351707540002</v>
      </c>
      <c r="P20" s="93">
        <v>9.4049097531738683E-3</v>
      </c>
      <c r="Q20" s="93">
        <v>5.5927318557241854E-4</v>
      </c>
    </row>
    <row r="21" spans="2:61">
      <c r="B21" s="85" t="s">
        <v>2984</v>
      </c>
      <c r="C21" s="95" t="s">
        <v>2585</v>
      </c>
      <c r="D21" s="82">
        <v>6027</v>
      </c>
      <c r="E21" s="82"/>
      <c r="F21" s="82" t="s">
        <v>1794</v>
      </c>
      <c r="G21" s="105">
        <v>43100</v>
      </c>
      <c r="H21" s="82"/>
      <c r="I21" s="92">
        <v>9.879999999999999</v>
      </c>
      <c r="J21" s="95" t="s">
        <v>180</v>
      </c>
      <c r="K21" s="96">
        <v>3.1700000000000006E-2</v>
      </c>
      <c r="L21" s="96">
        <v>3.1700000000000006E-2</v>
      </c>
      <c r="M21" s="92">
        <v>20579.710057620003</v>
      </c>
      <c r="N21" s="94">
        <v>100.84</v>
      </c>
      <c r="O21" s="92">
        <v>20.753470718400003</v>
      </c>
      <c r="P21" s="93">
        <v>1.2346924131159901E-2</v>
      </c>
      <c r="Q21" s="93">
        <v>7.3422326976869034E-4</v>
      </c>
      <c r="S21" s="122"/>
    </row>
    <row r="22" spans="2:61">
      <c r="B22" s="85" t="s">
        <v>2984</v>
      </c>
      <c r="C22" s="95" t="s">
        <v>2585</v>
      </c>
      <c r="D22" s="82">
        <v>5025</v>
      </c>
      <c r="E22" s="82"/>
      <c r="F22" s="82" t="s">
        <v>1794</v>
      </c>
      <c r="G22" s="105">
        <v>42551</v>
      </c>
      <c r="H22" s="82"/>
      <c r="I22" s="92">
        <v>9.3899999999999988</v>
      </c>
      <c r="J22" s="95" t="s">
        <v>180</v>
      </c>
      <c r="K22" s="96">
        <v>3.4599999999999999E-2</v>
      </c>
      <c r="L22" s="96">
        <v>3.4599999999999999E-2</v>
      </c>
      <c r="M22" s="92">
        <v>14772.268104440001</v>
      </c>
      <c r="N22" s="94">
        <v>97.65</v>
      </c>
      <c r="O22" s="92">
        <v>14.425494369440001</v>
      </c>
      <c r="P22" s="93">
        <v>8.5822023193468776E-3</v>
      </c>
      <c r="Q22" s="93">
        <v>5.1034999339024431E-4</v>
      </c>
      <c r="S22" s="122"/>
    </row>
    <row r="23" spans="2:61">
      <c r="B23" s="85" t="s">
        <v>2984</v>
      </c>
      <c r="C23" s="95" t="s">
        <v>2585</v>
      </c>
      <c r="D23" s="82">
        <v>5024</v>
      </c>
      <c r="E23" s="82"/>
      <c r="F23" s="82" t="s">
        <v>1794</v>
      </c>
      <c r="G23" s="105">
        <v>42551</v>
      </c>
      <c r="H23" s="82"/>
      <c r="I23" s="92">
        <v>7.12</v>
      </c>
      <c r="J23" s="95" t="s">
        <v>180</v>
      </c>
      <c r="K23" s="96">
        <v>3.7399999999999996E-2</v>
      </c>
      <c r="L23" s="96">
        <v>3.7399999999999996E-2</v>
      </c>
      <c r="M23" s="92">
        <v>11998.731603460003</v>
      </c>
      <c r="N23" s="94">
        <v>104.53</v>
      </c>
      <c r="O23" s="92">
        <v>12.54227414468</v>
      </c>
      <c r="P23" s="93">
        <v>7.461812503451533E-3</v>
      </c>
      <c r="Q23" s="93">
        <v>4.4372479465218877E-4</v>
      </c>
    </row>
    <row r="24" spans="2:61">
      <c r="B24" s="85" t="s">
        <v>2984</v>
      </c>
      <c r="C24" s="95" t="s">
        <v>2585</v>
      </c>
      <c r="D24" s="82">
        <v>6026</v>
      </c>
      <c r="E24" s="82"/>
      <c r="F24" s="82" t="s">
        <v>1794</v>
      </c>
      <c r="G24" s="105">
        <v>43100</v>
      </c>
      <c r="H24" s="82"/>
      <c r="I24" s="92">
        <v>7.8800000000000017</v>
      </c>
      <c r="J24" s="95" t="s">
        <v>180</v>
      </c>
      <c r="K24" s="96">
        <v>3.4700000000000002E-2</v>
      </c>
      <c r="L24" s="96">
        <v>3.4700000000000002E-2</v>
      </c>
      <c r="M24" s="92">
        <v>28411.587015140001</v>
      </c>
      <c r="N24" s="94">
        <v>102.53</v>
      </c>
      <c r="O24" s="92">
        <v>29.130400167680001</v>
      </c>
      <c r="P24" s="93">
        <v>1.7330635712020395E-2</v>
      </c>
      <c r="Q24" s="93">
        <v>1.03058509831908E-3</v>
      </c>
    </row>
    <row r="25" spans="2:61">
      <c r="B25" s="85" t="s">
        <v>2984</v>
      </c>
      <c r="C25" s="95" t="s">
        <v>2585</v>
      </c>
      <c r="D25" s="82">
        <v>5023</v>
      </c>
      <c r="E25" s="82"/>
      <c r="F25" s="82" t="s">
        <v>1794</v>
      </c>
      <c r="G25" s="105">
        <v>42551</v>
      </c>
      <c r="H25" s="82"/>
      <c r="I25" s="92">
        <v>9.9</v>
      </c>
      <c r="J25" s="95" t="s">
        <v>180</v>
      </c>
      <c r="K25" s="96">
        <v>2.6000000000000006E-2</v>
      </c>
      <c r="L25" s="96">
        <v>2.6000000000000006E-2</v>
      </c>
      <c r="M25" s="92">
        <v>13239.699243960002</v>
      </c>
      <c r="N25" s="94">
        <v>97.57</v>
      </c>
      <c r="O25" s="92">
        <v>12.91755596712</v>
      </c>
      <c r="P25" s="93">
        <v>7.6850800355353095E-3</v>
      </c>
      <c r="Q25" s="93">
        <v>4.5700164123343821E-4</v>
      </c>
      <c r="S25" s="122"/>
    </row>
    <row r="26" spans="2:61">
      <c r="B26" s="85" t="s">
        <v>2984</v>
      </c>
      <c r="C26" s="95" t="s">
        <v>2585</v>
      </c>
      <c r="D26" s="82">
        <v>5210</v>
      </c>
      <c r="E26" s="82"/>
      <c r="F26" s="82" t="s">
        <v>1794</v>
      </c>
      <c r="G26" s="105">
        <v>42643</v>
      </c>
      <c r="H26" s="82"/>
      <c r="I26" s="92">
        <v>9.1199999999999992</v>
      </c>
      <c r="J26" s="95" t="s">
        <v>180</v>
      </c>
      <c r="K26" s="96">
        <v>1.8599999999999998E-2</v>
      </c>
      <c r="L26" s="96">
        <v>1.8599999999999998E-2</v>
      </c>
      <c r="M26" s="92">
        <v>10995.98356318</v>
      </c>
      <c r="N26" s="94">
        <v>103.77</v>
      </c>
      <c r="O26" s="92">
        <v>11.410527317420003</v>
      </c>
      <c r="P26" s="93">
        <v>6.7884989935588893E-3</v>
      </c>
      <c r="Q26" s="93">
        <v>4.0368547461091717E-4</v>
      </c>
    </row>
    <row r="27" spans="2:61">
      <c r="B27" s="85" t="s">
        <v>2984</v>
      </c>
      <c r="C27" s="95" t="s">
        <v>2585</v>
      </c>
      <c r="D27" s="82">
        <v>6025</v>
      </c>
      <c r="E27" s="82"/>
      <c r="F27" s="82" t="s">
        <v>1794</v>
      </c>
      <c r="G27" s="105">
        <v>43100</v>
      </c>
      <c r="H27" s="82"/>
      <c r="I27" s="92">
        <v>9.94</v>
      </c>
      <c r="J27" s="95" t="s">
        <v>180</v>
      </c>
      <c r="K27" s="96">
        <v>2.98E-2</v>
      </c>
      <c r="L27" s="96">
        <v>2.98E-2</v>
      </c>
      <c r="M27" s="92">
        <v>11686.085223960001</v>
      </c>
      <c r="N27" s="94">
        <v>106.07</v>
      </c>
      <c r="O27" s="92">
        <v>12.394439492680002</v>
      </c>
      <c r="P27" s="93">
        <v>7.37386079373668E-3</v>
      </c>
      <c r="Q27" s="93">
        <v>4.3849465059342559E-4</v>
      </c>
      <c r="S27" s="122"/>
    </row>
    <row r="28" spans="2:61">
      <c r="B28" s="85" t="s">
        <v>2984</v>
      </c>
      <c r="C28" s="95" t="s">
        <v>2585</v>
      </c>
      <c r="D28" s="82">
        <v>5022</v>
      </c>
      <c r="E28" s="82"/>
      <c r="F28" s="82" t="s">
        <v>1794</v>
      </c>
      <c r="G28" s="105">
        <v>42551</v>
      </c>
      <c r="H28" s="82"/>
      <c r="I28" s="92">
        <v>8.2899999999999991</v>
      </c>
      <c r="J28" s="95" t="s">
        <v>180</v>
      </c>
      <c r="K28" s="96">
        <v>2.5899999999999992E-2</v>
      </c>
      <c r="L28" s="96">
        <v>2.5899999999999992E-2</v>
      </c>
      <c r="M28" s="92">
        <v>9852.8998653399995</v>
      </c>
      <c r="N28" s="94">
        <v>101.94</v>
      </c>
      <c r="O28" s="92">
        <v>10.043628481460003</v>
      </c>
      <c r="P28" s="93">
        <v>5.975285798928952E-3</v>
      </c>
      <c r="Q28" s="93">
        <v>3.5532686768683438E-4</v>
      </c>
      <c r="S28" s="122"/>
    </row>
    <row r="29" spans="2:61">
      <c r="B29" s="85" t="s">
        <v>2984</v>
      </c>
      <c r="C29" s="95" t="s">
        <v>2585</v>
      </c>
      <c r="D29" s="82">
        <v>6024</v>
      </c>
      <c r="E29" s="82"/>
      <c r="F29" s="82" t="s">
        <v>1794</v>
      </c>
      <c r="G29" s="105">
        <v>43100</v>
      </c>
      <c r="H29" s="82"/>
      <c r="I29" s="92">
        <v>9.0500000000000007</v>
      </c>
      <c r="J29" s="95" t="s">
        <v>180</v>
      </c>
      <c r="K29" s="96">
        <v>2.0400000000000005E-2</v>
      </c>
      <c r="L29" s="96">
        <v>2.0400000000000005E-2</v>
      </c>
      <c r="M29" s="92">
        <v>9229.2785303600012</v>
      </c>
      <c r="N29" s="94">
        <v>107.02</v>
      </c>
      <c r="O29" s="92">
        <v>9.8760317207999986</v>
      </c>
      <c r="P29" s="93">
        <v>5.8755769590642746E-3</v>
      </c>
      <c r="Q29" s="93">
        <v>3.4939757309875713E-4</v>
      </c>
      <c r="S29" s="122"/>
    </row>
    <row r="30" spans="2:61">
      <c r="B30" s="85" t="s">
        <v>2984</v>
      </c>
      <c r="C30" s="95" t="s">
        <v>2585</v>
      </c>
      <c r="D30" s="82">
        <v>5209</v>
      </c>
      <c r="E30" s="82"/>
      <c r="F30" s="82" t="s">
        <v>1794</v>
      </c>
      <c r="G30" s="105">
        <v>42643</v>
      </c>
      <c r="H30" s="82"/>
      <c r="I30" s="92">
        <v>6.9899999999999993</v>
      </c>
      <c r="J30" s="95" t="s">
        <v>180</v>
      </c>
      <c r="K30" s="96">
        <v>2.2099999999999998E-2</v>
      </c>
      <c r="L30" s="96">
        <v>2.2099999999999998E-2</v>
      </c>
      <c r="M30" s="92">
        <v>8655.0721500599993</v>
      </c>
      <c r="N30" s="94">
        <v>103.38</v>
      </c>
      <c r="O30" s="92">
        <v>8.9476162308400014</v>
      </c>
      <c r="P30" s="93">
        <v>5.3232319671219584E-3</v>
      </c>
      <c r="Q30" s="93">
        <v>3.1655177752115443E-4</v>
      </c>
    </row>
    <row r="31" spans="2:61"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92"/>
      <c r="N31" s="94"/>
      <c r="O31" s="82"/>
      <c r="P31" s="93"/>
      <c r="Q31" s="82"/>
    </row>
    <row r="32" spans="2:61">
      <c r="B32" s="100" t="s">
        <v>42</v>
      </c>
      <c r="C32" s="80"/>
      <c r="D32" s="80"/>
      <c r="E32" s="80"/>
      <c r="F32" s="80"/>
      <c r="G32" s="80"/>
      <c r="H32" s="80"/>
      <c r="I32" s="89">
        <v>5.1438828719600975</v>
      </c>
      <c r="J32" s="80"/>
      <c r="K32" s="80"/>
      <c r="L32" s="102">
        <v>2.1249131576954027E-2</v>
      </c>
      <c r="M32" s="89"/>
      <c r="N32" s="91"/>
      <c r="O32" s="89">
        <v>1037.2457092857996</v>
      </c>
      <c r="P32" s="90">
        <v>0.61709167838459034</v>
      </c>
      <c r="Q32" s="90">
        <v>3.669602769382363E-2</v>
      </c>
    </row>
    <row r="33" spans="2:17">
      <c r="B33" s="85" t="s">
        <v>2985</v>
      </c>
      <c r="C33" s="95" t="s">
        <v>2593</v>
      </c>
      <c r="D33" s="82" t="s">
        <v>2594</v>
      </c>
      <c r="E33" s="82"/>
      <c r="F33" s="82" t="s">
        <v>377</v>
      </c>
      <c r="G33" s="105">
        <v>42368</v>
      </c>
      <c r="H33" s="82" t="s">
        <v>343</v>
      </c>
      <c r="I33" s="92">
        <v>9.8000000000000007</v>
      </c>
      <c r="J33" s="95" t="s">
        <v>180</v>
      </c>
      <c r="K33" s="96">
        <v>3.1699999999999999E-2</v>
      </c>
      <c r="L33" s="96">
        <v>1.8700000000000001E-2</v>
      </c>
      <c r="M33" s="92">
        <v>1754.5817888200002</v>
      </c>
      <c r="N33" s="94">
        <v>114.69</v>
      </c>
      <c r="O33" s="92">
        <v>2.01232983406</v>
      </c>
      <c r="P33" s="93">
        <v>1.1972013801999828E-3</v>
      </c>
      <c r="Q33" s="93">
        <v>7.1192881935967946E-5</v>
      </c>
    </row>
    <row r="34" spans="2:17">
      <c r="B34" s="85" t="s">
        <v>2985</v>
      </c>
      <c r="C34" s="95" t="s">
        <v>2593</v>
      </c>
      <c r="D34" s="82" t="s">
        <v>2595</v>
      </c>
      <c r="E34" s="82"/>
      <c r="F34" s="82" t="s">
        <v>377</v>
      </c>
      <c r="G34" s="105">
        <v>42388</v>
      </c>
      <c r="H34" s="82" t="s">
        <v>343</v>
      </c>
      <c r="I34" s="92">
        <v>9.8000000000000007</v>
      </c>
      <c r="J34" s="95" t="s">
        <v>180</v>
      </c>
      <c r="K34" s="96">
        <v>3.1899999999999998E-2</v>
      </c>
      <c r="L34" s="96">
        <v>1.8700000000000005E-2</v>
      </c>
      <c r="M34" s="92">
        <v>2456.41450768</v>
      </c>
      <c r="N34" s="94">
        <v>115</v>
      </c>
      <c r="O34" s="92">
        <v>2.8248765638800002</v>
      </c>
      <c r="P34" s="93">
        <v>1.6806122256550933E-3</v>
      </c>
      <c r="Q34" s="93">
        <v>9.9939433532244344E-5</v>
      </c>
    </row>
    <row r="35" spans="2:17">
      <c r="B35" s="85" t="s">
        <v>2985</v>
      </c>
      <c r="C35" s="95" t="s">
        <v>2593</v>
      </c>
      <c r="D35" s="82" t="s">
        <v>2596</v>
      </c>
      <c r="E35" s="82"/>
      <c r="F35" s="82" t="s">
        <v>377</v>
      </c>
      <c r="G35" s="105">
        <v>42509</v>
      </c>
      <c r="H35" s="82" t="s">
        <v>343</v>
      </c>
      <c r="I35" s="92">
        <v>9.889999999999997</v>
      </c>
      <c r="J35" s="95" t="s">
        <v>180</v>
      </c>
      <c r="K35" s="96">
        <v>2.7400000000000001E-2</v>
      </c>
      <c r="L35" s="96">
        <v>2.0299999999999999E-2</v>
      </c>
      <c r="M35" s="92">
        <v>2456.41450768</v>
      </c>
      <c r="N35" s="94">
        <v>109.24</v>
      </c>
      <c r="O35" s="92">
        <v>2.6833871299200003</v>
      </c>
      <c r="P35" s="93">
        <v>1.5964354954026434E-3</v>
      </c>
      <c r="Q35" s="93">
        <v>9.49337727322063E-5</v>
      </c>
    </row>
    <row r="36" spans="2:17">
      <c r="B36" s="85" t="s">
        <v>2985</v>
      </c>
      <c r="C36" s="95" t="s">
        <v>2593</v>
      </c>
      <c r="D36" s="82" t="s">
        <v>2597</v>
      </c>
      <c r="E36" s="82"/>
      <c r="F36" s="82" t="s">
        <v>377</v>
      </c>
      <c r="G36" s="105">
        <v>42723</v>
      </c>
      <c r="H36" s="82" t="s">
        <v>343</v>
      </c>
      <c r="I36" s="92">
        <v>9.6999999999999993</v>
      </c>
      <c r="J36" s="95" t="s">
        <v>180</v>
      </c>
      <c r="K36" s="96">
        <v>3.15E-2</v>
      </c>
      <c r="L36" s="96">
        <v>2.29E-2</v>
      </c>
      <c r="M36" s="92">
        <v>350.91635586000007</v>
      </c>
      <c r="N36" s="94">
        <v>110.24</v>
      </c>
      <c r="O36" s="92">
        <v>0.38685021228000005</v>
      </c>
      <c r="P36" s="93">
        <v>2.3014994869795458E-4</v>
      </c>
      <c r="Q36" s="93">
        <v>1.368611696929849E-5</v>
      </c>
    </row>
    <row r="37" spans="2:17">
      <c r="B37" s="85" t="s">
        <v>2985</v>
      </c>
      <c r="C37" s="95" t="s">
        <v>2593</v>
      </c>
      <c r="D37" s="82" t="s">
        <v>2598</v>
      </c>
      <c r="E37" s="82"/>
      <c r="F37" s="82" t="s">
        <v>377</v>
      </c>
      <c r="G37" s="105">
        <v>42918</v>
      </c>
      <c r="H37" s="82" t="s">
        <v>343</v>
      </c>
      <c r="I37" s="92">
        <v>9.6199999999999992</v>
      </c>
      <c r="J37" s="95" t="s">
        <v>180</v>
      </c>
      <c r="K37" s="96">
        <v>3.1899999999999998E-2</v>
      </c>
      <c r="L37" s="96">
        <v>2.6000000000000002E-2</v>
      </c>
      <c r="M37" s="92">
        <v>1754.5817888200002</v>
      </c>
      <c r="N37" s="94">
        <v>106.76</v>
      </c>
      <c r="O37" s="92">
        <v>1.8731915640200003</v>
      </c>
      <c r="P37" s="93">
        <v>1.1144234348994121E-3</v>
      </c>
      <c r="Q37" s="93">
        <v>6.6270401404162053E-5</v>
      </c>
    </row>
    <row r="38" spans="2:17">
      <c r="B38" s="85" t="s">
        <v>2986</v>
      </c>
      <c r="C38" s="95" t="s">
        <v>2585</v>
      </c>
      <c r="D38" s="82" t="s">
        <v>2599</v>
      </c>
      <c r="E38" s="82"/>
      <c r="F38" s="82" t="s">
        <v>2592</v>
      </c>
      <c r="G38" s="105">
        <v>43185</v>
      </c>
      <c r="H38" s="82" t="s">
        <v>2583</v>
      </c>
      <c r="I38" s="92">
        <v>1.45</v>
      </c>
      <c r="J38" s="95" t="s">
        <v>179</v>
      </c>
      <c r="K38" s="96">
        <v>3.4861000000000003E-2</v>
      </c>
      <c r="L38" s="96">
        <v>3.7400000000000003E-2</v>
      </c>
      <c r="M38" s="92">
        <v>11420.37645</v>
      </c>
      <c r="N38" s="94">
        <v>99.78</v>
      </c>
      <c r="O38" s="92">
        <v>41.330575651819998</v>
      </c>
      <c r="P38" s="93">
        <v>2.4588922440705301E-2</v>
      </c>
      <c r="Q38" s="93">
        <v>1.4622070114564927E-3</v>
      </c>
    </row>
    <row r="39" spans="2:17">
      <c r="B39" s="85" t="s">
        <v>2987</v>
      </c>
      <c r="C39" s="95" t="s">
        <v>2593</v>
      </c>
      <c r="D39" s="82" t="s">
        <v>2600</v>
      </c>
      <c r="E39" s="82"/>
      <c r="F39" s="82" t="s">
        <v>403</v>
      </c>
      <c r="G39" s="105">
        <v>42229</v>
      </c>
      <c r="H39" s="82" t="s">
        <v>176</v>
      </c>
      <c r="I39" s="92">
        <v>4.2100000000000009</v>
      </c>
      <c r="J39" s="95" t="s">
        <v>179</v>
      </c>
      <c r="K39" s="96">
        <v>9.8519999999999996E-2</v>
      </c>
      <c r="L39" s="96">
        <v>4.4999999999999998E-2</v>
      </c>
      <c r="M39" s="92">
        <v>3607.5264643600008</v>
      </c>
      <c r="N39" s="94">
        <v>126.4</v>
      </c>
      <c r="O39" s="92">
        <v>16.538806092200002</v>
      </c>
      <c r="P39" s="93">
        <v>9.8394811552803118E-3</v>
      </c>
      <c r="Q39" s="93">
        <v>5.8511544656091161E-4</v>
      </c>
    </row>
    <row r="40" spans="2:17">
      <c r="B40" s="85" t="s">
        <v>2987</v>
      </c>
      <c r="C40" s="95" t="s">
        <v>2593</v>
      </c>
      <c r="D40" s="82" t="s">
        <v>2601</v>
      </c>
      <c r="E40" s="82"/>
      <c r="F40" s="82" t="s">
        <v>403</v>
      </c>
      <c r="G40" s="105">
        <v>43277</v>
      </c>
      <c r="H40" s="82" t="s">
        <v>176</v>
      </c>
      <c r="I40" s="92">
        <v>4.21</v>
      </c>
      <c r="J40" s="95" t="s">
        <v>179</v>
      </c>
      <c r="K40" s="96">
        <v>9.8519999999999996E-2</v>
      </c>
      <c r="L40" s="96">
        <v>4.4999999999999998E-2</v>
      </c>
      <c r="M40" s="92">
        <v>4878.1179505800001</v>
      </c>
      <c r="N40" s="94">
        <v>126.4</v>
      </c>
      <c r="O40" s="92">
        <v>22.363868327780001</v>
      </c>
      <c r="P40" s="93">
        <v>1.3305002776115777E-2</v>
      </c>
      <c r="Q40" s="93">
        <v>7.9119645822619286E-4</v>
      </c>
    </row>
    <row r="41" spans="2:17">
      <c r="B41" s="85" t="s">
        <v>2987</v>
      </c>
      <c r="C41" s="95" t="s">
        <v>2593</v>
      </c>
      <c r="D41" s="82" t="s">
        <v>2602</v>
      </c>
      <c r="E41" s="82"/>
      <c r="F41" s="82" t="s">
        <v>403</v>
      </c>
      <c r="G41" s="105">
        <v>41274</v>
      </c>
      <c r="H41" s="82" t="s">
        <v>176</v>
      </c>
      <c r="I41" s="92">
        <v>4.3200000000000012</v>
      </c>
      <c r="J41" s="95" t="s">
        <v>180</v>
      </c>
      <c r="K41" s="96">
        <v>3.8425000000000001E-2</v>
      </c>
      <c r="L41" s="96">
        <v>6.7000000000000011E-3</v>
      </c>
      <c r="M41" s="92">
        <v>57328.364051980003</v>
      </c>
      <c r="N41" s="94">
        <v>147.91</v>
      </c>
      <c r="O41" s="92">
        <v>84.794418621919988</v>
      </c>
      <c r="P41" s="93">
        <v>5.0446995959207611E-2</v>
      </c>
      <c r="Q41" s="93">
        <v>2.9998854718561998E-3</v>
      </c>
    </row>
    <row r="42" spans="2:17">
      <c r="B42" s="85" t="s">
        <v>2988</v>
      </c>
      <c r="C42" s="95" t="s">
        <v>2593</v>
      </c>
      <c r="D42" s="82" t="s">
        <v>2603</v>
      </c>
      <c r="E42" s="82"/>
      <c r="F42" s="82" t="s">
        <v>403</v>
      </c>
      <c r="G42" s="105">
        <v>42124</v>
      </c>
      <c r="H42" s="82" t="s">
        <v>343</v>
      </c>
      <c r="I42" s="92">
        <v>2.52</v>
      </c>
      <c r="J42" s="95" t="s">
        <v>180</v>
      </c>
      <c r="K42" s="96">
        <v>0.06</v>
      </c>
      <c r="L42" s="96">
        <v>3.6500000000000005E-2</v>
      </c>
      <c r="M42" s="92">
        <v>23907.474102680004</v>
      </c>
      <c r="N42" s="94">
        <v>109.69</v>
      </c>
      <c r="O42" s="92">
        <v>26.224109472960002</v>
      </c>
      <c r="P42" s="93">
        <v>1.5601587535081521E-2</v>
      </c>
      <c r="Q42" s="93">
        <v>9.2776536827345675E-4</v>
      </c>
    </row>
    <row r="43" spans="2:17">
      <c r="B43" s="85" t="s">
        <v>2989</v>
      </c>
      <c r="C43" s="95" t="s">
        <v>2585</v>
      </c>
      <c r="D43" s="82" t="s">
        <v>2604</v>
      </c>
      <c r="E43" s="82"/>
      <c r="F43" s="82" t="s">
        <v>2592</v>
      </c>
      <c r="G43" s="105">
        <v>42723</v>
      </c>
      <c r="H43" s="82" t="s">
        <v>2583</v>
      </c>
      <c r="I43" s="92">
        <v>0.26</v>
      </c>
      <c r="J43" s="95" t="s">
        <v>180</v>
      </c>
      <c r="K43" s="96">
        <v>2.0119999999999999E-2</v>
      </c>
      <c r="L43" s="96">
        <v>1.1899999999999999E-2</v>
      </c>
      <c r="M43" s="92">
        <v>33389.765320800005</v>
      </c>
      <c r="N43" s="94">
        <v>100.78</v>
      </c>
      <c r="O43" s="92">
        <v>33.650206221799998</v>
      </c>
      <c r="P43" s="93">
        <v>2.0019617386218123E-2</v>
      </c>
      <c r="Q43" s="93">
        <v>1.1904883176314088E-3</v>
      </c>
    </row>
    <row r="44" spans="2:17">
      <c r="B44" s="85" t="s">
        <v>2990</v>
      </c>
      <c r="C44" s="95" t="s">
        <v>2585</v>
      </c>
      <c r="D44" s="82" t="s">
        <v>2605</v>
      </c>
      <c r="E44" s="82"/>
      <c r="F44" s="82" t="s">
        <v>2592</v>
      </c>
      <c r="G44" s="105">
        <v>42201</v>
      </c>
      <c r="H44" s="82" t="s">
        <v>2583</v>
      </c>
      <c r="I44" s="92">
        <v>7.4300000000000006</v>
      </c>
      <c r="J44" s="95" t="s">
        <v>180</v>
      </c>
      <c r="K44" s="96">
        <v>4.2030000000000005E-2</v>
      </c>
      <c r="L44" s="96">
        <v>2.18E-2</v>
      </c>
      <c r="M44" s="92">
        <v>1534.2818488200001</v>
      </c>
      <c r="N44" s="94">
        <v>117.26</v>
      </c>
      <c r="O44" s="92">
        <v>1.79909883916</v>
      </c>
      <c r="P44" s="93">
        <v>1.0703432294759281E-3</v>
      </c>
      <c r="Q44" s="93">
        <v>6.3649124054896821E-5</v>
      </c>
    </row>
    <row r="45" spans="2:17">
      <c r="B45" s="85" t="s">
        <v>2990</v>
      </c>
      <c r="C45" s="95" t="s">
        <v>2593</v>
      </c>
      <c r="D45" s="82" t="s">
        <v>2606</v>
      </c>
      <c r="E45" s="82"/>
      <c r="F45" s="82" t="s">
        <v>2592</v>
      </c>
      <c r="G45" s="105">
        <v>40742</v>
      </c>
      <c r="H45" s="82" t="s">
        <v>2583</v>
      </c>
      <c r="I45" s="92">
        <v>5.4699999999999989</v>
      </c>
      <c r="J45" s="95" t="s">
        <v>180</v>
      </c>
      <c r="K45" s="96">
        <v>4.4999999999999998E-2</v>
      </c>
      <c r="L45" s="96">
        <v>7.6999999999999994E-3</v>
      </c>
      <c r="M45" s="92">
        <v>19662.057586920004</v>
      </c>
      <c r="N45" s="94">
        <v>126.94</v>
      </c>
      <c r="O45" s="92">
        <v>24.959015651080005</v>
      </c>
      <c r="P45" s="93">
        <v>1.4848941500618343E-2</v>
      </c>
      <c r="Q45" s="93">
        <v>8.8300845339071507E-4</v>
      </c>
    </row>
    <row r="46" spans="2:17">
      <c r="B46" s="85" t="s">
        <v>2991</v>
      </c>
      <c r="C46" s="95" t="s">
        <v>2585</v>
      </c>
      <c r="D46" s="82" t="s">
        <v>2607</v>
      </c>
      <c r="E46" s="82"/>
      <c r="F46" s="82" t="s">
        <v>1761</v>
      </c>
      <c r="G46" s="105">
        <v>42901</v>
      </c>
      <c r="H46" s="82" t="s">
        <v>2583</v>
      </c>
      <c r="I46" s="92">
        <v>3.3800000000000003</v>
      </c>
      <c r="J46" s="95" t="s">
        <v>180</v>
      </c>
      <c r="K46" s="96">
        <v>0.04</v>
      </c>
      <c r="L46" s="96">
        <v>2.5900000000000003E-2</v>
      </c>
      <c r="M46" s="92">
        <v>19302.052994000001</v>
      </c>
      <c r="N46" s="94">
        <v>106.06</v>
      </c>
      <c r="O46" s="92">
        <v>20.471756977560002</v>
      </c>
      <c r="P46" s="93">
        <v>1.2179323336475817E-2</v>
      </c>
      <c r="Q46" s="93">
        <v>7.2425670626011392E-4</v>
      </c>
    </row>
    <row r="47" spans="2:17">
      <c r="B47" s="85" t="s">
        <v>2991</v>
      </c>
      <c r="C47" s="95" t="s">
        <v>2585</v>
      </c>
      <c r="D47" s="82" t="s">
        <v>2608</v>
      </c>
      <c r="E47" s="82"/>
      <c r="F47" s="82" t="s">
        <v>1761</v>
      </c>
      <c r="G47" s="105">
        <v>42719</v>
      </c>
      <c r="H47" s="82" t="s">
        <v>2583</v>
      </c>
      <c r="I47" s="92">
        <v>3.3600000000000003</v>
      </c>
      <c r="J47" s="95" t="s">
        <v>180</v>
      </c>
      <c r="K47" s="96">
        <v>4.1500000000000002E-2</v>
      </c>
      <c r="L47" s="96">
        <v>2.3E-2</v>
      </c>
      <c r="M47" s="92">
        <v>49035.661220000002</v>
      </c>
      <c r="N47" s="94">
        <v>107.59</v>
      </c>
      <c r="O47" s="92">
        <v>52.757470086440009</v>
      </c>
      <c r="P47" s="93">
        <v>3.1387158772035607E-2</v>
      </c>
      <c r="Q47" s="93">
        <v>1.8664715274465766E-3</v>
      </c>
    </row>
    <row r="48" spans="2:17">
      <c r="B48" s="85" t="s">
        <v>2992</v>
      </c>
      <c r="C48" s="95" t="s">
        <v>2593</v>
      </c>
      <c r="D48" s="82" t="s">
        <v>2609</v>
      </c>
      <c r="E48" s="82"/>
      <c r="F48" s="82" t="s">
        <v>496</v>
      </c>
      <c r="G48" s="105">
        <v>42033</v>
      </c>
      <c r="H48" s="82" t="s">
        <v>343</v>
      </c>
      <c r="I48" s="92">
        <v>5.87</v>
      </c>
      <c r="J48" s="95" t="s">
        <v>180</v>
      </c>
      <c r="K48" s="96">
        <v>5.2042999999999999E-2</v>
      </c>
      <c r="L48" s="96">
        <v>2.2399999999999996E-2</v>
      </c>
      <c r="M48" s="92">
        <v>1388.7256588800001</v>
      </c>
      <c r="N48" s="94">
        <v>122.21</v>
      </c>
      <c r="O48" s="92">
        <v>1.6971615946600003</v>
      </c>
      <c r="P48" s="93">
        <v>1.0096974010716648E-3</v>
      </c>
      <c r="Q48" s="93">
        <v>6.0042753921266927E-5</v>
      </c>
    </row>
    <row r="49" spans="2:17">
      <c r="B49" s="85" t="s">
        <v>2992</v>
      </c>
      <c r="C49" s="95" t="s">
        <v>2593</v>
      </c>
      <c r="D49" s="82" t="s">
        <v>2610</v>
      </c>
      <c r="E49" s="82"/>
      <c r="F49" s="82" t="s">
        <v>496</v>
      </c>
      <c r="G49" s="105">
        <v>42054</v>
      </c>
      <c r="H49" s="82" t="s">
        <v>343</v>
      </c>
      <c r="I49" s="92">
        <v>5.87</v>
      </c>
      <c r="J49" s="95" t="s">
        <v>180</v>
      </c>
      <c r="K49" s="96">
        <v>5.2042999999999999E-2</v>
      </c>
      <c r="L49" s="96">
        <v>2.2400000000000003E-2</v>
      </c>
      <c r="M49" s="92">
        <v>2712.7515032800002</v>
      </c>
      <c r="N49" s="94">
        <v>123.3</v>
      </c>
      <c r="O49" s="92">
        <v>3.34482239518</v>
      </c>
      <c r="P49" s="93">
        <v>1.9899451472893642E-3</v>
      </c>
      <c r="Q49" s="93">
        <v>1.1833425209245852E-4</v>
      </c>
    </row>
    <row r="50" spans="2:17">
      <c r="B50" s="85" t="s">
        <v>2992</v>
      </c>
      <c r="C50" s="95" t="s">
        <v>2593</v>
      </c>
      <c r="D50" s="82" t="s">
        <v>2611</v>
      </c>
      <c r="E50" s="82"/>
      <c r="F50" s="82" t="s">
        <v>496</v>
      </c>
      <c r="G50" s="105">
        <v>42565</v>
      </c>
      <c r="H50" s="82" t="s">
        <v>343</v>
      </c>
      <c r="I50" s="92">
        <v>5.870000000000001</v>
      </c>
      <c r="J50" s="95" t="s">
        <v>180</v>
      </c>
      <c r="K50" s="96">
        <v>5.2042999999999999E-2</v>
      </c>
      <c r="L50" s="96">
        <v>2.2400000000000003E-2</v>
      </c>
      <c r="M50" s="92">
        <v>3311.1544629800005</v>
      </c>
      <c r="N50" s="94">
        <v>123.81</v>
      </c>
      <c r="O50" s="92">
        <v>4.0995400682600005</v>
      </c>
      <c r="P50" s="93">
        <v>2.438951579823205E-3</v>
      </c>
      <c r="Q50" s="93">
        <v>1.4503490786227746E-4</v>
      </c>
    </row>
    <row r="51" spans="2:17">
      <c r="B51" s="85" t="s">
        <v>2992</v>
      </c>
      <c r="C51" s="95" t="s">
        <v>2593</v>
      </c>
      <c r="D51" s="82" t="s">
        <v>2612</v>
      </c>
      <c r="E51" s="82"/>
      <c r="F51" s="82" t="s">
        <v>496</v>
      </c>
      <c r="G51" s="105">
        <v>41367</v>
      </c>
      <c r="H51" s="82" t="s">
        <v>343</v>
      </c>
      <c r="I51" s="92">
        <v>6.0100000000000007</v>
      </c>
      <c r="J51" s="95" t="s">
        <v>180</v>
      </c>
      <c r="K51" s="96">
        <v>5.2042999999999999E-2</v>
      </c>
      <c r="L51" s="96">
        <v>1.3200000000000003E-2</v>
      </c>
      <c r="M51" s="92">
        <v>16789.021920579999</v>
      </c>
      <c r="N51" s="94">
        <v>133.35</v>
      </c>
      <c r="O51" s="92">
        <v>22.388159502659995</v>
      </c>
      <c r="P51" s="93">
        <v>1.3319454397117854E-2</v>
      </c>
      <c r="Q51" s="93">
        <v>7.9205583958408309E-4</v>
      </c>
    </row>
    <row r="52" spans="2:17">
      <c r="B52" s="85" t="s">
        <v>2992</v>
      </c>
      <c r="C52" s="95" t="s">
        <v>2593</v>
      </c>
      <c r="D52" s="82" t="s">
        <v>2613</v>
      </c>
      <c r="E52" s="82"/>
      <c r="F52" s="82" t="s">
        <v>496</v>
      </c>
      <c r="G52" s="105">
        <v>41207</v>
      </c>
      <c r="H52" s="82" t="s">
        <v>343</v>
      </c>
      <c r="I52" s="92">
        <v>5.9399999999999995</v>
      </c>
      <c r="J52" s="95" t="s">
        <v>180</v>
      </c>
      <c r="K52" s="96">
        <v>5.2042999999999999E-2</v>
      </c>
      <c r="L52" s="96">
        <v>1.6500000000000004E-2</v>
      </c>
      <c r="M52" s="92">
        <v>238.64459920000002</v>
      </c>
      <c r="N52" s="94">
        <v>127.84</v>
      </c>
      <c r="O52" s="92">
        <v>0.30508324406000004</v>
      </c>
      <c r="P52" s="93">
        <v>1.8150408282106205E-4</v>
      </c>
      <c r="Q52" s="93">
        <v>1.0793337656374515E-5</v>
      </c>
    </row>
    <row r="53" spans="2:17">
      <c r="B53" s="85" t="s">
        <v>2992</v>
      </c>
      <c r="C53" s="95" t="s">
        <v>2593</v>
      </c>
      <c r="D53" s="82" t="s">
        <v>2614</v>
      </c>
      <c r="E53" s="82"/>
      <c r="F53" s="82" t="s">
        <v>496</v>
      </c>
      <c r="G53" s="105">
        <v>41239</v>
      </c>
      <c r="H53" s="82" t="s">
        <v>343</v>
      </c>
      <c r="I53" s="92">
        <v>5.87</v>
      </c>
      <c r="J53" s="95" t="s">
        <v>180</v>
      </c>
      <c r="K53" s="96">
        <v>5.2042999999999999E-2</v>
      </c>
      <c r="L53" s="96">
        <v>2.2399999999999996E-2</v>
      </c>
      <c r="M53" s="92">
        <v>2104.5521256200004</v>
      </c>
      <c r="N53" s="94">
        <v>123.84</v>
      </c>
      <c r="O53" s="92">
        <v>2.6062772814400006</v>
      </c>
      <c r="P53" s="93">
        <v>1.550560303639962E-3</v>
      </c>
      <c r="Q53" s="93">
        <v>9.2205754568374163E-5</v>
      </c>
    </row>
    <row r="54" spans="2:17">
      <c r="B54" s="85" t="s">
        <v>2992</v>
      </c>
      <c r="C54" s="95" t="s">
        <v>2593</v>
      </c>
      <c r="D54" s="82" t="s">
        <v>2615</v>
      </c>
      <c r="E54" s="82"/>
      <c r="F54" s="82" t="s">
        <v>496</v>
      </c>
      <c r="G54" s="105">
        <v>41269</v>
      </c>
      <c r="H54" s="82" t="s">
        <v>343</v>
      </c>
      <c r="I54" s="92">
        <v>5.9399999999999995</v>
      </c>
      <c r="J54" s="95" t="s">
        <v>180</v>
      </c>
      <c r="K54" s="96">
        <v>5.2042999999999999E-2</v>
      </c>
      <c r="L54" s="96">
        <v>1.6600000000000004E-2</v>
      </c>
      <c r="M54" s="92">
        <v>572.97525389999998</v>
      </c>
      <c r="N54" s="94">
        <v>128.65</v>
      </c>
      <c r="O54" s="92">
        <v>0.737132648</v>
      </c>
      <c r="P54" s="93">
        <v>4.3854452120086965E-4</v>
      </c>
      <c r="Q54" s="93">
        <v>2.607852683589777E-5</v>
      </c>
    </row>
    <row r="55" spans="2:17">
      <c r="B55" s="85" t="s">
        <v>2992</v>
      </c>
      <c r="C55" s="95" t="s">
        <v>2593</v>
      </c>
      <c r="D55" s="82" t="s">
        <v>2616</v>
      </c>
      <c r="E55" s="82"/>
      <c r="F55" s="82" t="s">
        <v>496</v>
      </c>
      <c r="G55" s="105">
        <v>41298</v>
      </c>
      <c r="H55" s="82" t="s">
        <v>343</v>
      </c>
      <c r="I55" s="92">
        <v>5.8700000000000019</v>
      </c>
      <c r="J55" s="95" t="s">
        <v>180</v>
      </c>
      <c r="K55" s="96">
        <v>5.2042999999999999E-2</v>
      </c>
      <c r="L55" s="96">
        <v>2.2400000000000007E-2</v>
      </c>
      <c r="M55" s="92">
        <v>1159.4089199</v>
      </c>
      <c r="N55" s="94">
        <v>124.19</v>
      </c>
      <c r="O55" s="92">
        <v>1.4398698763399997</v>
      </c>
      <c r="P55" s="93">
        <v>8.5662607296574465E-4</v>
      </c>
      <c r="Q55" s="93">
        <v>5.0940200942413672E-5</v>
      </c>
    </row>
    <row r="56" spans="2:17">
      <c r="B56" s="85" t="s">
        <v>2992</v>
      </c>
      <c r="C56" s="95" t="s">
        <v>2593</v>
      </c>
      <c r="D56" s="82" t="s">
        <v>2617</v>
      </c>
      <c r="E56" s="82"/>
      <c r="F56" s="82" t="s">
        <v>496</v>
      </c>
      <c r="G56" s="105">
        <v>41330</v>
      </c>
      <c r="H56" s="82" t="s">
        <v>343</v>
      </c>
      <c r="I56" s="92">
        <v>5.87</v>
      </c>
      <c r="J56" s="95" t="s">
        <v>180</v>
      </c>
      <c r="K56" s="96">
        <v>5.2042999999999999E-2</v>
      </c>
      <c r="L56" s="96">
        <v>2.2299999999999997E-2</v>
      </c>
      <c r="M56" s="92">
        <v>1797.2814806800002</v>
      </c>
      <c r="N56" s="94">
        <v>124.41</v>
      </c>
      <c r="O56" s="92">
        <v>2.2359977453800002</v>
      </c>
      <c r="P56" s="93">
        <v>1.3302687966873178E-3</v>
      </c>
      <c r="Q56" s="93">
        <v>7.9105880557740868E-5</v>
      </c>
    </row>
    <row r="57" spans="2:17">
      <c r="B57" s="85" t="s">
        <v>2992</v>
      </c>
      <c r="C57" s="95" t="s">
        <v>2593</v>
      </c>
      <c r="D57" s="82" t="s">
        <v>2618</v>
      </c>
      <c r="E57" s="82"/>
      <c r="F57" s="82" t="s">
        <v>496</v>
      </c>
      <c r="G57" s="105">
        <v>41389</v>
      </c>
      <c r="H57" s="82" t="s">
        <v>343</v>
      </c>
      <c r="I57" s="92">
        <v>5.9399999999999995</v>
      </c>
      <c r="J57" s="95" t="s">
        <v>180</v>
      </c>
      <c r="K57" s="96">
        <v>5.2042999999999999E-2</v>
      </c>
      <c r="L57" s="96">
        <v>1.67E-2</v>
      </c>
      <c r="M57" s="92">
        <v>786.69708334000006</v>
      </c>
      <c r="N57" s="94">
        <v>128.32</v>
      </c>
      <c r="O57" s="92">
        <v>1.00948968302</v>
      </c>
      <c r="P57" s="93">
        <v>6.0057870303042602E-4</v>
      </c>
      <c r="Q57" s="93">
        <v>3.5714065657825812E-5</v>
      </c>
    </row>
    <row r="58" spans="2:17">
      <c r="B58" s="85" t="s">
        <v>2992</v>
      </c>
      <c r="C58" s="95" t="s">
        <v>2593</v>
      </c>
      <c r="D58" s="82" t="s">
        <v>2619</v>
      </c>
      <c r="E58" s="82"/>
      <c r="F58" s="82" t="s">
        <v>496</v>
      </c>
      <c r="G58" s="105">
        <v>41422</v>
      </c>
      <c r="H58" s="82" t="s">
        <v>343</v>
      </c>
      <c r="I58" s="92">
        <v>5.9400000000000013</v>
      </c>
      <c r="J58" s="95" t="s">
        <v>180</v>
      </c>
      <c r="K58" s="96">
        <v>5.2042999999999999E-2</v>
      </c>
      <c r="L58" s="96">
        <v>1.6800000000000002E-2</v>
      </c>
      <c r="M58" s="92">
        <v>288.13142274</v>
      </c>
      <c r="N58" s="94">
        <v>127.7</v>
      </c>
      <c r="O58" s="92">
        <v>0.36794381119999997</v>
      </c>
      <c r="P58" s="93">
        <v>2.1890190720670285E-4</v>
      </c>
      <c r="Q58" s="93">
        <v>1.3017239950660416E-5</v>
      </c>
    </row>
    <row r="59" spans="2:17">
      <c r="B59" s="85" t="s">
        <v>2992</v>
      </c>
      <c r="C59" s="95" t="s">
        <v>2593</v>
      </c>
      <c r="D59" s="82" t="s">
        <v>2620</v>
      </c>
      <c r="E59" s="82"/>
      <c r="F59" s="82" t="s">
        <v>496</v>
      </c>
      <c r="G59" s="105">
        <v>41450</v>
      </c>
      <c r="H59" s="82" t="s">
        <v>343</v>
      </c>
      <c r="I59" s="92">
        <v>5.9399999999999995</v>
      </c>
      <c r="J59" s="95" t="s">
        <v>180</v>
      </c>
      <c r="K59" s="96">
        <v>5.2042999999999999E-2</v>
      </c>
      <c r="L59" s="96">
        <v>1.6799999999999999E-2</v>
      </c>
      <c r="M59" s="92">
        <v>474.67437332000003</v>
      </c>
      <c r="N59" s="94">
        <v>127.55</v>
      </c>
      <c r="O59" s="92">
        <v>0.60544712186000016</v>
      </c>
      <c r="P59" s="93">
        <v>3.6020045902042088E-4</v>
      </c>
      <c r="Q59" s="93">
        <v>2.1419711985329244E-5</v>
      </c>
    </row>
    <row r="60" spans="2:17">
      <c r="B60" s="85" t="s">
        <v>2992</v>
      </c>
      <c r="C60" s="95" t="s">
        <v>2593</v>
      </c>
      <c r="D60" s="82" t="s">
        <v>2621</v>
      </c>
      <c r="E60" s="82"/>
      <c r="F60" s="82" t="s">
        <v>496</v>
      </c>
      <c r="G60" s="105">
        <v>41480</v>
      </c>
      <c r="H60" s="82" t="s">
        <v>343</v>
      </c>
      <c r="I60" s="92">
        <v>5.9300000000000015</v>
      </c>
      <c r="J60" s="95" t="s">
        <v>180</v>
      </c>
      <c r="K60" s="96">
        <v>5.2042999999999999E-2</v>
      </c>
      <c r="L60" s="96">
        <v>1.7800000000000003E-2</v>
      </c>
      <c r="M60" s="92">
        <v>416.85758548000007</v>
      </c>
      <c r="N60" s="94">
        <v>125.87</v>
      </c>
      <c r="O60" s="92">
        <v>0.52469862942000001</v>
      </c>
      <c r="P60" s="93">
        <v>3.1216051797199252E-4</v>
      </c>
      <c r="Q60" s="93">
        <v>1.8562964651225499E-5</v>
      </c>
    </row>
    <row r="61" spans="2:17">
      <c r="B61" s="85" t="s">
        <v>2992</v>
      </c>
      <c r="C61" s="95" t="s">
        <v>2593</v>
      </c>
      <c r="D61" s="82" t="s">
        <v>2622</v>
      </c>
      <c r="E61" s="82"/>
      <c r="F61" s="82" t="s">
        <v>496</v>
      </c>
      <c r="G61" s="105">
        <v>41512</v>
      </c>
      <c r="H61" s="82" t="s">
        <v>343</v>
      </c>
      <c r="I61" s="92">
        <v>5.8699999999999983</v>
      </c>
      <c r="J61" s="95" t="s">
        <v>180</v>
      </c>
      <c r="K61" s="96">
        <v>5.2042999999999999E-2</v>
      </c>
      <c r="L61" s="96">
        <v>2.2399999999999996E-2</v>
      </c>
      <c r="M61" s="92">
        <v>1299.62905464</v>
      </c>
      <c r="N61" s="94">
        <v>122.21</v>
      </c>
      <c r="O61" s="92">
        <v>1.5882766446400003</v>
      </c>
      <c r="P61" s="93">
        <v>9.449181535345219E-4</v>
      </c>
      <c r="Q61" s="93">
        <v>5.6190585524132037E-5</v>
      </c>
    </row>
    <row r="62" spans="2:17">
      <c r="B62" s="85" t="s">
        <v>2992</v>
      </c>
      <c r="C62" s="95" t="s">
        <v>2593</v>
      </c>
      <c r="D62" s="82" t="s">
        <v>2623</v>
      </c>
      <c r="E62" s="82"/>
      <c r="F62" s="82" t="s">
        <v>496</v>
      </c>
      <c r="G62" s="105">
        <v>41445</v>
      </c>
      <c r="H62" s="82" t="s">
        <v>343</v>
      </c>
      <c r="I62" s="92">
        <v>5.8599999999999994</v>
      </c>
      <c r="J62" s="95" t="s">
        <v>180</v>
      </c>
      <c r="K62" s="96">
        <v>5.2930999999999999E-2</v>
      </c>
      <c r="L62" s="96">
        <v>2.23E-2</v>
      </c>
      <c r="M62" s="92">
        <v>654.05288368000004</v>
      </c>
      <c r="N62" s="94">
        <v>126.71</v>
      </c>
      <c r="O62" s="92">
        <v>0.82875036482000008</v>
      </c>
      <c r="P62" s="93">
        <v>4.9305092227448452E-4</v>
      </c>
      <c r="Q62" s="93">
        <v>2.9319809247166109E-5</v>
      </c>
    </row>
    <row r="63" spans="2:17">
      <c r="B63" s="85" t="s">
        <v>2992</v>
      </c>
      <c r="C63" s="95" t="s">
        <v>2593</v>
      </c>
      <c r="D63" s="82" t="s">
        <v>2624</v>
      </c>
      <c r="E63" s="82"/>
      <c r="F63" s="82" t="s">
        <v>496</v>
      </c>
      <c r="G63" s="105">
        <v>41547</v>
      </c>
      <c r="H63" s="82" t="s">
        <v>343</v>
      </c>
      <c r="I63" s="92">
        <v>5.870000000000001</v>
      </c>
      <c r="J63" s="95" t="s">
        <v>180</v>
      </c>
      <c r="K63" s="96">
        <v>5.2042999999999999E-2</v>
      </c>
      <c r="L63" s="96">
        <v>2.23E-2</v>
      </c>
      <c r="M63" s="92">
        <v>950.94999636000011</v>
      </c>
      <c r="N63" s="94">
        <v>121.99</v>
      </c>
      <c r="O63" s="92">
        <v>1.1600638673399999</v>
      </c>
      <c r="P63" s="93">
        <v>6.901602508657972E-4</v>
      </c>
      <c r="Q63" s="93">
        <v>4.1041129812746451E-5</v>
      </c>
    </row>
    <row r="64" spans="2:17">
      <c r="B64" s="85" t="s">
        <v>2992</v>
      </c>
      <c r="C64" s="95" t="s">
        <v>2593</v>
      </c>
      <c r="D64" s="82" t="s">
        <v>2625</v>
      </c>
      <c r="E64" s="82"/>
      <c r="F64" s="82" t="s">
        <v>496</v>
      </c>
      <c r="G64" s="105">
        <v>41571</v>
      </c>
      <c r="H64" s="82" t="s">
        <v>343</v>
      </c>
      <c r="I64" s="92">
        <v>5.91</v>
      </c>
      <c r="J64" s="95" t="s">
        <v>180</v>
      </c>
      <c r="K64" s="96">
        <v>5.2042999999999999E-2</v>
      </c>
      <c r="L64" s="96">
        <v>1.9000000000000003E-2</v>
      </c>
      <c r="M64" s="92">
        <v>463.67868526000007</v>
      </c>
      <c r="N64" s="94">
        <v>124.38</v>
      </c>
      <c r="O64" s="92">
        <v>0.57672353256000009</v>
      </c>
      <c r="P64" s="93">
        <v>3.4311184850925147E-4</v>
      </c>
      <c r="Q64" s="93">
        <v>2.0403519178762144E-5</v>
      </c>
    </row>
    <row r="65" spans="2:17">
      <c r="B65" s="85" t="s">
        <v>2992</v>
      </c>
      <c r="C65" s="95" t="s">
        <v>2593</v>
      </c>
      <c r="D65" s="82" t="s">
        <v>2626</v>
      </c>
      <c r="E65" s="82"/>
      <c r="F65" s="82" t="s">
        <v>496</v>
      </c>
      <c r="G65" s="105">
        <v>41597</v>
      </c>
      <c r="H65" s="82" t="s">
        <v>343</v>
      </c>
      <c r="I65" s="92">
        <v>5.910000000000001</v>
      </c>
      <c r="J65" s="95" t="s">
        <v>180</v>
      </c>
      <c r="K65" s="96">
        <v>5.2042999999999999E-2</v>
      </c>
      <c r="L65" s="96">
        <v>1.9500000000000007E-2</v>
      </c>
      <c r="M65" s="92">
        <v>119.74943106000001</v>
      </c>
      <c r="N65" s="94">
        <v>124</v>
      </c>
      <c r="O65" s="92">
        <v>0.14848929004</v>
      </c>
      <c r="P65" s="93">
        <v>8.8341175473276372E-5</v>
      </c>
      <c r="Q65" s="93">
        <v>5.253304063601247E-6</v>
      </c>
    </row>
    <row r="66" spans="2:17">
      <c r="B66" s="85" t="s">
        <v>2992</v>
      </c>
      <c r="C66" s="95" t="s">
        <v>2593</v>
      </c>
      <c r="D66" s="82" t="s">
        <v>2627</v>
      </c>
      <c r="E66" s="82"/>
      <c r="F66" s="82" t="s">
        <v>496</v>
      </c>
      <c r="G66" s="105">
        <v>41630</v>
      </c>
      <c r="H66" s="82" t="s">
        <v>343</v>
      </c>
      <c r="I66" s="92">
        <v>5.870000000000001</v>
      </c>
      <c r="J66" s="95" t="s">
        <v>180</v>
      </c>
      <c r="K66" s="96">
        <v>5.2042999999999999E-2</v>
      </c>
      <c r="L66" s="96">
        <v>2.2400000000000003E-2</v>
      </c>
      <c r="M66" s="92">
        <v>1362.3619657200002</v>
      </c>
      <c r="N66" s="94">
        <v>122.09</v>
      </c>
      <c r="O66" s="92">
        <v>1.66330771782</v>
      </c>
      <c r="P66" s="93">
        <v>9.8955661331810003E-4</v>
      </c>
      <c r="Q66" s="93">
        <v>5.8845060075978002E-5</v>
      </c>
    </row>
    <row r="67" spans="2:17">
      <c r="B67" s="85" t="s">
        <v>2992</v>
      </c>
      <c r="C67" s="95" t="s">
        <v>2593</v>
      </c>
      <c r="D67" s="82" t="s">
        <v>2628</v>
      </c>
      <c r="E67" s="82"/>
      <c r="F67" s="82" t="s">
        <v>496</v>
      </c>
      <c r="G67" s="105">
        <v>41666</v>
      </c>
      <c r="H67" s="82" t="s">
        <v>343</v>
      </c>
      <c r="I67" s="92">
        <v>5.87</v>
      </c>
      <c r="J67" s="95" t="s">
        <v>180</v>
      </c>
      <c r="K67" s="96">
        <v>5.2042999999999999E-2</v>
      </c>
      <c r="L67" s="96">
        <v>2.2400000000000003E-2</v>
      </c>
      <c r="M67" s="92">
        <v>263.507769</v>
      </c>
      <c r="N67" s="94">
        <v>121.97</v>
      </c>
      <c r="O67" s="92">
        <v>0.32140041696000005</v>
      </c>
      <c r="P67" s="93">
        <v>1.9121170708135977E-4</v>
      </c>
      <c r="Q67" s="93">
        <v>1.1370612089291281E-5</v>
      </c>
    </row>
    <row r="68" spans="2:17">
      <c r="B68" s="85" t="s">
        <v>2992</v>
      </c>
      <c r="C68" s="95" t="s">
        <v>2593</v>
      </c>
      <c r="D68" s="82" t="s">
        <v>2629</v>
      </c>
      <c r="E68" s="82"/>
      <c r="F68" s="82" t="s">
        <v>496</v>
      </c>
      <c r="G68" s="105">
        <v>41696</v>
      </c>
      <c r="H68" s="82" t="s">
        <v>343</v>
      </c>
      <c r="I68" s="92">
        <v>5.8699999999999992</v>
      </c>
      <c r="J68" s="95" t="s">
        <v>180</v>
      </c>
      <c r="K68" s="96">
        <v>5.2042999999999999E-2</v>
      </c>
      <c r="L68" s="96">
        <v>2.2399999999999996E-2</v>
      </c>
      <c r="M68" s="92">
        <v>253.62612800000002</v>
      </c>
      <c r="N68" s="94">
        <v>122.69</v>
      </c>
      <c r="O68" s="92">
        <v>0.31117389492000008</v>
      </c>
      <c r="P68" s="93">
        <v>1.8512761187305485E-4</v>
      </c>
      <c r="Q68" s="93">
        <v>1.1008814751754226E-5</v>
      </c>
    </row>
    <row r="69" spans="2:17">
      <c r="B69" s="85" t="s">
        <v>2992</v>
      </c>
      <c r="C69" s="95" t="s">
        <v>2593</v>
      </c>
      <c r="D69" s="82" t="s">
        <v>2630</v>
      </c>
      <c r="E69" s="82"/>
      <c r="F69" s="82" t="s">
        <v>496</v>
      </c>
      <c r="G69" s="105">
        <v>41725</v>
      </c>
      <c r="H69" s="82" t="s">
        <v>343</v>
      </c>
      <c r="I69" s="92">
        <v>5.87</v>
      </c>
      <c r="J69" s="95" t="s">
        <v>180</v>
      </c>
      <c r="K69" s="96">
        <v>5.2042999999999999E-2</v>
      </c>
      <c r="L69" s="96">
        <v>2.23E-2</v>
      </c>
      <c r="M69" s="92">
        <v>505.10417747999998</v>
      </c>
      <c r="N69" s="94">
        <v>122.94</v>
      </c>
      <c r="O69" s="92">
        <v>0.62097505819999999</v>
      </c>
      <c r="P69" s="93">
        <v>3.6943854042400403E-4</v>
      </c>
      <c r="Q69" s="93">
        <v>2.1969064541680535E-5</v>
      </c>
    </row>
    <row r="70" spans="2:17">
      <c r="B70" s="85" t="s">
        <v>2992</v>
      </c>
      <c r="C70" s="95" t="s">
        <v>2593</v>
      </c>
      <c r="D70" s="82" t="s">
        <v>2631</v>
      </c>
      <c r="E70" s="82"/>
      <c r="F70" s="82" t="s">
        <v>496</v>
      </c>
      <c r="G70" s="105">
        <v>41787</v>
      </c>
      <c r="H70" s="82" t="s">
        <v>343</v>
      </c>
      <c r="I70" s="92">
        <v>5.8700000000000019</v>
      </c>
      <c r="J70" s="95" t="s">
        <v>180</v>
      </c>
      <c r="K70" s="96">
        <v>5.2042999999999999E-2</v>
      </c>
      <c r="L70" s="96">
        <v>2.2300000000000004E-2</v>
      </c>
      <c r="M70" s="92">
        <v>317.99692414000003</v>
      </c>
      <c r="N70" s="94">
        <v>122.46</v>
      </c>
      <c r="O70" s="92">
        <v>0.38941902719999993</v>
      </c>
      <c r="P70" s="93">
        <v>2.3167822140735301E-4</v>
      </c>
      <c r="Q70" s="93">
        <v>1.3776997367839284E-5</v>
      </c>
    </row>
    <row r="71" spans="2:17">
      <c r="B71" s="85" t="s">
        <v>2992</v>
      </c>
      <c r="C71" s="95" t="s">
        <v>2593</v>
      </c>
      <c r="D71" s="82" t="s">
        <v>2632</v>
      </c>
      <c r="E71" s="82"/>
      <c r="F71" s="82" t="s">
        <v>496</v>
      </c>
      <c r="G71" s="105">
        <v>41815</v>
      </c>
      <c r="H71" s="82" t="s">
        <v>343</v>
      </c>
      <c r="I71" s="92">
        <v>5.87</v>
      </c>
      <c r="J71" s="95" t="s">
        <v>180</v>
      </c>
      <c r="K71" s="96">
        <v>5.2042999999999999E-2</v>
      </c>
      <c r="L71" s="96">
        <v>2.2400000000000003E-2</v>
      </c>
      <c r="M71" s="92">
        <v>178.79500576000001</v>
      </c>
      <c r="N71" s="94">
        <v>122.33</v>
      </c>
      <c r="O71" s="92">
        <v>0.21871991512</v>
      </c>
      <c r="P71" s="93">
        <v>1.3012369037464645E-4</v>
      </c>
      <c r="Q71" s="93">
        <v>7.7379467474111967E-6</v>
      </c>
    </row>
    <row r="72" spans="2:17">
      <c r="B72" s="85" t="s">
        <v>2992</v>
      </c>
      <c r="C72" s="95" t="s">
        <v>2593</v>
      </c>
      <c r="D72" s="82" t="s">
        <v>2633</v>
      </c>
      <c r="E72" s="82"/>
      <c r="F72" s="82" t="s">
        <v>496</v>
      </c>
      <c r="G72" s="105">
        <v>41836</v>
      </c>
      <c r="H72" s="82" t="s">
        <v>343</v>
      </c>
      <c r="I72" s="92">
        <v>5.87</v>
      </c>
      <c r="J72" s="95" t="s">
        <v>180</v>
      </c>
      <c r="K72" s="96">
        <v>5.2042999999999999E-2</v>
      </c>
      <c r="L72" s="96">
        <v>2.2499999999999999E-2</v>
      </c>
      <c r="M72" s="92">
        <v>531.53658124000003</v>
      </c>
      <c r="N72" s="94">
        <v>121.88</v>
      </c>
      <c r="O72" s="92">
        <v>0.64783676636000009</v>
      </c>
      <c r="P72" s="93">
        <v>3.8541945644451485E-4</v>
      </c>
      <c r="Q72" s="93">
        <v>2.2919387090829949E-5</v>
      </c>
    </row>
    <row r="73" spans="2:17">
      <c r="B73" s="85" t="s">
        <v>2992</v>
      </c>
      <c r="C73" s="95" t="s">
        <v>2593</v>
      </c>
      <c r="D73" s="82" t="s">
        <v>2634</v>
      </c>
      <c r="E73" s="82"/>
      <c r="F73" s="82" t="s">
        <v>496</v>
      </c>
      <c r="G73" s="105">
        <v>40903</v>
      </c>
      <c r="H73" s="82" t="s">
        <v>343</v>
      </c>
      <c r="I73" s="92">
        <v>5.93</v>
      </c>
      <c r="J73" s="95" t="s">
        <v>180</v>
      </c>
      <c r="K73" s="96">
        <v>5.3662999999999995E-2</v>
      </c>
      <c r="L73" s="96">
        <v>1.6500000000000001E-2</v>
      </c>
      <c r="M73" s="92">
        <v>671.06756794</v>
      </c>
      <c r="N73" s="94">
        <v>131.69999999999999</v>
      </c>
      <c r="O73" s="92">
        <v>0.88379598300000006</v>
      </c>
      <c r="P73" s="93">
        <v>5.257993758051359E-4</v>
      </c>
      <c r="Q73" s="93">
        <v>3.1267231647734791E-5</v>
      </c>
    </row>
    <row r="74" spans="2:17">
      <c r="B74" s="85" t="s">
        <v>2992</v>
      </c>
      <c r="C74" s="95" t="s">
        <v>2593</v>
      </c>
      <c r="D74" s="82" t="s">
        <v>2635</v>
      </c>
      <c r="E74" s="82"/>
      <c r="F74" s="82" t="s">
        <v>496</v>
      </c>
      <c r="G74" s="105">
        <v>41911</v>
      </c>
      <c r="H74" s="82" t="s">
        <v>343</v>
      </c>
      <c r="I74" s="92">
        <v>5.87</v>
      </c>
      <c r="J74" s="95" t="s">
        <v>180</v>
      </c>
      <c r="K74" s="96">
        <v>5.2042999999999999E-2</v>
      </c>
      <c r="L74" s="96">
        <v>2.2399999999999996E-2</v>
      </c>
      <c r="M74" s="92">
        <v>208.62737756000001</v>
      </c>
      <c r="N74" s="94">
        <v>121.98</v>
      </c>
      <c r="O74" s="92">
        <v>0.25448366580000004</v>
      </c>
      <c r="P74" s="93">
        <v>1.5140072505878636E-4</v>
      </c>
      <c r="Q74" s="93">
        <v>9.0032087520059767E-6</v>
      </c>
    </row>
    <row r="75" spans="2:17">
      <c r="B75" s="85" t="s">
        <v>2992</v>
      </c>
      <c r="C75" s="95" t="s">
        <v>2593</v>
      </c>
      <c r="D75" s="82" t="s">
        <v>2636</v>
      </c>
      <c r="E75" s="82"/>
      <c r="F75" s="82" t="s">
        <v>496</v>
      </c>
      <c r="G75" s="105">
        <v>40933</v>
      </c>
      <c r="H75" s="82" t="s">
        <v>343</v>
      </c>
      <c r="I75" s="92">
        <v>5.8599999999999985</v>
      </c>
      <c r="J75" s="95" t="s">
        <v>180</v>
      </c>
      <c r="K75" s="96">
        <v>5.2352999999999997E-2</v>
      </c>
      <c r="L75" s="96">
        <v>2.2399999999999993E-2</v>
      </c>
      <c r="M75" s="92">
        <v>2474.598336</v>
      </c>
      <c r="N75" s="94">
        <v>126.43</v>
      </c>
      <c r="O75" s="92">
        <v>3.1286345644400009</v>
      </c>
      <c r="P75" s="93">
        <v>1.8613278774145838E-3</v>
      </c>
      <c r="Q75" s="93">
        <v>1.106858862781857E-4</v>
      </c>
    </row>
    <row r="76" spans="2:17">
      <c r="B76" s="85" t="s">
        <v>2992</v>
      </c>
      <c r="C76" s="95" t="s">
        <v>2593</v>
      </c>
      <c r="D76" s="82" t="s">
        <v>2637</v>
      </c>
      <c r="E76" s="82"/>
      <c r="F76" s="82" t="s">
        <v>496</v>
      </c>
      <c r="G76" s="105">
        <v>40993</v>
      </c>
      <c r="H76" s="82" t="s">
        <v>343</v>
      </c>
      <c r="I76" s="92">
        <v>5.86</v>
      </c>
      <c r="J76" s="95" t="s">
        <v>180</v>
      </c>
      <c r="K76" s="96">
        <v>5.2495E-2</v>
      </c>
      <c r="L76" s="96">
        <v>2.2300000000000004E-2</v>
      </c>
      <c r="M76" s="92">
        <v>1440.1519230000004</v>
      </c>
      <c r="N76" s="94">
        <v>126.53</v>
      </c>
      <c r="O76" s="92">
        <v>1.8222242019800001</v>
      </c>
      <c r="P76" s="93">
        <v>1.0841012704377677E-3</v>
      </c>
      <c r="Q76" s="93">
        <v>6.4467260921480485E-5</v>
      </c>
    </row>
    <row r="77" spans="2:17">
      <c r="B77" s="85" t="s">
        <v>2992</v>
      </c>
      <c r="C77" s="95" t="s">
        <v>2593</v>
      </c>
      <c r="D77" s="82" t="s">
        <v>2638</v>
      </c>
      <c r="E77" s="82"/>
      <c r="F77" s="82" t="s">
        <v>496</v>
      </c>
      <c r="G77" s="105">
        <v>41053</v>
      </c>
      <c r="H77" s="82" t="s">
        <v>343</v>
      </c>
      <c r="I77" s="92">
        <v>5.87</v>
      </c>
      <c r="J77" s="95" t="s">
        <v>180</v>
      </c>
      <c r="K77" s="96">
        <v>5.2042999999999999E-2</v>
      </c>
      <c r="L77" s="96">
        <v>2.2400000000000003E-2</v>
      </c>
      <c r="M77" s="92">
        <v>1014.40918348</v>
      </c>
      <c r="N77" s="94">
        <v>124.66</v>
      </c>
      <c r="O77" s="92">
        <v>1.2645624178600001</v>
      </c>
      <c r="P77" s="93">
        <v>7.5232988468722358E-4</v>
      </c>
      <c r="Q77" s="93">
        <v>4.4738114692526524E-5</v>
      </c>
    </row>
    <row r="78" spans="2:17">
      <c r="B78" s="85" t="s">
        <v>2992</v>
      </c>
      <c r="C78" s="95" t="s">
        <v>2593</v>
      </c>
      <c r="D78" s="82" t="s">
        <v>2639</v>
      </c>
      <c r="E78" s="82"/>
      <c r="F78" s="82" t="s">
        <v>496</v>
      </c>
      <c r="G78" s="105">
        <v>41085</v>
      </c>
      <c r="H78" s="82" t="s">
        <v>343</v>
      </c>
      <c r="I78" s="92">
        <v>5.87</v>
      </c>
      <c r="J78" s="95" t="s">
        <v>180</v>
      </c>
      <c r="K78" s="96">
        <v>5.2042999999999999E-2</v>
      </c>
      <c r="L78" s="96">
        <v>2.2400000000000003E-2</v>
      </c>
      <c r="M78" s="92">
        <v>1866.5831132200003</v>
      </c>
      <c r="N78" s="94">
        <v>124.66</v>
      </c>
      <c r="O78" s="92">
        <v>2.3268823722200001</v>
      </c>
      <c r="P78" s="93">
        <v>1.3843390583562426E-3</v>
      </c>
      <c r="Q78" s="93">
        <v>8.2321227465042001E-5</v>
      </c>
    </row>
    <row r="79" spans="2:17">
      <c r="B79" s="85" t="s">
        <v>2992</v>
      </c>
      <c r="C79" s="95" t="s">
        <v>2593</v>
      </c>
      <c r="D79" s="82" t="s">
        <v>2640</v>
      </c>
      <c r="E79" s="82"/>
      <c r="F79" s="82" t="s">
        <v>496</v>
      </c>
      <c r="G79" s="105">
        <v>41115</v>
      </c>
      <c r="H79" s="82" t="s">
        <v>343</v>
      </c>
      <c r="I79" s="92">
        <v>5.87</v>
      </c>
      <c r="J79" s="95" t="s">
        <v>180</v>
      </c>
      <c r="K79" s="96">
        <v>5.2042999999999999E-2</v>
      </c>
      <c r="L79" s="96">
        <v>2.23E-2</v>
      </c>
      <c r="M79" s="92">
        <v>827.73690132000002</v>
      </c>
      <c r="N79" s="94">
        <v>125.02</v>
      </c>
      <c r="O79" s="92">
        <v>1.0348366092400001</v>
      </c>
      <c r="P79" s="93">
        <v>6.1565842532087557E-4</v>
      </c>
      <c r="Q79" s="93">
        <v>3.6610797741839807E-5</v>
      </c>
    </row>
    <row r="80" spans="2:17">
      <c r="B80" s="85" t="s">
        <v>2992</v>
      </c>
      <c r="C80" s="95" t="s">
        <v>2593</v>
      </c>
      <c r="D80" s="82" t="s">
        <v>2641</v>
      </c>
      <c r="E80" s="82"/>
      <c r="F80" s="82" t="s">
        <v>496</v>
      </c>
      <c r="G80" s="105">
        <v>41179</v>
      </c>
      <c r="H80" s="82" t="s">
        <v>343</v>
      </c>
      <c r="I80" s="92">
        <v>5.8699999999999992</v>
      </c>
      <c r="J80" s="95" t="s">
        <v>180</v>
      </c>
      <c r="K80" s="96">
        <v>5.2042999999999999E-2</v>
      </c>
      <c r="L80" s="96">
        <v>2.2299999999999997E-2</v>
      </c>
      <c r="M80" s="92">
        <v>1043.7762938400001</v>
      </c>
      <c r="N80" s="94">
        <v>123.61</v>
      </c>
      <c r="O80" s="92">
        <v>1.2902118492200001</v>
      </c>
      <c r="P80" s="93">
        <v>7.6758957726136908E-4</v>
      </c>
      <c r="Q80" s="93">
        <v>4.5645548905164026E-5</v>
      </c>
    </row>
    <row r="81" spans="2:17">
      <c r="B81" s="85" t="s">
        <v>2993</v>
      </c>
      <c r="C81" s="95" t="s">
        <v>2593</v>
      </c>
      <c r="D81" s="82" t="s">
        <v>2642</v>
      </c>
      <c r="E81" s="82"/>
      <c r="F81" s="82" t="s">
        <v>496</v>
      </c>
      <c r="G81" s="105">
        <v>42122</v>
      </c>
      <c r="H81" s="82" t="s">
        <v>176</v>
      </c>
      <c r="I81" s="92">
        <v>6.1799999999999988</v>
      </c>
      <c r="J81" s="95" t="s">
        <v>180</v>
      </c>
      <c r="K81" s="96">
        <v>2.4799999999999999E-2</v>
      </c>
      <c r="L81" s="96">
        <v>1.89E-2</v>
      </c>
      <c r="M81" s="92">
        <v>49758.929180380001</v>
      </c>
      <c r="N81" s="94">
        <v>105.33</v>
      </c>
      <c r="O81" s="92">
        <v>52.411079943180013</v>
      </c>
      <c r="P81" s="93">
        <v>3.1181079852675826E-2</v>
      </c>
      <c r="Q81" s="93">
        <v>1.8542168204122244E-3</v>
      </c>
    </row>
    <row r="82" spans="2:17">
      <c r="B82" s="85" t="s">
        <v>2987</v>
      </c>
      <c r="C82" s="95" t="s">
        <v>2593</v>
      </c>
      <c r="D82" s="82" t="s">
        <v>2643</v>
      </c>
      <c r="E82" s="82"/>
      <c r="F82" s="82" t="s">
        <v>496</v>
      </c>
      <c r="G82" s="105">
        <v>41455</v>
      </c>
      <c r="H82" s="82" t="s">
        <v>176</v>
      </c>
      <c r="I82" s="92">
        <v>4.53</v>
      </c>
      <c r="J82" s="95" t="s">
        <v>180</v>
      </c>
      <c r="K82" s="96">
        <v>4.7039999999999998E-2</v>
      </c>
      <c r="L82" s="96">
        <v>6.6999999999999994E-3</v>
      </c>
      <c r="M82" s="92">
        <v>13292.126945440001</v>
      </c>
      <c r="N82" s="94">
        <v>145.56</v>
      </c>
      <c r="O82" s="92">
        <v>19.348020111700002</v>
      </c>
      <c r="P82" s="93">
        <v>1.151077521676977E-2</v>
      </c>
      <c r="Q82" s="93">
        <v>6.8450076532827547E-4</v>
      </c>
    </row>
    <row r="83" spans="2:17">
      <c r="B83" s="85" t="s">
        <v>2994</v>
      </c>
      <c r="C83" s="95" t="s">
        <v>2593</v>
      </c>
      <c r="D83" s="82" t="s">
        <v>2644</v>
      </c>
      <c r="E83" s="82"/>
      <c r="F83" s="82" t="s">
        <v>1761</v>
      </c>
      <c r="G83" s="105">
        <v>42242</v>
      </c>
      <c r="H83" s="82" t="s">
        <v>2583</v>
      </c>
      <c r="I83" s="92">
        <v>5.379999999999999</v>
      </c>
      <c r="J83" s="95" t="s">
        <v>180</v>
      </c>
      <c r="K83" s="96">
        <v>2.3599999999999999E-2</v>
      </c>
      <c r="L83" s="96">
        <v>1.1599999999999999E-2</v>
      </c>
      <c r="M83" s="92">
        <v>17618.454805140002</v>
      </c>
      <c r="N83" s="94">
        <v>107.41</v>
      </c>
      <c r="O83" s="92">
        <v>18.923983518020002</v>
      </c>
      <c r="P83" s="93">
        <v>1.1258501863457322E-2</v>
      </c>
      <c r="Q83" s="93">
        <v>6.69499056046113E-4</v>
      </c>
    </row>
    <row r="84" spans="2:17">
      <c r="B84" s="85" t="s">
        <v>2995</v>
      </c>
      <c r="C84" s="95" t="s">
        <v>2593</v>
      </c>
      <c r="D84" s="82" t="s">
        <v>2645</v>
      </c>
      <c r="E84" s="82"/>
      <c r="F84" s="82" t="s">
        <v>496</v>
      </c>
      <c r="G84" s="105">
        <v>42516</v>
      </c>
      <c r="H84" s="82" t="s">
        <v>343</v>
      </c>
      <c r="I84" s="92">
        <v>5.7099999999999991</v>
      </c>
      <c r="J84" s="95" t="s">
        <v>180</v>
      </c>
      <c r="K84" s="96">
        <v>2.3269999999999999E-2</v>
      </c>
      <c r="L84" s="96">
        <v>1.4800000000000001E-2</v>
      </c>
      <c r="M84" s="92">
        <v>15785.358394260002</v>
      </c>
      <c r="N84" s="94">
        <v>106.91</v>
      </c>
      <c r="O84" s="92">
        <v>16.8761265505</v>
      </c>
      <c r="P84" s="93">
        <v>1.0040164219960457E-2</v>
      </c>
      <c r="Q84" s="93">
        <v>5.9704928322917145E-4</v>
      </c>
    </row>
    <row r="85" spans="2:17">
      <c r="B85" s="85" t="s">
        <v>2996</v>
      </c>
      <c r="C85" s="95" t="s">
        <v>2593</v>
      </c>
      <c r="D85" s="82" t="s">
        <v>2646</v>
      </c>
      <c r="E85" s="82"/>
      <c r="F85" s="82" t="s">
        <v>496</v>
      </c>
      <c r="G85" s="105">
        <v>41767</v>
      </c>
      <c r="H85" s="82" t="s">
        <v>176</v>
      </c>
      <c r="I85" s="92">
        <v>6.78</v>
      </c>
      <c r="J85" s="95" t="s">
        <v>180</v>
      </c>
      <c r="K85" s="96">
        <v>5.3499999999999999E-2</v>
      </c>
      <c r="L85" s="96">
        <v>1.9200000000000002E-2</v>
      </c>
      <c r="M85" s="92">
        <v>328.11100069999998</v>
      </c>
      <c r="N85" s="94">
        <v>125.31</v>
      </c>
      <c r="O85" s="92">
        <v>0.41115587422000005</v>
      </c>
      <c r="P85" s="93">
        <v>2.4461018852977857E-4</v>
      </c>
      <c r="Q85" s="93">
        <v>1.4546010855271845E-5</v>
      </c>
    </row>
    <row r="86" spans="2:17">
      <c r="B86" s="85" t="s">
        <v>2996</v>
      </c>
      <c r="C86" s="95" t="s">
        <v>2593</v>
      </c>
      <c r="D86" s="82" t="s">
        <v>2647</v>
      </c>
      <c r="E86" s="82"/>
      <c r="F86" s="82" t="s">
        <v>496</v>
      </c>
      <c r="G86" s="105">
        <v>41269</v>
      </c>
      <c r="H86" s="82" t="s">
        <v>176</v>
      </c>
      <c r="I86" s="92">
        <v>6.8900000000000006</v>
      </c>
      <c r="J86" s="95" t="s">
        <v>180</v>
      </c>
      <c r="K86" s="96">
        <v>5.3499999999999999E-2</v>
      </c>
      <c r="L86" s="96">
        <v>1.2E-2</v>
      </c>
      <c r="M86" s="92">
        <v>1629.58247046</v>
      </c>
      <c r="N86" s="94">
        <v>133.44999999999999</v>
      </c>
      <c r="O86" s="92">
        <v>2.1746777403399999</v>
      </c>
      <c r="P86" s="93">
        <v>1.2937875034990912E-3</v>
      </c>
      <c r="Q86" s="93">
        <v>7.6936480787764822E-5</v>
      </c>
    </row>
    <row r="87" spans="2:17">
      <c r="B87" s="85" t="s">
        <v>2996</v>
      </c>
      <c r="C87" s="95" t="s">
        <v>2593</v>
      </c>
      <c r="D87" s="82" t="s">
        <v>2648</v>
      </c>
      <c r="E87" s="82"/>
      <c r="F87" s="82" t="s">
        <v>496</v>
      </c>
      <c r="G87" s="105">
        <v>41767</v>
      </c>
      <c r="H87" s="82" t="s">
        <v>176</v>
      </c>
      <c r="I87" s="92">
        <v>7.2200000000000015</v>
      </c>
      <c r="J87" s="95" t="s">
        <v>180</v>
      </c>
      <c r="K87" s="96">
        <v>5.3499999999999999E-2</v>
      </c>
      <c r="L87" s="96">
        <v>2.1300000000000003E-2</v>
      </c>
      <c r="M87" s="92">
        <v>256.78254350000003</v>
      </c>
      <c r="N87" s="94">
        <v>125.31</v>
      </c>
      <c r="O87" s="92">
        <v>0.32177419119999995</v>
      </c>
      <c r="P87" s="93">
        <v>1.914340777029334E-4</v>
      </c>
      <c r="Q87" s="93">
        <v>1.1383835600113724E-5</v>
      </c>
    </row>
    <row r="88" spans="2:17">
      <c r="B88" s="85" t="s">
        <v>2996</v>
      </c>
      <c r="C88" s="95" t="s">
        <v>2593</v>
      </c>
      <c r="D88" s="82" t="s">
        <v>2649</v>
      </c>
      <c r="E88" s="82"/>
      <c r="F88" s="82" t="s">
        <v>496</v>
      </c>
      <c r="G88" s="105">
        <v>41767</v>
      </c>
      <c r="H88" s="82" t="s">
        <v>176</v>
      </c>
      <c r="I88" s="92">
        <v>6.7799999999999994</v>
      </c>
      <c r="J88" s="95" t="s">
        <v>180</v>
      </c>
      <c r="K88" s="96">
        <v>5.3499999999999999E-2</v>
      </c>
      <c r="L88" s="96">
        <v>1.9200000000000002E-2</v>
      </c>
      <c r="M88" s="92">
        <v>328.11102926000001</v>
      </c>
      <c r="N88" s="94">
        <v>125.31</v>
      </c>
      <c r="O88" s="92">
        <v>0.41115590754000003</v>
      </c>
      <c r="P88" s="93">
        <v>2.4461020835294539E-4</v>
      </c>
      <c r="Q88" s="93">
        <v>1.4546012034078015E-5</v>
      </c>
    </row>
    <row r="89" spans="2:17">
      <c r="B89" s="85" t="s">
        <v>2996</v>
      </c>
      <c r="C89" s="95" t="s">
        <v>2593</v>
      </c>
      <c r="D89" s="82" t="s">
        <v>2650</v>
      </c>
      <c r="E89" s="82"/>
      <c r="F89" s="82" t="s">
        <v>496</v>
      </c>
      <c r="G89" s="105">
        <v>41269</v>
      </c>
      <c r="H89" s="82" t="s">
        <v>176</v>
      </c>
      <c r="I89" s="92">
        <v>6.8900000000000006</v>
      </c>
      <c r="J89" s="95" t="s">
        <v>180</v>
      </c>
      <c r="K89" s="96">
        <v>5.3499999999999999E-2</v>
      </c>
      <c r="L89" s="96">
        <v>1.2000000000000002E-2</v>
      </c>
      <c r="M89" s="92">
        <v>1731.4315859400001</v>
      </c>
      <c r="N89" s="94">
        <v>133.44999999999999</v>
      </c>
      <c r="O89" s="92">
        <v>2.3105953777200003</v>
      </c>
      <c r="P89" s="93">
        <v>1.3746493882213179E-3</v>
      </c>
      <c r="Q89" s="93">
        <v>8.1745020693714236E-5</v>
      </c>
    </row>
    <row r="90" spans="2:17">
      <c r="B90" s="85" t="s">
        <v>2996</v>
      </c>
      <c r="C90" s="95" t="s">
        <v>2593</v>
      </c>
      <c r="D90" s="82" t="s">
        <v>2651</v>
      </c>
      <c r="E90" s="82"/>
      <c r="F90" s="82" t="s">
        <v>496</v>
      </c>
      <c r="G90" s="105">
        <v>41281</v>
      </c>
      <c r="H90" s="82" t="s">
        <v>176</v>
      </c>
      <c r="I90" s="92">
        <v>6.89</v>
      </c>
      <c r="J90" s="95" t="s">
        <v>180</v>
      </c>
      <c r="K90" s="96">
        <v>5.3499999999999999E-2</v>
      </c>
      <c r="L90" s="96">
        <v>1.2199999999999999E-2</v>
      </c>
      <c r="M90" s="92">
        <v>2181.3537640999998</v>
      </c>
      <c r="N90" s="94">
        <v>133.33000000000001</v>
      </c>
      <c r="O90" s="92">
        <v>2.9083988796800004</v>
      </c>
      <c r="P90" s="93">
        <v>1.7303024056945738E-3</v>
      </c>
      <c r="Q90" s="93">
        <v>1.0289431412245615E-4</v>
      </c>
    </row>
    <row r="91" spans="2:17">
      <c r="B91" s="85" t="s">
        <v>2996</v>
      </c>
      <c r="C91" s="95" t="s">
        <v>2593</v>
      </c>
      <c r="D91" s="82" t="s">
        <v>2652</v>
      </c>
      <c r="E91" s="82"/>
      <c r="F91" s="82" t="s">
        <v>496</v>
      </c>
      <c r="G91" s="105">
        <v>41767</v>
      </c>
      <c r="H91" s="82" t="s">
        <v>176</v>
      </c>
      <c r="I91" s="92">
        <v>6.78</v>
      </c>
      <c r="J91" s="95" t="s">
        <v>180</v>
      </c>
      <c r="K91" s="96">
        <v>5.3499999999999999E-2</v>
      </c>
      <c r="L91" s="96">
        <v>1.9199999999999998E-2</v>
      </c>
      <c r="M91" s="92">
        <v>385.17377835999997</v>
      </c>
      <c r="N91" s="94">
        <v>125.31</v>
      </c>
      <c r="O91" s="92">
        <v>0.48266123444000003</v>
      </c>
      <c r="P91" s="93">
        <v>2.8715108540370947E-4</v>
      </c>
      <c r="Q91" s="93">
        <v>1.7075751547760892E-5</v>
      </c>
    </row>
    <row r="92" spans="2:17">
      <c r="B92" s="85" t="s">
        <v>2996</v>
      </c>
      <c r="C92" s="95" t="s">
        <v>2593</v>
      </c>
      <c r="D92" s="82" t="s">
        <v>2653</v>
      </c>
      <c r="E92" s="82"/>
      <c r="F92" s="82" t="s">
        <v>496</v>
      </c>
      <c r="G92" s="105">
        <v>41281</v>
      </c>
      <c r="H92" s="82" t="s">
        <v>176</v>
      </c>
      <c r="I92" s="92">
        <v>6.8900000000000006</v>
      </c>
      <c r="J92" s="95" t="s">
        <v>180</v>
      </c>
      <c r="K92" s="96">
        <v>5.3499999999999999E-2</v>
      </c>
      <c r="L92" s="96">
        <v>1.2200000000000003E-2</v>
      </c>
      <c r="M92" s="92">
        <v>1571.3141513999999</v>
      </c>
      <c r="N92" s="94">
        <v>133.33000000000001</v>
      </c>
      <c r="O92" s="92">
        <v>2.09503308714</v>
      </c>
      <c r="P92" s="93">
        <v>1.2464042728165679E-3</v>
      </c>
      <c r="Q92" s="93">
        <v>7.4118785449690515E-5</v>
      </c>
    </row>
    <row r="93" spans="2:17">
      <c r="B93" s="85" t="s">
        <v>2996</v>
      </c>
      <c r="C93" s="95" t="s">
        <v>2593</v>
      </c>
      <c r="D93" s="82" t="s">
        <v>2654</v>
      </c>
      <c r="E93" s="82"/>
      <c r="F93" s="82" t="s">
        <v>496</v>
      </c>
      <c r="G93" s="105">
        <v>41767</v>
      </c>
      <c r="H93" s="82" t="s">
        <v>176</v>
      </c>
      <c r="I93" s="92">
        <v>6.7799999999999985</v>
      </c>
      <c r="J93" s="95" t="s">
        <v>180</v>
      </c>
      <c r="K93" s="96">
        <v>5.3499999999999999E-2</v>
      </c>
      <c r="L93" s="96">
        <v>1.9199999999999998E-2</v>
      </c>
      <c r="M93" s="92">
        <v>313.84531878000007</v>
      </c>
      <c r="N93" s="94">
        <v>125.31</v>
      </c>
      <c r="O93" s="92">
        <v>0.39327954904000006</v>
      </c>
      <c r="P93" s="93">
        <v>2.3397497316092388E-4</v>
      </c>
      <c r="Q93" s="93">
        <v>1.3913576208402337E-5</v>
      </c>
    </row>
    <row r="94" spans="2:17">
      <c r="B94" s="85" t="s">
        <v>2996</v>
      </c>
      <c r="C94" s="95" t="s">
        <v>2593</v>
      </c>
      <c r="D94" s="82" t="s">
        <v>2655</v>
      </c>
      <c r="E94" s="82"/>
      <c r="F94" s="82" t="s">
        <v>496</v>
      </c>
      <c r="G94" s="105">
        <v>41281</v>
      </c>
      <c r="H94" s="82" t="s">
        <v>176</v>
      </c>
      <c r="I94" s="92">
        <v>6.89</v>
      </c>
      <c r="J94" s="95" t="s">
        <v>180</v>
      </c>
      <c r="K94" s="96">
        <v>5.3499999999999999E-2</v>
      </c>
      <c r="L94" s="96">
        <v>1.2199999999999997E-2</v>
      </c>
      <c r="M94" s="92">
        <v>1887.1175485400004</v>
      </c>
      <c r="N94" s="94">
        <v>133.33000000000001</v>
      </c>
      <c r="O94" s="92">
        <v>2.5160937454800005</v>
      </c>
      <c r="P94" s="93">
        <v>1.4969071440558818E-3</v>
      </c>
      <c r="Q94" s="93">
        <v>8.9015211090114044E-5</v>
      </c>
    </row>
    <row r="95" spans="2:17">
      <c r="B95" s="85" t="s">
        <v>2997</v>
      </c>
      <c r="C95" s="95" t="s">
        <v>2585</v>
      </c>
      <c r="D95" s="82">
        <v>4069</v>
      </c>
      <c r="E95" s="82"/>
      <c r="F95" s="82" t="s">
        <v>587</v>
      </c>
      <c r="G95" s="105">
        <v>42052</v>
      </c>
      <c r="H95" s="82" t="s">
        <v>176</v>
      </c>
      <c r="I95" s="92">
        <v>6.160000000000001</v>
      </c>
      <c r="J95" s="95" t="s">
        <v>180</v>
      </c>
      <c r="K95" s="96">
        <v>2.9779E-2</v>
      </c>
      <c r="L95" s="96">
        <v>1.3000000000000001E-2</v>
      </c>
      <c r="M95" s="92">
        <v>7973.0734682200009</v>
      </c>
      <c r="N95" s="94">
        <v>111.79</v>
      </c>
      <c r="O95" s="92">
        <v>8.9130986434000015</v>
      </c>
      <c r="P95" s="93">
        <v>5.3026963160448352E-3</v>
      </c>
      <c r="Q95" s="93">
        <v>3.1533060269894729E-4</v>
      </c>
    </row>
    <row r="96" spans="2:17">
      <c r="B96" s="85" t="s">
        <v>2998</v>
      </c>
      <c r="C96" s="95" t="s">
        <v>2585</v>
      </c>
      <c r="D96" s="82">
        <v>2963</v>
      </c>
      <c r="E96" s="82"/>
      <c r="F96" s="82" t="s">
        <v>587</v>
      </c>
      <c r="G96" s="105">
        <v>41423</v>
      </c>
      <c r="H96" s="82" t="s">
        <v>176</v>
      </c>
      <c r="I96" s="92">
        <v>4.99</v>
      </c>
      <c r="J96" s="95" t="s">
        <v>180</v>
      </c>
      <c r="K96" s="96">
        <v>0.05</v>
      </c>
      <c r="L96" s="96">
        <v>1.21E-2</v>
      </c>
      <c r="M96" s="92">
        <v>6098.9520048800005</v>
      </c>
      <c r="N96" s="94">
        <v>122.83</v>
      </c>
      <c r="O96" s="92">
        <v>7.4913431327000009</v>
      </c>
      <c r="P96" s="93">
        <v>4.456847076567615E-3</v>
      </c>
      <c r="Q96" s="93">
        <v>2.6503125787888783E-4</v>
      </c>
    </row>
    <row r="97" spans="2:17">
      <c r="B97" s="85" t="s">
        <v>2998</v>
      </c>
      <c r="C97" s="95" t="s">
        <v>2585</v>
      </c>
      <c r="D97" s="82">
        <v>2968</v>
      </c>
      <c r="E97" s="82"/>
      <c r="F97" s="82" t="s">
        <v>587</v>
      </c>
      <c r="G97" s="105">
        <v>41423</v>
      </c>
      <c r="H97" s="82" t="s">
        <v>176</v>
      </c>
      <c r="I97" s="92">
        <v>4.99</v>
      </c>
      <c r="J97" s="95" t="s">
        <v>180</v>
      </c>
      <c r="K97" s="96">
        <v>0.05</v>
      </c>
      <c r="L97" s="96">
        <v>1.2100000000000001E-2</v>
      </c>
      <c r="M97" s="92">
        <v>1961.54423976</v>
      </c>
      <c r="N97" s="94">
        <v>122.83</v>
      </c>
      <c r="O97" s="92">
        <v>2.4093649159999999</v>
      </c>
      <c r="P97" s="93">
        <v>1.4334106437317825E-3</v>
      </c>
      <c r="Q97" s="93">
        <v>8.5239322650889528E-5</v>
      </c>
    </row>
    <row r="98" spans="2:17">
      <c r="B98" s="85" t="s">
        <v>2998</v>
      </c>
      <c r="C98" s="95" t="s">
        <v>2585</v>
      </c>
      <c r="D98" s="82">
        <v>4605</v>
      </c>
      <c r="E98" s="82"/>
      <c r="F98" s="82" t="s">
        <v>587</v>
      </c>
      <c r="G98" s="105">
        <v>42352</v>
      </c>
      <c r="H98" s="82" t="s">
        <v>176</v>
      </c>
      <c r="I98" s="92">
        <v>7.0099999999999989</v>
      </c>
      <c r="J98" s="95" t="s">
        <v>180</v>
      </c>
      <c r="K98" s="96">
        <v>0.05</v>
      </c>
      <c r="L98" s="96">
        <v>2.0999999999999998E-2</v>
      </c>
      <c r="M98" s="92">
        <v>5866.64801842</v>
      </c>
      <c r="N98" s="94">
        <v>123.51</v>
      </c>
      <c r="O98" s="92">
        <v>7.2458969100000017</v>
      </c>
      <c r="P98" s="93">
        <v>4.3108230244426936E-3</v>
      </c>
      <c r="Q98" s="93">
        <v>2.5634777882960322E-4</v>
      </c>
    </row>
    <row r="99" spans="2:17">
      <c r="B99" s="85" t="s">
        <v>2998</v>
      </c>
      <c r="C99" s="95" t="s">
        <v>2585</v>
      </c>
      <c r="D99" s="82">
        <v>4606</v>
      </c>
      <c r="E99" s="82"/>
      <c r="F99" s="82" t="s">
        <v>587</v>
      </c>
      <c r="G99" s="105">
        <v>36979</v>
      </c>
      <c r="H99" s="82" t="s">
        <v>176</v>
      </c>
      <c r="I99" s="92">
        <v>9.0699999999999985</v>
      </c>
      <c r="J99" s="95" t="s">
        <v>180</v>
      </c>
      <c r="K99" s="96">
        <v>4.0999999999999995E-2</v>
      </c>
      <c r="L99" s="96">
        <v>2.2100000000000005E-2</v>
      </c>
      <c r="M99" s="92">
        <v>15368.818503080001</v>
      </c>
      <c r="N99" s="94">
        <v>119.83</v>
      </c>
      <c r="O99" s="92">
        <v>18.416455565200003</v>
      </c>
      <c r="P99" s="93">
        <v>1.0956556747243308E-2</v>
      </c>
      <c r="Q99" s="93">
        <v>6.5154356136887205E-4</v>
      </c>
    </row>
    <row r="100" spans="2:17">
      <c r="B100" s="85" t="s">
        <v>2998</v>
      </c>
      <c r="C100" s="95" t="s">
        <v>2585</v>
      </c>
      <c r="D100" s="82">
        <v>5150</v>
      </c>
      <c r="E100" s="82"/>
      <c r="F100" s="82" t="s">
        <v>587</v>
      </c>
      <c r="G100" s="105">
        <v>42631</v>
      </c>
      <c r="H100" s="82" t="s">
        <v>176</v>
      </c>
      <c r="I100" s="92">
        <v>8.9099999999999984</v>
      </c>
      <c r="J100" s="95" t="s">
        <v>180</v>
      </c>
      <c r="K100" s="96">
        <v>4.0999999999999995E-2</v>
      </c>
      <c r="L100" s="96">
        <v>2.6999999999999996E-2</v>
      </c>
      <c r="M100" s="92">
        <v>4560.7083390400003</v>
      </c>
      <c r="N100" s="94">
        <v>115.27</v>
      </c>
      <c r="O100" s="92">
        <v>5.2571283762199998</v>
      </c>
      <c r="P100" s="93">
        <v>3.1276390387756981E-3</v>
      </c>
      <c r="Q100" s="93">
        <v>1.8598845650235387E-4</v>
      </c>
    </row>
    <row r="101" spans="2:17">
      <c r="B101" s="85" t="s">
        <v>2999</v>
      </c>
      <c r="C101" s="95" t="s">
        <v>2593</v>
      </c>
      <c r="D101" s="82" t="s">
        <v>2656</v>
      </c>
      <c r="E101" s="82"/>
      <c r="F101" s="82" t="s">
        <v>903</v>
      </c>
      <c r="G101" s="105">
        <v>42732</v>
      </c>
      <c r="H101" s="82" t="s">
        <v>2583</v>
      </c>
      <c r="I101" s="92">
        <v>4.1199999999999992</v>
      </c>
      <c r="J101" s="95" t="s">
        <v>180</v>
      </c>
      <c r="K101" s="96">
        <v>2.1613000000000004E-2</v>
      </c>
      <c r="L101" s="96">
        <v>1.6E-2</v>
      </c>
      <c r="M101" s="92">
        <v>9431.7435428999997</v>
      </c>
      <c r="N101" s="94">
        <v>103.8</v>
      </c>
      <c r="O101" s="92">
        <v>9.7901496849800012</v>
      </c>
      <c r="P101" s="93">
        <v>5.8244829037668666E-3</v>
      </c>
      <c r="Q101" s="93">
        <v>3.4635920953972869E-4</v>
      </c>
    </row>
    <row r="102" spans="2:17">
      <c r="B102" s="85" t="s">
        <v>3000</v>
      </c>
      <c r="C102" s="95" t="s">
        <v>2593</v>
      </c>
      <c r="D102" s="82" t="s">
        <v>2657</v>
      </c>
      <c r="E102" s="82"/>
      <c r="F102" s="82" t="s">
        <v>903</v>
      </c>
      <c r="G102" s="105">
        <v>42093</v>
      </c>
      <c r="H102" s="82" t="s">
        <v>2583</v>
      </c>
      <c r="I102" s="92">
        <v>1.78</v>
      </c>
      <c r="J102" s="95" t="s">
        <v>180</v>
      </c>
      <c r="K102" s="96">
        <v>4.4000000000000004E-2</v>
      </c>
      <c r="L102" s="96">
        <v>3.4700000000000002E-2</v>
      </c>
      <c r="M102" s="92">
        <v>770.53720464000003</v>
      </c>
      <c r="N102" s="94">
        <v>101.79</v>
      </c>
      <c r="O102" s="92">
        <v>0.78432981158000004</v>
      </c>
      <c r="P102" s="93">
        <v>4.6662367026635809E-4</v>
      </c>
      <c r="Q102" s="93">
        <v>2.7748283968944045E-5</v>
      </c>
    </row>
    <row r="103" spans="2:17">
      <c r="B103" s="85" t="s">
        <v>3000</v>
      </c>
      <c r="C103" s="95" t="s">
        <v>2593</v>
      </c>
      <c r="D103" s="82" t="s">
        <v>2658</v>
      </c>
      <c r="E103" s="82"/>
      <c r="F103" s="82" t="s">
        <v>903</v>
      </c>
      <c r="G103" s="105">
        <v>42093</v>
      </c>
      <c r="H103" s="82" t="s">
        <v>2583</v>
      </c>
      <c r="I103" s="92">
        <v>1.9100000000000001</v>
      </c>
      <c r="J103" s="95" t="s">
        <v>180</v>
      </c>
      <c r="K103" s="96">
        <v>4.4500000000000005E-2</v>
      </c>
      <c r="L103" s="96">
        <v>3.49E-2</v>
      </c>
      <c r="M103" s="92">
        <v>428.07624384000002</v>
      </c>
      <c r="N103" s="94">
        <v>101.93</v>
      </c>
      <c r="O103" s="92">
        <v>0.43633811872</v>
      </c>
      <c r="P103" s="93">
        <v>2.5959193623418321E-4</v>
      </c>
      <c r="Q103" s="93">
        <v>1.5436916773987016E-5</v>
      </c>
    </row>
    <row r="104" spans="2:17">
      <c r="B104" s="85" t="s">
        <v>3000</v>
      </c>
      <c r="C104" s="95" t="s">
        <v>2593</v>
      </c>
      <c r="D104" s="82">
        <v>4985</v>
      </c>
      <c r="E104" s="82"/>
      <c r="F104" s="82" t="s">
        <v>903</v>
      </c>
      <c r="G104" s="105">
        <v>42551</v>
      </c>
      <c r="H104" s="82" t="s">
        <v>2583</v>
      </c>
      <c r="I104" s="92">
        <v>1.9100000000000001</v>
      </c>
      <c r="J104" s="95" t="s">
        <v>180</v>
      </c>
      <c r="K104" s="96">
        <v>4.4500000000000005E-2</v>
      </c>
      <c r="L104" s="96">
        <v>3.49E-2</v>
      </c>
      <c r="M104" s="92">
        <v>490.10708585999998</v>
      </c>
      <c r="N104" s="94">
        <v>101.93</v>
      </c>
      <c r="O104" s="92">
        <v>0.49956615548</v>
      </c>
      <c r="P104" s="93">
        <v>2.9720838041504818E-4</v>
      </c>
      <c r="Q104" s="93">
        <v>1.767381953212776E-5</v>
      </c>
    </row>
    <row r="105" spans="2:17">
      <c r="B105" s="85" t="s">
        <v>3000</v>
      </c>
      <c r="C105" s="95" t="s">
        <v>2593</v>
      </c>
      <c r="D105" s="82">
        <v>4987</v>
      </c>
      <c r="E105" s="82"/>
      <c r="F105" s="82" t="s">
        <v>903</v>
      </c>
      <c r="G105" s="105">
        <v>37314</v>
      </c>
      <c r="H105" s="82" t="s">
        <v>2583</v>
      </c>
      <c r="I105" s="92">
        <v>2.48</v>
      </c>
      <c r="J105" s="95" t="s">
        <v>180</v>
      </c>
      <c r="K105" s="96">
        <v>3.4000000000000002E-2</v>
      </c>
      <c r="L105" s="96">
        <v>2.4199999999999996E-2</v>
      </c>
      <c r="M105" s="92">
        <v>1994.7116817600001</v>
      </c>
      <c r="N105" s="94">
        <v>104.35</v>
      </c>
      <c r="O105" s="92">
        <v>2.0814816932000002</v>
      </c>
      <c r="P105" s="93">
        <v>1.2383421016684767E-3</v>
      </c>
      <c r="Q105" s="93">
        <v>7.3639359675392013E-5</v>
      </c>
    </row>
    <row r="106" spans="2:17">
      <c r="B106" s="85" t="s">
        <v>3000</v>
      </c>
      <c r="C106" s="95" t="s">
        <v>2593</v>
      </c>
      <c r="D106" s="82" t="s">
        <v>2659</v>
      </c>
      <c r="E106" s="82"/>
      <c r="F106" s="82" t="s">
        <v>903</v>
      </c>
      <c r="G106" s="105">
        <v>42093</v>
      </c>
      <c r="H106" s="82" t="s">
        <v>2583</v>
      </c>
      <c r="I106" s="92">
        <v>2.48</v>
      </c>
      <c r="J106" s="95" t="s">
        <v>180</v>
      </c>
      <c r="K106" s="96">
        <v>3.4000000000000002E-2</v>
      </c>
      <c r="L106" s="96">
        <v>2.4199999999999999E-2</v>
      </c>
      <c r="M106" s="92">
        <v>1813.7260740200002</v>
      </c>
      <c r="N106" s="94">
        <v>104.35</v>
      </c>
      <c r="O106" s="92">
        <v>1.8926232073</v>
      </c>
      <c r="P106" s="93">
        <v>1.1259839602966993E-3</v>
      </c>
      <c r="Q106" s="93">
        <v>6.6957860618074204E-5</v>
      </c>
    </row>
    <row r="107" spans="2:17">
      <c r="B107" s="85" t="s">
        <v>3000</v>
      </c>
      <c r="C107" s="95" t="s">
        <v>2593</v>
      </c>
      <c r="D107" s="82" t="s">
        <v>2660</v>
      </c>
      <c r="E107" s="82"/>
      <c r="F107" s="82" t="s">
        <v>903</v>
      </c>
      <c r="G107" s="105">
        <v>42093</v>
      </c>
      <c r="H107" s="82" t="s">
        <v>2583</v>
      </c>
      <c r="I107" s="92">
        <v>1.7800000000000002</v>
      </c>
      <c r="J107" s="95" t="s">
        <v>180</v>
      </c>
      <c r="K107" s="96">
        <v>4.4000000000000004E-2</v>
      </c>
      <c r="L107" s="96">
        <v>3.4700000000000002E-2</v>
      </c>
      <c r="M107" s="92">
        <v>342.46097507999997</v>
      </c>
      <c r="N107" s="94">
        <v>101.79</v>
      </c>
      <c r="O107" s="92">
        <v>0.34859102208000003</v>
      </c>
      <c r="P107" s="93">
        <v>2.0738829474962475E-4</v>
      </c>
      <c r="Q107" s="93">
        <v>1.2332570465751929E-5</v>
      </c>
    </row>
    <row r="108" spans="2:17">
      <c r="B108" s="85" t="s">
        <v>3000</v>
      </c>
      <c r="C108" s="95" t="s">
        <v>2593</v>
      </c>
      <c r="D108" s="82">
        <v>4983</v>
      </c>
      <c r="E108" s="82"/>
      <c r="F108" s="82" t="s">
        <v>903</v>
      </c>
      <c r="G108" s="105">
        <v>37307</v>
      </c>
      <c r="H108" s="82" t="s">
        <v>2583</v>
      </c>
      <c r="I108" s="92">
        <v>1.7800000000000002</v>
      </c>
      <c r="J108" s="95" t="s">
        <v>180</v>
      </c>
      <c r="K108" s="96">
        <v>4.4000000000000004E-2</v>
      </c>
      <c r="L108" s="96">
        <v>3.4700000000000002E-2</v>
      </c>
      <c r="M108" s="92">
        <v>409.13286231999996</v>
      </c>
      <c r="N108" s="94">
        <v>101.79</v>
      </c>
      <c r="O108" s="92">
        <v>0.41645633414000005</v>
      </c>
      <c r="P108" s="93">
        <v>2.4776360693292164E-4</v>
      </c>
      <c r="Q108" s="93">
        <v>1.4733532309709338E-5</v>
      </c>
    </row>
    <row r="109" spans="2:17">
      <c r="B109" s="85" t="s">
        <v>3000</v>
      </c>
      <c r="C109" s="95" t="s">
        <v>2593</v>
      </c>
      <c r="D109" s="82" t="s">
        <v>2661</v>
      </c>
      <c r="E109" s="82"/>
      <c r="F109" s="82" t="s">
        <v>903</v>
      </c>
      <c r="G109" s="105">
        <v>42093</v>
      </c>
      <c r="H109" s="82" t="s">
        <v>2583</v>
      </c>
      <c r="I109" s="92">
        <v>2.6099999999999994</v>
      </c>
      <c r="J109" s="95" t="s">
        <v>180</v>
      </c>
      <c r="K109" s="96">
        <v>3.5000000000000003E-2</v>
      </c>
      <c r="L109" s="96">
        <v>2.5000000000000001E-2</v>
      </c>
      <c r="M109" s="92">
        <v>733.84498977999999</v>
      </c>
      <c r="N109" s="94">
        <v>107.06</v>
      </c>
      <c r="O109" s="92">
        <v>0.78565449102000018</v>
      </c>
      <c r="P109" s="93">
        <v>4.6741176575003487E-4</v>
      </c>
      <c r="Q109" s="93">
        <v>2.779514892387276E-5</v>
      </c>
    </row>
    <row r="110" spans="2:17">
      <c r="B110" s="85" t="s">
        <v>3000</v>
      </c>
      <c r="C110" s="95" t="s">
        <v>2593</v>
      </c>
      <c r="D110" s="82">
        <v>4989</v>
      </c>
      <c r="E110" s="82"/>
      <c r="F110" s="82" t="s">
        <v>903</v>
      </c>
      <c r="G110" s="105">
        <v>37315</v>
      </c>
      <c r="H110" s="82" t="s">
        <v>2583</v>
      </c>
      <c r="I110" s="92">
        <v>2.61</v>
      </c>
      <c r="J110" s="95" t="s">
        <v>180</v>
      </c>
      <c r="K110" s="96">
        <v>3.5000000000000003E-2</v>
      </c>
      <c r="L110" s="96">
        <v>2.5000000000000005E-2</v>
      </c>
      <c r="M110" s="92">
        <v>720.15735036000012</v>
      </c>
      <c r="N110" s="94">
        <v>107.06</v>
      </c>
      <c r="O110" s="92">
        <v>0.77100050257999997</v>
      </c>
      <c r="P110" s="93">
        <v>4.5869362477291324E-4</v>
      </c>
      <c r="Q110" s="93">
        <v>2.7276715190375338E-5</v>
      </c>
    </row>
    <row r="111" spans="2:17">
      <c r="B111" s="85" t="s">
        <v>3000</v>
      </c>
      <c r="C111" s="95" t="s">
        <v>2593</v>
      </c>
      <c r="D111" s="82">
        <v>4986</v>
      </c>
      <c r="E111" s="82"/>
      <c r="F111" s="82" t="s">
        <v>903</v>
      </c>
      <c r="G111" s="105">
        <v>37312</v>
      </c>
      <c r="H111" s="82" t="s">
        <v>2583</v>
      </c>
      <c r="I111" s="92">
        <v>1.78</v>
      </c>
      <c r="J111" s="95" t="s">
        <v>180</v>
      </c>
      <c r="K111" s="96">
        <v>4.4000000000000004E-2</v>
      </c>
      <c r="L111" s="96">
        <v>3.4700000000000002E-2</v>
      </c>
      <c r="M111" s="92">
        <v>920.54894022000008</v>
      </c>
      <c r="N111" s="94">
        <v>101.79</v>
      </c>
      <c r="O111" s="92">
        <v>0.93702675597999996</v>
      </c>
      <c r="P111" s="93">
        <v>5.5746811807696952E-4</v>
      </c>
      <c r="Q111" s="93">
        <v>3.3150447844196778E-5</v>
      </c>
    </row>
    <row r="112" spans="2:17">
      <c r="B112" s="85" t="s">
        <v>3000</v>
      </c>
      <c r="C112" s="95" t="s">
        <v>2585</v>
      </c>
      <c r="D112" s="82" t="s">
        <v>2662</v>
      </c>
      <c r="E112" s="82"/>
      <c r="F112" s="82" t="s">
        <v>903</v>
      </c>
      <c r="G112" s="105">
        <v>43184</v>
      </c>
      <c r="H112" s="82" t="s">
        <v>2583</v>
      </c>
      <c r="I112" s="92">
        <v>0.48000000000000004</v>
      </c>
      <c r="J112" s="95" t="s">
        <v>180</v>
      </c>
      <c r="K112" s="96">
        <v>0.03</v>
      </c>
      <c r="L112" s="96">
        <v>2.8800000000000003E-2</v>
      </c>
      <c r="M112" s="92">
        <v>4240.8395687000002</v>
      </c>
      <c r="N112" s="94">
        <v>100.12</v>
      </c>
      <c r="O112" s="92">
        <v>4.2459283656999993</v>
      </c>
      <c r="P112" s="93">
        <v>2.5260428055129329E-3</v>
      </c>
      <c r="Q112" s="93">
        <v>1.5021388230277788E-4</v>
      </c>
    </row>
    <row r="113" spans="2:17">
      <c r="B113" s="85" t="s">
        <v>3000</v>
      </c>
      <c r="C113" s="95" t="s">
        <v>2585</v>
      </c>
      <c r="D113" s="82" t="s">
        <v>2663</v>
      </c>
      <c r="E113" s="82"/>
      <c r="F113" s="82" t="s">
        <v>903</v>
      </c>
      <c r="G113" s="105">
        <v>42871</v>
      </c>
      <c r="H113" s="82" t="s">
        <v>2583</v>
      </c>
      <c r="I113" s="92">
        <v>2.67</v>
      </c>
      <c r="J113" s="95" t="s">
        <v>180</v>
      </c>
      <c r="K113" s="96">
        <v>4.7E-2</v>
      </c>
      <c r="L113" s="96">
        <v>4.130000000000001E-2</v>
      </c>
      <c r="M113" s="92">
        <v>5089.497157920001</v>
      </c>
      <c r="N113" s="94">
        <v>101.67</v>
      </c>
      <c r="O113" s="92">
        <v>5.1744917750399999</v>
      </c>
      <c r="P113" s="93">
        <v>3.0784757995724467E-3</v>
      </c>
      <c r="Q113" s="93">
        <v>1.8306491102197515E-4</v>
      </c>
    </row>
    <row r="114" spans="2:17">
      <c r="B114" s="85" t="s">
        <v>3001</v>
      </c>
      <c r="C114" s="95" t="s">
        <v>2593</v>
      </c>
      <c r="D114" s="82" t="s">
        <v>2664</v>
      </c>
      <c r="E114" s="82"/>
      <c r="F114" s="82" t="s">
        <v>587</v>
      </c>
      <c r="G114" s="105">
        <v>43011</v>
      </c>
      <c r="H114" s="82" t="s">
        <v>176</v>
      </c>
      <c r="I114" s="92">
        <v>9.67</v>
      </c>
      <c r="J114" s="95" t="s">
        <v>180</v>
      </c>
      <c r="K114" s="96">
        <v>3.9E-2</v>
      </c>
      <c r="L114" s="96">
        <v>3.6600000000000001E-2</v>
      </c>
      <c r="M114" s="92">
        <v>703.08305662000009</v>
      </c>
      <c r="N114" s="94">
        <v>104.08</v>
      </c>
      <c r="O114" s="92">
        <v>0.73176883248000002</v>
      </c>
      <c r="P114" s="93">
        <v>4.3535341046196751E-4</v>
      </c>
      <c r="Q114" s="93">
        <v>2.5888763965726912E-5</v>
      </c>
    </row>
    <row r="115" spans="2:17">
      <c r="B115" s="85" t="s">
        <v>3001</v>
      </c>
      <c r="C115" s="95" t="s">
        <v>2593</v>
      </c>
      <c r="D115" s="82" t="s">
        <v>2665</v>
      </c>
      <c r="E115" s="82"/>
      <c r="F115" s="82" t="s">
        <v>587</v>
      </c>
      <c r="G115" s="105">
        <v>43104</v>
      </c>
      <c r="H115" s="82" t="s">
        <v>176</v>
      </c>
      <c r="I115" s="92">
        <v>9.68</v>
      </c>
      <c r="J115" s="95" t="s">
        <v>180</v>
      </c>
      <c r="K115" s="96">
        <v>3.8199999999999998E-2</v>
      </c>
      <c r="L115" s="96">
        <v>3.9399999999999998E-2</v>
      </c>
      <c r="M115" s="92">
        <v>1252.5228856000001</v>
      </c>
      <c r="N115" s="94">
        <v>98.56</v>
      </c>
      <c r="O115" s="92">
        <v>1.23448659586</v>
      </c>
      <c r="P115" s="93">
        <v>7.3443678634936159E-4</v>
      </c>
      <c r="Q115" s="93">
        <v>4.3674082142527889E-5</v>
      </c>
    </row>
    <row r="116" spans="2:17">
      <c r="B116" s="85" t="s">
        <v>3001</v>
      </c>
      <c r="C116" s="95" t="s">
        <v>2593</v>
      </c>
      <c r="D116" s="82" t="s">
        <v>2666</v>
      </c>
      <c r="E116" s="82"/>
      <c r="F116" s="82" t="s">
        <v>587</v>
      </c>
      <c r="G116" s="105">
        <v>43194</v>
      </c>
      <c r="H116" s="82" t="s">
        <v>176</v>
      </c>
      <c r="I116" s="92">
        <v>9.7299999999999986</v>
      </c>
      <c r="J116" s="95" t="s">
        <v>180</v>
      </c>
      <c r="K116" s="96">
        <v>3.7900000000000003E-2</v>
      </c>
      <c r="L116" s="96">
        <v>3.5399999999999994E-2</v>
      </c>
      <c r="M116" s="92">
        <v>808.90529888000003</v>
      </c>
      <c r="N116" s="94">
        <v>102.33</v>
      </c>
      <c r="O116" s="92">
        <v>0.82775282114000004</v>
      </c>
      <c r="P116" s="93">
        <v>4.9245745064260187E-4</v>
      </c>
      <c r="Q116" s="93">
        <v>2.9284517811222461E-5</v>
      </c>
    </row>
    <row r="117" spans="2:17">
      <c r="B117" s="85" t="s">
        <v>3001</v>
      </c>
      <c r="C117" s="95" t="s">
        <v>2593</v>
      </c>
      <c r="D117" s="82" t="s">
        <v>2667</v>
      </c>
      <c r="E117" s="82"/>
      <c r="F117" s="82" t="s">
        <v>587</v>
      </c>
      <c r="G117" s="105">
        <v>43285</v>
      </c>
      <c r="H117" s="82" t="s">
        <v>176</v>
      </c>
      <c r="I117" s="92">
        <v>9.6999999999999975</v>
      </c>
      <c r="J117" s="95" t="s">
        <v>180</v>
      </c>
      <c r="K117" s="96">
        <v>4.0099999999999997E-2</v>
      </c>
      <c r="L117" s="96">
        <v>3.5499999999999997E-2</v>
      </c>
      <c r="M117" s="92">
        <v>1071.5217555000002</v>
      </c>
      <c r="N117" s="94">
        <v>103.19</v>
      </c>
      <c r="O117" s="92">
        <v>1.1057032774200002</v>
      </c>
      <c r="P117" s="93">
        <v>6.5781934323764525E-4</v>
      </c>
      <c r="Q117" s="93">
        <v>3.9117942572444017E-5</v>
      </c>
    </row>
    <row r="118" spans="2:17">
      <c r="B118" s="85" t="s">
        <v>3001</v>
      </c>
      <c r="C118" s="95" t="s">
        <v>2593</v>
      </c>
      <c r="D118" s="82" t="s">
        <v>2668</v>
      </c>
      <c r="E118" s="82"/>
      <c r="F118" s="82" t="s">
        <v>587</v>
      </c>
      <c r="G118" s="105">
        <v>42935</v>
      </c>
      <c r="H118" s="82" t="s">
        <v>176</v>
      </c>
      <c r="I118" s="92">
        <v>11.189999999999998</v>
      </c>
      <c r="J118" s="95" t="s">
        <v>180</v>
      </c>
      <c r="K118" s="96">
        <v>4.0800000000000003E-2</v>
      </c>
      <c r="L118" s="96">
        <v>3.39E-2</v>
      </c>
      <c r="M118" s="92">
        <v>3274.2456895400001</v>
      </c>
      <c r="N118" s="94">
        <v>107.27</v>
      </c>
      <c r="O118" s="92">
        <v>3.5122832578400001</v>
      </c>
      <c r="P118" s="93">
        <v>2.0895731369522429E-3</v>
      </c>
      <c r="Q118" s="93">
        <v>1.2425873883536751E-4</v>
      </c>
    </row>
    <row r="119" spans="2:17">
      <c r="B119" s="85" t="s">
        <v>3002</v>
      </c>
      <c r="C119" s="95" t="s">
        <v>2585</v>
      </c>
      <c r="D119" s="82">
        <v>4099</v>
      </c>
      <c r="E119" s="82"/>
      <c r="F119" s="82" t="s">
        <v>587</v>
      </c>
      <c r="G119" s="105">
        <v>42052</v>
      </c>
      <c r="H119" s="82" t="s">
        <v>176</v>
      </c>
      <c r="I119" s="92">
        <v>6.16</v>
      </c>
      <c r="J119" s="95" t="s">
        <v>180</v>
      </c>
      <c r="K119" s="96">
        <v>2.9779E-2</v>
      </c>
      <c r="L119" s="96">
        <v>1.2999999999999998E-2</v>
      </c>
      <c r="M119" s="92">
        <v>5821.5800694800009</v>
      </c>
      <c r="N119" s="94">
        <v>111.77</v>
      </c>
      <c r="O119" s="92">
        <v>6.5067798894000006</v>
      </c>
      <c r="P119" s="93">
        <v>3.8710979345421299E-3</v>
      </c>
      <c r="Q119" s="93">
        <v>2.301990481922025E-4</v>
      </c>
    </row>
    <row r="120" spans="2:17">
      <c r="B120" s="85" t="s">
        <v>3002</v>
      </c>
      <c r="C120" s="95" t="s">
        <v>2585</v>
      </c>
      <c r="D120" s="82" t="s">
        <v>2669</v>
      </c>
      <c r="E120" s="82"/>
      <c r="F120" s="82" t="s">
        <v>587</v>
      </c>
      <c r="G120" s="105">
        <v>42054</v>
      </c>
      <c r="H120" s="82" t="s">
        <v>176</v>
      </c>
      <c r="I120" s="92">
        <v>6.16</v>
      </c>
      <c r="J120" s="95" t="s">
        <v>180</v>
      </c>
      <c r="K120" s="96">
        <v>2.9779E-2</v>
      </c>
      <c r="L120" s="96">
        <v>1.3099999999999999E-2</v>
      </c>
      <c r="M120" s="92">
        <v>164.63744485999999</v>
      </c>
      <c r="N120" s="94">
        <v>111.71</v>
      </c>
      <c r="O120" s="92">
        <v>0.18391648492000001</v>
      </c>
      <c r="P120" s="93">
        <v>1.0941798201317542E-4</v>
      </c>
      <c r="Q120" s="93">
        <v>6.5066592838663797E-6</v>
      </c>
    </row>
    <row r="121" spans="2:17">
      <c r="B121" s="85" t="s">
        <v>2990</v>
      </c>
      <c r="C121" s="95" t="s">
        <v>2585</v>
      </c>
      <c r="D121" s="82" t="s">
        <v>2670</v>
      </c>
      <c r="E121" s="82"/>
      <c r="F121" s="82" t="s">
        <v>903</v>
      </c>
      <c r="G121" s="105">
        <v>40742</v>
      </c>
      <c r="H121" s="82" t="s">
        <v>2583</v>
      </c>
      <c r="I121" s="92">
        <v>8.2899999999999991</v>
      </c>
      <c r="J121" s="95" t="s">
        <v>180</v>
      </c>
      <c r="K121" s="96">
        <v>0.06</v>
      </c>
      <c r="L121" s="96">
        <v>1.29E-2</v>
      </c>
      <c r="M121" s="92">
        <v>18984.204148700002</v>
      </c>
      <c r="N121" s="94">
        <v>151.81</v>
      </c>
      <c r="O121" s="92">
        <v>28.819918752800003</v>
      </c>
      <c r="P121" s="93">
        <v>1.7145920079359504E-2</v>
      </c>
      <c r="Q121" s="93">
        <v>1.0196007823591721E-3</v>
      </c>
    </row>
    <row r="122" spans="2:17">
      <c r="B122" s="85" t="s">
        <v>3003</v>
      </c>
      <c r="C122" s="95" t="s">
        <v>2593</v>
      </c>
      <c r="D122" s="82" t="s">
        <v>2671</v>
      </c>
      <c r="E122" s="82"/>
      <c r="F122" s="82" t="s">
        <v>903</v>
      </c>
      <c r="G122" s="105">
        <v>42680</v>
      </c>
      <c r="H122" s="82" t="s">
        <v>2583</v>
      </c>
      <c r="I122" s="92">
        <v>4.1999999999999993</v>
      </c>
      <c r="J122" s="95" t="s">
        <v>180</v>
      </c>
      <c r="K122" s="96">
        <v>2.3E-2</v>
      </c>
      <c r="L122" s="96">
        <v>2.2700000000000001E-2</v>
      </c>
      <c r="M122" s="92">
        <v>1540.2148294400001</v>
      </c>
      <c r="N122" s="94">
        <v>102.14</v>
      </c>
      <c r="O122" s="92">
        <v>1.5731754708600001</v>
      </c>
      <c r="P122" s="93">
        <v>9.3593396725151078E-4</v>
      </c>
      <c r="Q122" s="93">
        <v>5.5656331117216535E-5</v>
      </c>
    </row>
    <row r="123" spans="2:17">
      <c r="B123" s="85" t="s">
        <v>3004</v>
      </c>
      <c r="C123" s="95" t="s">
        <v>2585</v>
      </c>
      <c r="D123" s="82">
        <v>4100</v>
      </c>
      <c r="E123" s="82"/>
      <c r="F123" s="82" t="s">
        <v>587</v>
      </c>
      <c r="G123" s="105">
        <v>36488</v>
      </c>
      <c r="H123" s="82" t="s">
        <v>176</v>
      </c>
      <c r="I123" s="92">
        <v>6.1500000000000012</v>
      </c>
      <c r="J123" s="95" t="s">
        <v>180</v>
      </c>
      <c r="K123" s="96">
        <v>2.9779E-2</v>
      </c>
      <c r="L123" s="96">
        <v>1.3000000000000003E-2</v>
      </c>
      <c r="M123" s="92">
        <v>6631.9806557200009</v>
      </c>
      <c r="N123" s="94">
        <v>111.75</v>
      </c>
      <c r="O123" s="92">
        <v>7.4112382517599995</v>
      </c>
      <c r="P123" s="93">
        <v>4.4091900412253334E-3</v>
      </c>
      <c r="Q123" s="93">
        <v>2.6219728044897994E-4</v>
      </c>
    </row>
    <row r="124" spans="2:17">
      <c r="B124" s="85" t="s">
        <v>3005</v>
      </c>
      <c r="C124" s="95" t="s">
        <v>2593</v>
      </c>
      <c r="D124" s="82" t="s">
        <v>2672</v>
      </c>
      <c r="E124" s="82"/>
      <c r="F124" s="82" t="s">
        <v>587</v>
      </c>
      <c r="G124" s="105">
        <v>41816</v>
      </c>
      <c r="H124" s="82" t="s">
        <v>176</v>
      </c>
      <c r="I124" s="92">
        <v>8</v>
      </c>
      <c r="J124" s="95" t="s">
        <v>180</v>
      </c>
      <c r="K124" s="96">
        <v>4.4999999999999998E-2</v>
      </c>
      <c r="L124" s="96">
        <v>1.8700000000000001E-2</v>
      </c>
      <c r="M124" s="92">
        <v>2144.1834905400001</v>
      </c>
      <c r="N124" s="94">
        <v>121.45</v>
      </c>
      <c r="O124" s="92">
        <v>2.6041109126200004</v>
      </c>
      <c r="P124" s="93">
        <v>1.5492714593871818E-3</v>
      </c>
      <c r="Q124" s="93">
        <v>9.2129112043365781E-5</v>
      </c>
    </row>
    <row r="125" spans="2:17">
      <c r="B125" s="85" t="s">
        <v>3005</v>
      </c>
      <c r="C125" s="95" t="s">
        <v>2593</v>
      </c>
      <c r="D125" s="82" t="s">
        <v>2673</v>
      </c>
      <c r="E125" s="82"/>
      <c r="F125" s="82" t="s">
        <v>587</v>
      </c>
      <c r="G125" s="105">
        <v>42625</v>
      </c>
      <c r="H125" s="82" t="s">
        <v>176</v>
      </c>
      <c r="I125" s="92">
        <v>7.7499999999999991</v>
      </c>
      <c r="J125" s="95" t="s">
        <v>180</v>
      </c>
      <c r="K125" s="96">
        <v>4.4999999999999998E-2</v>
      </c>
      <c r="L125" s="96">
        <v>2.9499999999999998E-2</v>
      </c>
      <c r="M125" s="92">
        <v>597.06620413999997</v>
      </c>
      <c r="N125" s="94">
        <v>113.54</v>
      </c>
      <c r="O125" s="92">
        <v>0.67790900646000007</v>
      </c>
      <c r="P125" s="93">
        <v>4.0331042379194412E-4</v>
      </c>
      <c r="Q125" s="93">
        <v>2.3983292919165219E-5</v>
      </c>
    </row>
    <row r="126" spans="2:17">
      <c r="B126" s="85" t="s">
        <v>3005</v>
      </c>
      <c r="C126" s="95" t="s">
        <v>2593</v>
      </c>
      <c r="D126" s="82" t="s">
        <v>2674</v>
      </c>
      <c r="E126" s="82"/>
      <c r="F126" s="82" t="s">
        <v>587</v>
      </c>
      <c r="G126" s="105">
        <v>42716</v>
      </c>
      <c r="H126" s="82" t="s">
        <v>176</v>
      </c>
      <c r="I126" s="92">
        <v>7.81</v>
      </c>
      <c r="J126" s="95" t="s">
        <v>180</v>
      </c>
      <c r="K126" s="96">
        <v>4.4999999999999998E-2</v>
      </c>
      <c r="L126" s="96">
        <v>2.7099999999999999E-2</v>
      </c>
      <c r="M126" s="92">
        <v>451.71566762000003</v>
      </c>
      <c r="N126" s="94">
        <v>115.9</v>
      </c>
      <c r="O126" s="92">
        <v>0.5235384889000001</v>
      </c>
      <c r="P126" s="93">
        <v>3.1147031211793154E-4</v>
      </c>
      <c r="Q126" s="93">
        <v>1.8521920809569162E-5</v>
      </c>
    </row>
    <row r="127" spans="2:17">
      <c r="B127" s="85" t="s">
        <v>3005</v>
      </c>
      <c r="C127" s="95" t="s">
        <v>2593</v>
      </c>
      <c r="D127" s="82" t="s">
        <v>2675</v>
      </c>
      <c r="E127" s="82"/>
      <c r="F127" s="82" t="s">
        <v>587</v>
      </c>
      <c r="G127" s="105">
        <v>42803</v>
      </c>
      <c r="H127" s="82" t="s">
        <v>176</v>
      </c>
      <c r="I127" s="92">
        <v>7.7</v>
      </c>
      <c r="J127" s="95" t="s">
        <v>180</v>
      </c>
      <c r="K127" s="96">
        <v>4.4999999999999998E-2</v>
      </c>
      <c r="L127" s="96">
        <v>3.2399999999999998E-2</v>
      </c>
      <c r="M127" s="92">
        <v>2894.9297742400004</v>
      </c>
      <c r="N127" s="94">
        <v>112.02</v>
      </c>
      <c r="O127" s="92">
        <v>3.2429002874800004</v>
      </c>
      <c r="P127" s="93">
        <v>1.9293083242665969E-3</v>
      </c>
      <c r="Q127" s="93">
        <v>1.1472841747363195E-4</v>
      </c>
    </row>
    <row r="128" spans="2:17">
      <c r="B128" s="85" t="s">
        <v>3005</v>
      </c>
      <c r="C128" s="95" t="s">
        <v>2593</v>
      </c>
      <c r="D128" s="82" t="s">
        <v>2676</v>
      </c>
      <c r="E128" s="82"/>
      <c r="F128" s="82" t="s">
        <v>587</v>
      </c>
      <c r="G128" s="105">
        <v>42898</v>
      </c>
      <c r="H128" s="82" t="s">
        <v>176</v>
      </c>
      <c r="I128" s="92">
        <v>7.58</v>
      </c>
      <c r="J128" s="95" t="s">
        <v>180</v>
      </c>
      <c r="K128" s="96">
        <v>4.4999999999999998E-2</v>
      </c>
      <c r="L128" s="96">
        <v>3.8000000000000006E-2</v>
      </c>
      <c r="M128" s="92">
        <v>544.4627230000001</v>
      </c>
      <c r="N128" s="94">
        <v>106.95</v>
      </c>
      <c r="O128" s="92">
        <v>0.58230290230000004</v>
      </c>
      <c r="P128" s="93">
        <v>3.4643119956210416E-4</v>
      </c>
      <c r="Q128" s="93">
        <v>2.0600907998653329E-5</v>
      </c>
    </row>
    <row r="129" spans="2:17">
      <c r="B129" s="85" t="s">
        <v>3005</v>
      </c>
      <c r="C129" s="95" t="s">
        <v>2593</v>
      </c>
      <c r="D129" s="82" t="s">
        <v>2677</v>
      </c>
      <c r="E129" s="82"/>
      <c r="F129" s="82" t="s">
        <v>587</v>
      </c>
      <c r="G129" s="105">
        <v>42989</v>
      </c>
      <c r="H129" s="82" t="s">
        <v>176</v>
      </c>
      <c r="I129" s="92">
        <v>7.5300000000000011</v>
      </c>
      <c r="J129" s="95" t="s">
        <v>180</v>
      </c>
      <c r="K129" s="96">
        <v>4.4999999999999998E-2</v>
      </c>
      <c r="L129" s="96">
        <v>4.0300000000000009E-2</v>
      </c>
      <c r="M129" s="92">
        <v>686.09156308000001</v>
      </c>
      <c r="N129" s="94">
        <v>105.62</v>
      </c>
      <c r="O129" s="92">
        <v>0.72464993593999993</v>
      </c>
      <c r="P129" s="93">
        <v>4.3111814414581201E-4</v>
      </c>
      <c r="Q129" s="93">
        <v>2.5636909248717591E-5</v>
      </c>
    </row>
    <row r="130" spans="2:17">
      <c r="B130" s="85" t="s">
        <v>3005</v>
      </c>
      <c r="C130" s="95" t="s">
        <v>2593</v>
      </c>
      <c r="D130" s="82" t="s">
        <v>2678</v>
      </c>
      <c r="E130" s="82"/>
      <c r="F130" s="82" t="s">
        <v>587</v>
      </c>
      <c r="G130" s="105">
        <v>43080</v>
      </c>
      <c r="H130" s="82" t="s">
        <v>176</v>
      </c>
      <c r="I130" s="92">
        <v>7.4099999999999993</v>
      </c>
      <c r="J130" s="95" t="s">
        <v>180</v>
      </c>
      <c r="K130" s="96">
        <v>4.4999999999999998E-2</v>
      </c>
      <c r="L130" s="96">
        <v>4.6199999999999991E-2</v>
      </c>
      <c r="M130" s="92">
        <v>212.57486698</v>
      </c>
      <c r="N130" s="94">
        <v>100.55</v>
      </c>
      <c r="O130" s="92">
        <v>0.21374403008000001</v>
      </c>
      <c r="P130" s="93">
        <v>1.2716337227133357E-4</v>
      </c>
      <c r="Q130" s="93">
        <v>7.5619082122845015E-6</v>
      </c>
    </row>
    <row r="131" spans="2:17">
      <c r="B131" s="85" t="s">
        <v>3005</v>
      </c>
      <c r="C131" s="95" t="s">
        <v>2593</v>
      </c>
      <c r="D131" s="82" t="s">
        <v>2679</v>
      </c>
      <c r="E131" s="82"/>
      <c r="F131" s="82" t="s">
        <v>587</v>
      </c>
      <c r="G131" s="105">
        <v>43171</v>
      </c>
      <c r="H131" s="82" t="s">
        <v>176</v>
      </c>
      <c r="I131" s="92">
        <v>7.3899999999999988</v>
      </c>
      <c r="J131" s="95" t="s">
        <v>180</v>
      </c>
      <c r="K131" s="96">
        <v>4.4999999999999998E-2</v>
      </c>
      <c r="L131" s="96">
        <v>4.6799999999999994E-2</v>
      </c>
      <c r="M131" s="92">
        <v>225.83548442</v>
      </c>
      <c r="N131" s="94">
        <v>100.79</v>
      </c>
      <c r="O131" s="92">
        <v>0.22761959192000003</v>
      </c>
      <c r="P131" s="93">
        <v>1.3541840159343174E-4</v>
      </c>
      <c r="Q131" s="93">
        <v>8.0528025076184383E-6</v>
      </c>
    </row>
    <row r="132" spans="2:17">
      <c r="B132" s="85" t="s">
        <v>3005</v>
      </c>
      <c r="C132" s="95" t="s">
        <v>2593</v>
      </c>
      <c r="D132" s="82" t="s">
        <v>2680</v>
      </c>
      <c r="E132" s="82"/>
      <c r="F132" s="82" t="s">
        <v>587</v>
      </c>
      <c r="G132" s="105">
        <v>43341</v>
      </c>
      <c r="H132" s="82" t="s">
        <v>176</v>
      </c>
      <c r="I132" s="92">
        <v>7.4700000000000006</v>
      </c>
      <c r="J132" s="95" t="s">
        <v>180</v>
      </c>
      <c r="K132" s="96">
        <v>4.4999999999999998E-2</v>
      </c>
      <c r="L132" s="96">
        <v>4.3400000000000008E-2</v>
      </c>
      <c r="M132" s="92">
        <v>398.47309936000005</v>
      </c>
      <c r="N132" s="94">
        <v>101.87</v>
      </c>
      <c r="O132" s="92">
        <v>0.40592456995999998</v>
      </c>
      <c r="P132" s="93">
        <v>2.4149791310936088E-4</v>
      </c>
      <c r="Q132" s="93">
        <v>1.4360936013041877E-5</v>
      </c>
    </row>
    <row r="133" spans="2:17">
      <c r="B133" s="85" t="s">
        <v>3005</v>
      </c>
      <c r="C133" s="95" t="s">
        <v>2593</v>
      </c>
      <c r="D133" s="82" t="s">
        <v>2681</v>
      </c>
      <c r="E133" s="82"/>
      <c r="F133" s="82" t="s">
        <v>587</v>
      </c>
      <c r="G133" s="105">
        <v>41893</v>
      </c>
      <c r="H133" s="82" t="s">
        <v>176</v>
      </c>
      <c r="I133" s="92">
        <v>7.9799999999999978</v>
      </c>
      <c r="J133" s="95" t="s">
        <v>180</v>
      </c>
      <c r="K133" s="96">
        <v>4.4999999999999998E-2</v>
      </c>
      <c r="L133" s="96">
        <v>1.9599999999999996E-2</v>
      </c>
      <c r="M133" s="92">
        <v>420.66571876</v>
      </c>
      <c r="N133" s="94">
        <v>121.61</v>
      </c>
      <c r="O133" s="92">
        <v>0.51157159186000012</v>
      </c>
      <c r="P133" s="93">
        <v>3.043508104286414E-4</v>
      </c>
      <c r="Q133" s="93">
        <v>1.8098551899717179E-5</v>
      </c>
    </row>
    <row r="134" spans="2:17">
      <c r="B134" s="85" t="s">
        <v>3005</v>
      </c>
      <c r="C134" s="95" t="s">
        <v>2593</v>
      </c>
      <c r="D134" s="82" t="s">
        <v>2682</v>
      </c>
      <c r="E134" s="82"/>
      <c r="F134" s="82" t="s">
        <v>587</v>
      </c>
      <c r="G134" s="105">
        <v>42151</v>
      </c>
      <c r="H134" s="82" t="s">
        <v>176</v>
      </c>
      <c r="I134" s="92">
        <v>7.95</v>
      </c>
      <c r="J134" s="95" t="s">
        <v>180</v>
      </c>
      <c r="K134" s="96">
        <v>4.4999999999999998E-2</v>
      </c>
      <c r="L134" s="96">
        <v>2.0799999999999999E-2</v>
      </c>
      <c r="M134" s="92">
        <v>1540.55472676</v>
      </c>
      <c r="N134" s="94">
        <v>121.52</v>
      </c>
      <c r="O134" s="92">
        <v>1.8720821246400001</v>
      </c>
      <c r="P134" s="93">
        <v>1.1137633928255414E-3</v>
      </c>
      <c r="Q134" s="93">
        <v>6.623115128449548E-5</v>
      </c>
    </row>
    <row r="135" spans="2:17">
      <c r="B135" s="85" t="s">
        <v>3005</v>
      </c>
      <c r="C135" s="95" t="s">
        <v>2593</v>
      </c>
      <c r="D135" s="82" t="s">
        <v>2683</v>
      </c>
      <c r="E135" s="82"/>
      <c r="F135" s="82" t="s">
        <v>587</v>
      </c>
      <c r="G135" s="105">
        <v>42166</v>
      </c>
      <c r="H135" s="82" t="s">
        <v>176</v>
      </c>
      <c r="I135" s="92">
        <v>7.96</v>
      </c>
      <c r="J135" s="95" t="s">
        <v>180</v>
      </c>
      <c r="K135" s="96">
        <v>4.4999999999999998E-2</v>
      </c>
      <c r="L135" s="96">
        <v>2.0300000000000002E-2</v>
      </c>
      <c r="M135" s="92">
        <v>1449.4926495000002</v>
      </c>
      <c r="N135" s="94">
        <v>122.01</v>
      </c>
      <c r="O135" s="92">
        <v>1.7685259898600001</v>
      </c>
      <c r="P135" s="93">
        <v>1.0521544332065017E-3</v>
      </c>
      <c r="Q135" s="93">
        <v>6.2567507505849451E-5</v>
      </c>
    </row>
    <row r="136" spans="2:17">
      <c r="B136" s="85" t="s">
        <v>3005</v>
      </c>
      <c r="C136" s="95" t="s">
        <v>2593</v>
      </c>
      <c r="D136" s="82" t="s">
        <v>2684</v>
      </c>
      <c r="E136" s="82"/>
      <c r="F136" s="82" t="s">
        <v>587</v>
      </c>
      <c r="G136" s="105">
        <v>42257</v>
      </c>
      <c r="H136" s="82" t="s">
        <v>176</v>
      </c>
      <c r="I136" s="92">
        <v>7.9599999999999991</v>
      </c>
      <c r="J136" s="95" t="s">
        <v>180</v>
      </c>
      <c r="K136" s="96">
        <v>4.4999999999999998E-2</v>
      </c>
      <c r="L136" s="96">
        <v>2.0400000000000001E-2</v>
      </c>
      <c r="M136" s="92">
        <v>770.26686758000005</v>
      </c>
      <c r="N136" s="94">
        <v>121.03</v>
      </c>
      <c r="O136" s="92">
        <v>0.93225398490000011</v>
      </c>
      <c r="P136" s="93">
        <v>5.5462863916668262E-4</v>
      </c>
      <c r="Q136" s="93">
        <v>3.2981595143086493E-5</v>
      </c>
    </row>
    <row r="137" spans="2:17">
      <c r="B137" s="85" t="s">
        <v>3005</v>
      </c>
      <c r="C137" s="95" t="s">
        <v>2593</v>
      </c>
      <c r="D137" s="82" t="s">
        <v>2685</v>
      </c>
      <c r="E137" s="82"/>
      <c r="F137" s="82" t="s">
        <v>587</v>
      </c>
      <c r="G137" s="105">
        <v>42348</v>
      </c>
      <c r="H137" s="82" t="s">
        <v>176</v>
      </c>
      <c r="I137" s="92">
        <v>7.9500000000000011</v>
      </c>
      <c r="J137" s="95" t="s">
        <v>180</v>
      </c>
      <c r="K137" s="96">
        <v>4.4999999999999998E-2</v>
      </c>
      <c r="L137" s="96">
        <v>2.1100000000000004E-2</v>
      </c>
      <c r="M137" s="92">
        <v>1333.86151094</v>
      </c>
      <c r="N137" s="94">
        <v>120.96</v>
      </c>
      <c r="O137" s="92">
        <v>1.6134389018999999</v>
      </c>
      <c r="P137" s="93">
        <v>9.598880101707181E-4</v>
      </c>
      <c r="Q137" s="93">
        <v>5.7080784327545588E-5</v>
      </c>
    </row>
    <row r="138" spans="2:17">
      <c r="B138" s="85" t="s">
        <v>3005</v>
      </c>
      <c r="C138" s="95" t="s">
        <v>2593</v>
      </c>
      <c r="D138" s="82" t="s">
        <v>2686</v>
      </c>
      <c r="E138" s="82"/>
      <c r="F138" s="82" t="s">
        <v>587</v>
      </c>
      <c r="G138" s="105">
        <v>42439</v>
      </c>
      <c r="H138" s="82" t="s">
        <v>176</v>
      </c>
      <c r="I138" s="92">
        <v>7.93</v>
      </c>
      <c r="J138" s="95" t="s">
        <v>180</v>
      </c>
      <c r="K138" s="96">
        <v>4.4999999999999998E-2</v>
      </c>
      <c r="L138" s="96">
        <v>2.1900000000000003E-2</v>
      </c>
      <c r="M138" s="92">
        <v>1584.20775142</v>
      </c>
      <c r="N138" s="94">
        <v>121.43</v>
      </c>
      <c r="O138" s="92">
        <v>1.9237035749400002</v>
      </c>
      <c r="P138" s="93">
        <v>1.1444746959633561E-3</v>
      </c>
      <c r="Q138" s="93">
        <v>6.8057432321713248E-5</v>
      </c>
    </row>
    <row r="139" spans="2:17">
      <c r="B139" s="85" t="s">
        <v>3005</v>
      </c>
      <c r="C139" s="95" t="s">
        <v>2593</v>
      </c>
      <c r="D139" s="82" t="s">
        <v>2687</v>
      </c>
      <c r="E139" s="82"/>
      <c r="F139" s="82" t="s">
        <v>587</v>
      </c>
      <c r="G139" s="105">
        <v>42549</v>
      </c>
      <c r="H139" s="82" t="s">
        <v>176</v>
      </c>
      <c r="I139" s="92">
        <v>7.84</v>
      </c>
      <c r="J139" s="95" t="s">
        <v>180</v>
      </c>
      <c r="K139" s="96">
        <v>4.4999999999999998E-2</v>
      </c>
      <c r="L139" s="96">
        <v>2.5699999999999997E-2</v>
      </c>
      <c r="M139" s="92">
        <v>1114.3132320600002</v>
      </c>
      <c r="N139" s="94">
        <v>117.69</v>
      </c>
      <c r="O139" s="92">
        <v>1.3114352874000001</v>
      </c>
      <c r="P139" s="93">
        <v>7.8021610053385937E-4</v>
      </c>
      <c r="Q139" s="93">
        <v>4.6396398841914012E-5</v>
      </c>
    </row>
    <row r="140" spans="2:17">
      <c r="B140" s="85" t="s">
        <v>3005</v>
      </c>
      <c r="C140" s="95" t="s">
        <v>2593</v>
      </c>
      <c r="D140" s="82" t="s">
        <v>2688</v>
      </c>
      <c r="E140" s="82"/>
      <c r="F140" s="82" t="s">
        <v>587</v>
      </c>
      <c r="G140" s="105">
        <v>42604</v>
      </c>
      <c r="H140" s="82" t="s">
        <v>176</v>
      </c>
      <c r="I140" s="92">
        <v>7.7600000000000007</v>
      </c>
      <c r="J140" s="95" t="s">
        <v>180</v>
      </c>
      <c r="K140" s="96">
        <v>4.4999999999999998E-2</v>
      </c>
      <c r="L140" s="96">
        <v>2.9499999999999998E-2</v>
      </c>
      <c r="M140" s="92">
        <v>1457.1584938400001</v>
      </c>
      <c r="N140" s="94">
        <v>113.6</v>
      </c>
      <c r="O140" s="92">
        <v>1.65533212838</v>
      </c>
      <c r="P140" s="93">
        <v>9.8481167214401226E-4</v>
      </c>
      <c r="Q140" s="93">
        <v>5.8562896989310403E-5</v>
      </c>
    </row>
    <row r="141" spans="2:17">
      <c r="B141" s="85" t="s">
        <v>3003</v>
      </c>
      <c r="C141" s="95" t="s">
        <v>2593</v>
      </c>
      <c r="D141" s="82" t="s">
        <v>2689</v>
      </c>
      <c r="E141" s="82"/>
      <c r="F141" s="82" t="s">
        <v>903</v>
      </c>
      <c r="G141" s="105">
        <v>42680</v>
      </c>
      <c r="H141" s="82" t="s">
        <v>2583</v>
      </c>
      <c r="I141" s="92">
        <v>3.01</v>
      </c>
      <c r="J141" s="95" t="s">
        <v>180</v>
      </c>
      <c r="K141" s="96">
        <v>2.2000000000000002E-2</v>
      </c>
      <c r="L141" s="96">
        <v>2.1199999999999997E-2</v>
      </c>
      <c r="M141" s="92">
        <v>3282.6515734600002</v>
      </c>
      <c r="N141" s="94">
        <v>100.37</v>
      </c>
      <c r="O141" s="92">
        <v>3.2947974155600006</v>
      </c>
      <c r="P141" s="93">
        <v>1.9601836372069403E-3</v>
      </c>
      <c r="Q141" s="93">
        <v>1.1656445153210484E-4</v>
      </c>
    </row>
    <row r="142" spans="2:17">
      <c r="B142" s="85" t="s">
        <v>3003</v>
      </c>
      <c r="C142" s="95" t="s">
        <v>2593</v>
      </c>
      <c r="D142" s="82" t="s">
        <v>2690</v>
      </c>
      <c r="E142" s="82"/>
      <c r="F142" s="82" t="s">
        <v>903</v>
      </c>
      <c r="G142" s="105">
        <v>42680</v>
      </c>
      <c r="H142" s="82" t="s">
        <v>2583</v>
      </c>
      <c r="I142" s="92">
        <v>4.1400000000000006</v>
      </c>
      <c r="J142" s="95" t="s">
        <v>180</v>
      </c>
      <c r="K142" s="96">
        <v>3.3700000000000001E-2</v>
      </c>
      <c r="L142" s="96">
        <v>3.3300000000000003E-2</v>
      </c>
      <c r="M142" s="92">
        <v>781.36836330000006</v>
      </c>
      <c r="N142" s="94">
        <v>100.48</v>
      </c>
      <c r="O142" s="92">
        <v>0.78511895770000006</v>
      </c>
      <c r="P142" s="93">
        <v>4.6709315931733409E-4</v>
      </c>
      <c r="Q142" s="93">
        <v>2.7776202645892762E-5</v>
      </c>
    </row>
    <row r="143" spans="2:17">
      <c r="B143" s="85" t="s">
        <v>3003</v>
      </c>
      <c r="C143" s="95" t="s">
        <v>2593</v>
      </c>
      <c r="D143" s="82" t="s">
        <v>2691</v>
      </c>
      <c r="E143" s="82"/>
      <c r="F143" s="82" t="s">
        <v>903</v>
      </c>
      <c r="G143" s="105">
        <v>42717</v>
      </c>
      <c r="H143" s="82" t="s">
        <v>2583</v>
      </c>
      <c r="I143" s="92">
        <v>3.73</v>
      </c>
      <c r="J143" s="95" t="s">
        <v>180</v>
      </c>
      <c r="K143" s="96">
        <v>3.85E-2</v>
      </c>
      <c r="L143" s="96">
        <v>3.9E-2</v>
      </c>
      <c r="M143" s="92">
        <v>215.08732112000001</v>
      </c>
      <c r="N143" s="94">
        <v>100.19</v>
      </c>
      <c r="O143" s="92">
        <v>0.21549598378000001</v>
      </c>
      <c r="P143" s="93">
        <v>1.2820566730278711E-4</v>
      </c>
      <c r="Q143" s="93">
        <v>7.6238894197437871E-6</v>
      </c>
    </row>
    <row r="144" spans="2:17">
      <c r="B144" s="85" t="s">
        <v>3003</v>
      </c>
      <c r="C144" s="95" t="s">
        <v>2593</v>
      </c>
      <c r="D144" s="82" t="s">
        <v>2692</v>
      </c>
      <c r="E144" s="82"/>
      <c r="F144" s="82" t="s">
        <v>903</v>
      </c>
      <c r="G144" s="105">
        <v>42710</v>
      </c>
      <c r="H144" s="82" t="s">
        <v>2583</v>
      </c>
      <c r="I144" s="92">
        <v>3.73</v>
      </c>
      <c r="J144" s="95" t="s">
        <v>180</v>
      </c>
      <c r="K144" s="96">
        <v>3.8399999999999997E-2</v>
      </c>
      <c r="L144" s="96">
        <v>3.889999999999999E-2</v>
      </c>
      <c r="M144" s="92">
        <v>643.05165736000015</v>
      </c>
      <c r="N144" s="94">
        <v>100.2</v>
      </c>
      <c r="O144" s="92">
        <v>0.64433774986000014</v>
      </c>
      <c r="P144" s="93">
        <v>3.8333777613930818E-4</v>
      </c>
      <c r="Q144" s="93">
        <v>2.2795597707817168E-5</v>
      </c>
    </row>
    <row r="145" spans="2:17">
      <c r="B145" s="85" t="s">
        <v>3003</v>
      </c>
      <c r="C145" s="95" t="s">
        <v>2593</v>
      </c>
      <c r="D145" s="82" t="s">
        <v>2693</v>
      </c>
      <c r="E145" s="82"/>
      <c r="F145" s="82" t="s">
        <v>903</v>
      </c>
      <c r="G145" s="105">
        <v>42680</v>
      </c>
      <c r="H145" s="82" t="s">
        <v>2583</v>
      </c>
      <c r="I145" s="92">
        <v>5.0999999999999988</v>
      </c>
      <c r="J145" s="95" t="s">
        <v>180</v>
      </c>
      <c r="K145" s="96">
        <v>3.6699999999999997E-2</v>
      </c>
      <c r="L145" s="96">
        <v>3.6599999999999994E-2</v>
      </c>
      <c r="M145" s="92">
        <v>2558.95428012</v>
      </c>
      <c r="N145" s="94">
        <v>100.49</v>
      </c>
      <c r="O145" s="92">
        <v>2.5714932054000004</v>
      </c>
      <c r="P145" s="93">
        <v>1.5298661097065296E-3</v>
      </c>
      <c r="Q145" s="93">
        <v>9.0975151822813696E-5</v>
      </c>
    </row>
    <row r="146" spans="2:17">
      <c r="B146" s="85" t="s">
        <v>3003</v>
      </c>
      <c r="C146" s="95" t="s">
        <v>2593</v>
      </c>
      <c r="D146" s="82" t="s">
        <v>2694</v>
      </c>
      <c r="E146" s="82"/>
      <c r="F146" s="82" t="s">
        <v>903</v>
      </c>
      <c r="G146" s="105">
        <v>42680</v>
      </c>
      <c r="H146" s="82" t="s">
        <v>2583</v>
      </c>
      <c r="I146" s="92">
        <v>2.98</v>
      </c>
      <c r="J146" s="95" t="s">
        <v>180</v>
      </c>
      <c r="K146" s="96">
        <v>3.1800000000000002E-2</v>
      </c>
      <c r="L146" s="96">
        <v>3.1499999999999993E-2</v>
      </c>
      <c r="M146" s="92">
        <v>3328.2379792199999</v>
      </c>
      <c r="N146" s="94">
        <v>100.35</v>
      </c>
      <c r="O146" s="92">
        <v>3.3398869749000006</v>
      </c>
      <c r="P146" s="93">
        <v>1.9870089030062086E-3</v>
      </c>
      <c r="Q146" s="93">
        <v>1.1815964513322586E-4</v>
      </c>
    </row>
    <row r="147" spans="2:17">
      <c r="B147" s="85" t="s">
        <v>3006</v>
      </c>
      <c r="C147" s="95" t="s">
        <v>2585</v>
      </c>
      <c r="D147" s="82" t="s">
        <v>2695</v>
      </c>
      <c r="E147" s="82"/>
      <c r="F147" s="82" t="s">
        <v>903</v>
      </c>
      <c r="G147" s="105">
        <v>42884</v>
      </c>
      <c r="H147" s="82" t="s">
        <v>2583</v>
      </c>
      <c r="I147" s="92">
        <v>1.3900000000000003</v>
      </c>
      <c r="J147" s="95" t="s">
        <v>180</v>
      </c>
      <c r="K147" s="96">
        <v>2.2099999999999998E-2</v>
      </c>
      <c r="L147" s="96">
        <v>2.0300000000000002E-2</v>
      </c>
      <c r="M147" s="92">
        <v>2869.4329675200001</v>
      </c>
      <c r="N147" s="94">
        <v>100.46</v>
      </c>
      <c r="O147" s="92">
        <v>2.8826323070999997</v>
      </c>
      <c r="P147" s="93">
        <v>1.7149730219456073E-3</v>
      </c>
      <c r="Q147" s="93">
        <v>1.0198273564832424E-4</v>
      </c>
    </row>
    <row r="148" spans="2:17">
      <c r="B148" s="85" t="s">
        <v>3006</v>
      </c>
      <c r="C148" s="95" t="s">
        <v>2585</v>
      </c>
      <c r="D148" s="82" t="s">
        <v>2696</v>
      </c>
      <c r="E148" s="82"/>
      <c r="F148" s="82" t="s">
        <v>903</v>
      </c>
      <c r="G148" s="105">
        <v>43006</v>
      </c>
      <c r="H148" s="82" t="s">
        <v>2583</v>
      </c>
      <c r="I148" s="92">
        <v>1.5899999999999999</v>
      </c>
      <c r="J148" s="95" t="s">
        <v>180</v>
      </c>
      <c r="K148" s="96">
        <v>2.0799999999999999E-2</v>
      </c>
      <c r="L148" s="96">
        <v>2.2600000000000002E-2</v>
      </c>
      <c r="M148" s="92">
        <v>3130.2905089400006</v>
      </c>
      <c r="N148" s="94">
        <v>99.75</v>
      </c>
      <c r="O148" s="92">
        <v>3.1224646524400002</v>
      </c>
      <c r="P148" s="93">
        <v>1.857657193296558E-3</v>
      </c>
      <c r="Q148" s="93">
        <v>1.1046760505552692E-4</v>
      </c>
    </row>
    <row r="149" spans="2:17">
      <c r="B149" s="85" t="s">
        <v>3006</v>
      </c>
      <c r="C149" s="95" t="s">
        <v>2585</v>
      </c>
      <c r="D149" s="82" t="s">
        <v>2697</v>
      </c>
      <c r="E149" s="82"/>
      <c r="F149" s="82" t="s">
        <v>903</v>
      </c>
      <c r="G149" s="105">
        <v>43321</v>
      </c>
      <c r="H149" s="82" t="s">
        <v>2583</v>
      </c>
      <c r="I149" s="92">
        <v>1.9200000000000002</v>
      </c>
      <c r="J149" s="95" t="s">
        <v>180</v>
      </c>
      <c r="K149" s="96">
        <v>2.4E-2</v>
      </c>
      <c r="L149" s="96">
        <v>2.2000000000000002E-2</v>
      </c>
      <c r="M149" s="92">
        <v>4000.9243089200004</v>
      </c>
      <c r="N149" s="94">
        <v>100.77</v>
      </c>
      <c r="O149" s="92">
        <v>4.0317315525200002</v>
      </c>
      <c r="P149" s="93">
        <v>2.3986100576436852E-3</v>
      </c>
      <c r="Q149" s="93">
        <v>1.4263595537763863E-4</v>
      </c>
    </row>
    <row r="150" spans="2:17">
      <c r="B150" s="85" t="s">
        <v>3006</v>
      </c>
      <c r="C150" s="95" t="s">
        <v>2585</v>
      </c>
      <c r="D150" s="82" t="s">
        <v>2698</v>
      </c>
      <c r="E150" s="82"/>
      <c r="F150" s="82" t="s">
        <v>903</v>
      </c>
      <c r="G150" s="105">
        <v>43343</v>
      </c>
      <c r="H150" s="82" t="s">
        <v>2583</v>
      </c>
      <c r="I150" s="92">
        <v>1.98</v>
      </c>
      <c r="J150" s="95" t="s">
        <v>180</v>
      </c>
      <c r="K150" s="96">
        <v>2.3789999999999999E-2</v>
      </c>
      <c r="L150" s="96">
        <v>2.2800000000000001E-2</v>
      </c>
      <c r="M150" s="92">
        <v>4000.9243089200004</v>
      </c>
      <c r="N150" s="94">
        <v>100.42</v>
      </c>
      <c r="O150" s="92">
        <v>4.0177282751199996</v>
      </c>
      <c r="P150" s="93">
        <v>2.3902790461231829E-3</v>
      </c>
      <c r="Q150" s="93">
        <v>1.4214054271825195E-4</v>
      </c>
    </row>
    <row r="151" spans="2:17">
      <c r="B151" s="85" t="s">
        <v>3006</v>
      </c>
      <c r="C151" s="95" t="s">
        <v>2585</v>
      </c>
      <c r="D151" s="82" t="s">
        <v>2699</v>
      </c>
      <c r="E151" s="82"/>
      <c r="F151" s="82" t="s">
        <v>903</v>
      </c>
      <c r="G151" s="105">
        <v>42828</v>
      </c>
      <c r="H151" s="82" t="s">
        <v>2583</v>
      </c>
      <c r="I151" s="92">
        <v>1.23</v>
      </c>
      <c r="J151" s="95" t="s">
        <v>180</v>
      </c>
      <c r="K151" s="96">
        <v>2.2700000000000001E-2</v>
      </c>
      <c r="L151" s="96">
        <v>1.9599999999999999E-2</v>
      </c>
      <c r="M151" s="92">
        <v>2869.4329675200001</v>
      </c>
      <c r="N151" s="94">
        <v>100.96</v>
      </c>
      <c r="O151" s="92">
        <v>2.8969794112000002</v>
      </c>
      <c r="P151" s="93">
        <v>1.7235085873085374E-3</v>
      </c>
      <c r="Q151" s="93">
        <v>1.0249031232438714E-4</v>
      </c>
    </row>
    <row r="152" spans="2:17">
      <c r="B152" s="85" t="s">
        <v>3006</v>
      </c>
      <c r="C152" s="95" t="s">
        <v>2585</v>
      </c>
      <c r="D152" s="82" t="s">
        <v>2700</v>
      </c>
      <c r="E152" s="82"/>
      <c r="F152" s="82" t="s">
        <v>903</v>
      </c>
      <c r="G152" s="105">
        <v>42859</v>
      </c>
      <c r="H152" s="82" t="s">
        <v>2583</v>
      </c>
      <c r="I152" s="92">
        <v>1.32</v>
      </c>
      <c r="J152" s="95" t="s">
        <v>180</v>
      </c>
      <c r="K152" s="96">
        <v>2.2799999999999997E-2</v>
      </c>
      <c r="L152" s="96">
        <v>1.9800000000000002E-2</v>
      </c>
      <c r="M152" s="92">
        <v>2869.4329675200001</v>
      </c>
      <c r="N152" s="94">
        <v>100.77</v>
      </c>
      <c r="O152" s="92">
        <v>2.8915277403600004</v>
      </c>
      <c r="P152" s="93">
        <v>1.720265208542505E-3</v>
      </c>
      <c r="Q152" s="93">
        <v>1.0229744127914562E-4</v>
      </c>
    </row>
    <row r="153" spans="2:17">
      <c r="B153" s="85" t="s">
        <v>2998</v>
      </c>
      <c r="C153" s="95" t="s">
        <v>2585</v>
      </c>
      <c r="D153" s="82">
        <v>9922</v>
      </c>
      <c r="E153" s="82"/>
      <c r="F153" s="82" t="s">
        <v>587</v>
      </c>
      <c r="G153" s="105">
        <v>40489</v>
      </c>
      <c r="H153" s="82" t="s">
        <v>176</v>
      </c>
      <c r="I153" s="92">
        <v>4.1999999999999993</v>
      </c>
      <c r="J153" s="95" t="s">
        <v>180</v>
      </c>
      <c r="K153" s="96">
        <v>5.7000000000000002E-2</v>
      </c>
      <c r="L153" s="96">
        <v>9.7999999999999997E-3</v>
      </c>
      <c r="M153" s="92">
        <v>5843.1063674200004</v>
      </c>
      <c r="N153" s="94">
        <v>128.80000000000001</v>
      </c>
      <c r="O153" s="92">
        <v>7.5259211888000008</v>
      </c>
      <c r="P153" s="93">
        <v>4.477418702444687E-3</v>
      </c>
      <c r="Q153" s="93">
        <v>2.6625457198169367E-4</v>
      </c>
    </row>
    <row r="154" spans="2:17">
      <c r="B154" s="85" t="s">
        <v>3007</v>
      </c>
      <c r="C154" s="95" t="s">
        <v>2585</v>
      </c>
      <c r="D154" s="82">
        <v>22333</v>
      </c>
      <c r="E154" s="82"/>
      <c r="F154" s="82" t="s">
        <v>587</v>
      </c>
      <c r="G154" s="105">
        <v>41639</v>
      </c>
      <c r="H154" s="82" t="s">
        <v>343</v>
      </c>
      <c r="I154" s="92">
        <v>2.6599999999999997</v>
      </c>
      <c r="J154" s="95" t="s">
        <v>180</v>
      </c>
      <c r="K154" s="96">
        <v>3.7000000000000005E-2</v>
      </c>
      <c r="L154" s="96">
        <v>5.9000000000000007E-3</v>
      </c>
      <c r="M154" s="92">
        <v>16908.091211900002</v>
      </c>
      <c r="N154" s="94">
        <v>109.5</v>
      </c>
      <c r="O154" s="92">
        <v>18.514360951660002</v>
      </c>
      <c r="P154" s="93">
        <v>1.1014803890338355E-2</v>
      </c>
      <c r="Q154" s="93">
        <v>6.5500729107220755E-4</v>
      </c>
    </row>
    <row r="155" spans="2:17">
      <c r="B155" s="85" t="s">
        <v>3007</v>
      </c>
      <c r="C155" s="95" t="s">
        <v>2585</v>
      </c>
      <c r="D155" s="82">
        <v>22334</v>
      </c>
      <c r="E155" s="82"/>
      <c r="F155" s="82" t="s">
        <v>587</v>
      </c>
      <c r="G155" s="105">
        <v>42004</v>
      </c>
      <c r="H155" s="82" t="s">
        <v>343</v>
      </c>
      <c r="I155" s="92">
        <v>3.1199999999999997</v>
      </c>
      <c r="J155" s="95" t="s">
        <v>180</v>
      </c>
      <c r="K155" s="96">
        <v>3.7000000000000005E-2</v>
      </c>
      <c r="L155" s="96">
        <v>7.9000000000000008E-3</v>
      </c>
      <c r="M155" s="92">
        <v>6660.7632023800015</v>
      </c>
      <c r="N155" s="94">
        <v>110.43</v>
      </c>
      <c r="O155" s="92">
        <v>7.3554808588800009</v>
      </c>
      <c r="P155" s="93">
        <v>4.3760181294529932E-3</v>
      </c>
      <c r="Q155" s="93">
        <v>2.6022467664359167E-4</v>
      </c>
    </row>
    <row r="156" spans="2:17">
      <c r="B156" s="85" t="s">
        <v>3007</v>
      </c>
      <c r="C156" s="95" t="s">
        <v>2585</v>
      </c>
      <c r="D156" s="82" t="s">
        <v>2701</v>
      </c>
      <c r="E156" s="82"/>
      <c r="F156" s="82" t="s">
        <v>587</v>
      </c>
      <c r="G156" s="105">
        <v>42759</v>
      </c>
      <c r="H156" s="82" t="s">
        <v>343</v>
      </c>
      <c r="I156" s="92">
        <v>4.6100000000000003</v>
      </c>
      <c r="J156" s="95" t="s">
        <v>180</v>
      </c>
      <c r="K156" s="96">
        <v>2.4E-2</v>
      </c>
      <c r="L156" s="96">
        <v>1.21E-2</v>
      </c>
      <c r="M156" s="92">
        <v>3976.3144496600003</v>
      </c>
      <c r="N156" s="94">
        <v>106.04</v>
      </c>
      <c r="O156" s="92">
        <v>4.2164837863399995</v>
      </c>
      <c r="P156" s="93">
        <v>2.5085252542385084E-3</v>
      </c>
      <c r="Q156" s="93">
        <v>1.4917218206728447E-4</v>
      </c>
    </row>
    <row r="157" spans="2:17">
      <c r="B157" s="85" t="s">
        <v>3007</v>
      </c>
      <c r="C157" s="95" t="s">
        <v>2585</v>
      </c>
      <c r="D157" s="82" t="s">
        <v>2702</v>
      </c>
      <c r="E157" s="82"/>
      <c r="F157" s="82" t="s">
        <v>587</v>
      </c>
      <c r="G157" s="105">
        <v>42759</v>
      </c>
      <c r="H157" s="82" t="s">
        <v>343</v>
      </c>
      <c r="I157" s="92">
        <v>4.4200000000000008</v>
      </c>
      <c r="J157" s="95" t="s">
        <v>180</v>
      </c>
      <c r="K157" s="96">
        <v>3.8800000000000001E-2</v>
      </c>
      <c r="L157" s="96">
        <v>3.0500000000000003E-2</v>
      </c>
      <c r="M157" s="92">
        <v>3976.3144496600003</v>
      </c>
      <c r="N157" s="94">
        <v>104.48</v>
      </c>
      <c r="O157" s="92">
        <v>4.1544533155999996</v>
      </c>
      <c r="P157" s="93">
        <v>2.4716212815758601E-3</v>
      </c>
      <c r="Q157" s="93">
        <v>1.4697764720273123E-4</v>
      </c>
    </row>
    <row r="158" spans="2:17">
      <c r="B158" s="85" t="s">
        <v>3008</v>
      </c>
      <c r="C158" s="95" t="s">
        <v>2593</v>
      </c>
      <c r="D158" s="82" t="s">
        <v>2703</v>
      </c>
      <c r="E158" s="82"/>
      <c r="F158" s="82" t="s">
        <v>913</v>
      </c>
      <c r="G158" s="105">
        <v>43093</v>
      </c>
      <c r="H158" s="82" t="s">
        <v>2583</v>
      </c>
      <c r="I158" s="92">
        <v>4.5599999999999996</v>
      </c>
      <c r="J158" s="95" t="s">
        <v>180</v>
      </c>
      <c r="K158" s="96">
        <v>2.6089999999999999E-2</v>
      </c>
      <c r="L158" s="96">
        <v>2.7699999999999999E-2</v>
      </c>
      <c r="M158" s="92">
        <v>4334.957942</v>
      </c>
      <c r="N158" s="94">
        <v>102.35</v>
      </c>
      <c r="O158" s="92">
        <v>4.4368296770000004</v>
      </c>
      <c r="P158" s="93">
        <v>2.6396162910827608E-3</v>
      </c>
      <c r="Q158" s="93">
        <v>1.5696765312442403E-4</v>
      </c>
    </row>
    <row r="159" spans="2:17">
      <c r="B159" s="85" t="s">
        <v>3008</v>
      </c>
      <c r="C159" s="95" t="s">
        <v>2593</v>
      </c>
      <c r="D159" s="82" t="s">
        <v>2704</v>
      </c>
      <c r="E159" s="82"/>
      <c r="F159" s="82" t="s">
        <v>913</v>
      </c>
      <c r="G159" s="105">
        <v>43363</v>
      </c>
      <c r="H159" s="82" t="s">
        <v>2583</v>
      </c>
      <c r="I159" s="92">
        <v>4.6500000000000004</v>
      </c>
      <c r="J159" s="95" t="s">
        <v>180</v>
      </c>
      <c r="K159" s="96">
        <v>2.6849999999999999E-2</v>
      </c>
      <c r="L159" s="96">
        <v>2.3900000000000001E-2</v>
      </c>
      <c r="M159" s="92">
        <v>6068.9411188000013</v>
      </c>
      <c r="N159" s="94">
        <v>101.41</v>
      </c>
      <c r="O159" s="92">
        <v>6.1545130549000007</v>
      </c>
      <c r="P159" s="93">
        <v>3.6615227777641755E-3</v>
      </c>
      <c r="Q159" s="93">
        <v>2.1773643359789544E-4</v>
      </c>
    </row>
    <row r="160" spans="2:17">
      <c r="B160" s="85" t="s">
        <v>3009</v>
      </c>
      <c r="C160" s="95" t="s">
        <v>2593</v>
      </c>
      <c r="D160" s="82" t="s">
        <v>2705</v>
      </c>
      <c r="E160" s="82"/>
      <c r="F160" s="82" t="s">
        <v>630</v>
      </c>
      <c r="G160" s="105">
        <v>43301</v>
      </c>
      <c r="H160" s="82" t="s">
        <v>343</v>
      </c>
      <c r="I160" s="92">
        <v>2.21</v>
      </c>
      <c r="J160" s="95" t="s">
        <v>179</v>
      </c>
      <c r="K160" s="96">
        <v>6.0975000000000001E-2</v>
      </c>
      <c r="L160" s="96">
        <v>6.7000000000000004E-2</v>
      </c>
      <c r="M160" s="92">
        <v>5107.5888397799999</v>
      </c>
      <c r="N160" s="94">
        <v>101.17</v>
      </c>
      <c r="O160" s="92">
        <v>18.741969383760001</v>
      </c>
      <c r="P160" s="93">
        <v>1.1150215652586842E-2</v>
      </c>
      <c r="Q160" s="93">
        <v>6.6305969876395926E-4</v>
      </c>
    </row>
    <row r="161" spans="2:17">
      <c r="B161" s="85" t="s">
        <v>3009</v>
      </c>
      <c r="C161" s="95" t="s">
        <v>2593</v>
      </c>
      <c r="D161" s="82" t="s">
        <v>2706</v>
      </c>
      <c r="E161" s="82"/>
      <c r="F161" s="82" t="s">
        <v>630</v>
      </c>
      <c r="G161" s="105">
        <v>43301</v>
      </c>
      <c r="H161" s="82" t="s">
        <v>343</v>
      </c>
      <c r="I161" s="92">
        <v>2.2100000000000004</v>
      </c>
      <c r="J161" s="95" t="s">
        <v>179</v>
      </c>
      <c r="K161" s="96">
        <v>6.0975000000000001E-2</v>
      </c>
      <c r="L161" s="96">
        <v>6.7000000000000004E-2</v>
      </c>
      <c r="M161" s="92">
        <v>743.8487176399999</v>
      </c>
      <c r="N161" s="94">
        <v>101.17</v>
      </c>
      <c r="O161" s="92">
        <v>2.7295051158199999</v>
      </c>
      <c r="P161" s="93">
        <v>1.6238726060775509E-3</v>
      </c>
      <c r="Q161" s="93">
        <v>9.656535035419041E-5</v>
      </c>
    </row>
    <row r="162" spans="2:17">
      <c r="B162" s="85" t="s">
        <v>3009</v>
      </c>
      <c r="C162" s="95" t="s">
        <v>2593</v>
      </c>
      <c r="D162" s="82" t="s">
        <v>2707</v>
      </c>
      <c r="E162" s="82"/>
      <c r="F162" s="82" t="s">
        <v>630</v>
      </c>
      <c r="G162" s="105">
        <v>43301</v>
      </c>
      <c r="H162" s="82" t="s">
        <v>343</v>
      </c>
      <c r="I162" s="92">
        <v>2.21</v>
      </c>
      <c r="J162" s="95" t="s">
        <v>179</v>
      </c>
      <c r="K162" s="96">
        <v>6.0975000000000001E-2</v>
      </c>
      <c r="L162" s="96">
        <v>6.6699999999999995E-2</v>
      </c>
      <c r="M162" s="92">
        <v>761.46799568000006</v>
      </c>
      <c r="N162" s="94">
        <v>101.22</v>
      </c>
      <c r="O162" s="92">
        <v>2.7955388512800003</v>
      </c>
      <c r="P162" s="93">
        <v>1.6631582529404083E-3</v>
      </c>
      <c r="Q162" s="93">
        <v>9.8901514064942504E-5</v>
      </c>
    </row>
    <row r="163" spans="2:17">
      <c r="B163" s="85" t="s">
        <v>3009</v>
      </c>
      <c r="C163" s="95" t="s">
        <v>2593</v>
      </c>
      <c r="D163" s="82" t="s">
        <v>2708</v>
      </c>
      <c r="E163" s="82"/>
      <c r="F163" s="82" t="s">
        <v>630</v>
      </c>
      <c r="G163" s="105">
        <v>43340</v>
      </c>
      <c r="H163" s="82" t="s">
        <v>343</v>
      </c>
      <c r="I163" s="92">
        <v>2.23</v>
      </c>
      <c r="J163" s="95" t="s">
        <v>179</v>
      </c>
      <c r="K163" s="96">
        <v>6.0975000000000001E-2</v>
      </c>
      <c r="L163" s="96">
        <v>6.6799999999999998E-2</v>
      </c>
      <c r="M163" s="92">
        <v>444.95686746000001</v>
      </c>
      <c r="N163" s="94">
        <v>100.54</v>
      </c>
      <c r="O163" s="92">
        <v>1.6225733181000002</v>
      </c>
      <c r="P163" s="93">
        <v>9.6532237559971822E-4</v>
      </c>
      <c r="Q163" s="93">
        <v>5.7403944777226233E-5</v>
      </c>
    </row>
    <row r="164" spans="2:17">
      <c r="B164" s="85" t="s">
        <v>3009</v>
      </c>
      <c r="C164" s="95" t="s">
        <v>2593</v>
      </c>
      <c r="D164" s="82" t="s">
        <v>2709</v>
      </c>
      <c r="E164" s="82"/>
      <c r="F164" s="82" t="s">
        <v>630</v>
      </c>
      <c r="G164" s="105">
        <v>43373</v>
      </c>
      <c r="H164" s="82" t="s">
        <v>343</v>
      </c>
      <c r="I164" s="92">
        <v>2.2300000000000004</v>
      </c>
      <c r="J164" s="95" t="s">
        <v>179</v>
      </c>
      <c r="K164" s="96">
        <v>6.0975000000000001E-2</v>
      </c>
      <c r="L164" s="96">
        <v>6.6700000000000009E-2</v>
      </c>
      <c r="M164" s="92">
        <v>292.91514181999997</v>
      </c>
      <c r="N164" s="94">
        <v>100.22</v>
      </c>
      <c r="O164" s="92">
        <v>1.0647404453</v>
      </c>
      <c r="P164" s="93">
        <v>6.3344920355133856E-4</v>
      </c>
      <c r="Q164" s="93">
        <v>3.7668745715386887E-5</v>
      </c>
    </row>
    <row r="165" spans="2:17">
      <c r="B165" s="85" t="s">
        <v>2987</v>
      </c>
      <c r="C165" s="95" t="s">
        <v>2593</v>
      </c>
      <c r="D165" s="82">
        <v>2424</v>
      </c>
      <c r="E165" s="82"/>
      <c r="F165" s="82" t="s">
        <v>630</v>
      </c>
      <c r="G165" s="105">
        <v>41305</v>
      </c>
      <c r="H165" s="82" t="s">
        <v>176</v>
      </c>
      <c r="I165" s="92">
        <v>4.13</v>
      </c>
      <c r="J165" s="95" t="s">
        <v>180</v>
      </c>
      <c r="K165" s="96">
        <v>7.1500000000000008E-2</v>
      </c>
      <c r="L165" s="96">
        <v>5.6000000000000008E-3</v>
      </c>
      <c r="M165" s="92">
        <v>19883.415410740003</v>
      </c>
      <c r="N165" s="94">
        <v>138.07</v>
      </c>
      <c r="O165" s="92">
        <v>27.453030876740002</v>
      </c>
      <c r="P165" s="93">
        <v>1.6332713405135507E-2</v>
      </c>
      <c r="Q165" s="93">
        <v>9.7124256317811914E-4</v>
      </c>
    </row>
    <row r="166" spans="2:17">
      <c r="B166" s="85" t="s">
        <v>3008</v>
      </c>
      <c r="C166" s="95" t="s">
        <v>2593</v>
      </c>
      <c r="D166" s="82" t="s">
        <v>2710</v>
      </c>
      <c r="E166" s="82"/>
      <c r="F166" s="82" t="s">
        <v>913</v>
      </c>
      <c r="G166" s="105">
        <v>41339</v>
      </c>
      <c r="H166" s="82" t="s">
        <v>2583</v>
      </c>
      <c r="I166" s="92">
        <v>2.63</v>
      </c>
      <c r="J166" s="95" t="s">
        <v>180</v>
      </c>
      <c r="K166" s="96">
        <v>4.7500000000000001E-2</v>
      </c>
      <c r="L166" s="96">
        <v>1.0999999999999998E-3</v>
      </c>
      <c r="M166" s="92">
        <v>11213.836277700002</v>
      </c>
      <c r="N166" s="94">
        <v>118.74</v>
      </c>
      <c r="O166" s="92">
        <v>13.315308309660002</v>
      </c>
      <c r="P166" s="93">
        <v>7.9217160210516228E-3</v>
      </c>
      <c r="Q166" s="93">
        <v>4.7107345743519548E-4</v>
      </c>
    </row>
    <row r="167" spans="2:17">
      <c r="B167" s="85" t="s">
        <v>3008</v>
      </c>
      <c r="C167" s="95" t="s">
        <v>2593</v>
      </c>
      <c r="D167" s="82" t="s">
        <v>2711</v>
      </c>
      <c r="E167" s="82"/>
      <c r="F167" s="82" t="s">
        <v>913</v>
      </c>
      <c r="G167" s="105">
        <v>41338</v>
      </c>
      <c r="H167" s="82" t="s">
        <v>2583</v>
      </c>
      <c r="I167" s="92">
        <v>2.64</v>
      </c>
      <c r="J167" s="95" t="s">
        <v>180</v>
      </c>
      <c r="K167" s="96">
        <v>4.4999999999999998E-2</v>
      </c>
      <c r="L167" s="96">
        <v>1.2999999999999999E-3</v>
      </c>
      <c r="M167" s="92">
        <v>19073.365012940001</v>
      </c>
      <c r="N167" s="94">
        <v>117.8</v>
      </c>
      <c r="O167" s="92">
        <v>22.468425045500002</v>
      </c>
      <c r="P167" s="93">
        <v>1.3367207015522702E-2</v>
      </c>
      <c r="Q167" s="93">
        <v>7.9489550096474549E-4</v>
      </c>
    </row>
    <row r="168" spans="2:17">
      <c r="B168" s="85" t="s">
        <v>3010</v>
      </c>
      <c r="C168" s="95" t="s">
        <v>2585</v>
      </c>
      <c r="D168" s="82" t="s">
        <v>2712</v>
      </c>
      <c r="E168" s="82"/>
      <c r="F168" s="82" t="s">
        <v>630</v>
      </c>
      <c r="G168" s="105">
        <v>42432</v>
      </c>
      <c r="H168" s="82" t="s">
        <v>176</v>
      </c>
      <c r="I168" s="92">
        <v>6.620000000000001</v>
      </c>
      <c r="J168" s="95" t="s">
        <v>180</v>
      </c>
      <c r="K168" s="96">
        <v>2.5399999999999999E-2</v>
      </c>
      <c r="L168" s="96">
        <v>1.4300000000000002E-2</v>
      </c>
      <c r="M168" s="92">
        <v>8878.1490550199997</v>
      </c>
      <c r="N168" s="94">
        <v>109.33</v>
      </c>
      <c r="O168" s="92">
        <v>9.7064801518999992</v>
      </c>
      <c r="P168" s="93">
        <v>5.7747051393126324E-3</v>
      </c>
      <c r="Q168" s="93">
        <v>3.4339912064705239E-4</v>
      </c>
    </row>
    <row r="169" spans="2:17">
      <c r="B169" s="85" t="s">
        <v>3011</v>
      </c>
      <c r="C169" s="95" t="s">
        <v>2585</v>
      </c>
      <c r="D169" s="82" t="s">
        <v>2713</v>
      </c>
      <c r="E169" s="82"/>
      <c r="F169" s="82" t="s">
        <v>630</v>
      </c>
      <c r="G169" s="105">
        <v>43072</v>
      </c>
      <c r="H169" s="82" t="s">
        <v>176</v>
      </c>
      <c r="I169" s="92">
        <v>7.1899999999999995</v>
      </c>
      <c r="J169" s="95" t="s">
        <v>180</v>
      </c>
      <c r="K169" s="96">
        <v>0.04</v>
      </c>
      <c r="L169" s="96">
        <v>3.8400000000000004E-2</v>
      </c>
      <c r="M169" s="92">
        <v>10888.953816019999</v>
      </c>
      <c r="N169" s="94">
        <v>103.11</v>
      </c>
      <c r="O169" s="92">
        <v>11.227599622540001</v>
      </c>
      <c r="P169" s="93">
        <v>6.6796692753484845E-3</v>
      </c>
      <c r="Q169" s="93">
        <v>3.9721379707377324E-4</v>
      </c>
    </row>
    <row r="170" spans="2:17">
      <c r="B170" s="85" t="s">
        <v>3012</v>
      </c>
      <c r="C170" s="95" t="s">
        <v>2593</v>
      </c>
      <c r="D170" s="82" t="s">
        <v>2714</v>
      </c>
      <c r="E170" s="82"/>
      <c r="F170" s="82" t="s">
        <v>630</v>
      </c>
      <c r="G170" s="105">
        <v>42326</v>
      </c>
      <c r="H170" s="82" t="s">
        <v>176</v>
      </c>
      <c r="I170" s="92">
        <v>10.69</v>
      </c>
      <c r="J170" s="95" t="s">
        <v>180</v>
      </c>
      <c r="K170" s="96">
        <v>3.4000000000000002E-2</v>
      </c>
      <c r="L170" s="96">
        <v>2.0299999999999999E-2</v>
      </c>
      <c r="M170" s="92">
        <v>274.60927423999999</v>
      </c>
      <c r="N170" s="94">
        <v>116.33</v>
      </c>
      <c r="O170" s="92">
        <v>0.31945295816000002</v>
      </c>
      <c r="P170" s="93">
        <v>1.9005309961861661E-4</v>
      </c>
      <c r="Q170" s="93">
        <v>1.1301714236624733E-5</v>
      </c>
    </row>
    <row r="171" spans="2:17">
      <c r="B171" s="85" t="s">
        <v>3012</v>
      </c>
      <c r="C171" s="95" t="s">
        <v>2593</v>
      </c>
      <c r="D171" s="82" t="s">
        <v>2715</v>
      </c>
      <c r="E171" s="82"/>
      <c r="F171" s="82" t="s">
        <v>630</v>
      </c>
      <c r="G171" s="105">
        <v>42606</v>
      </c>
      <c r="H171" s="82" t="s">
        <v>176</v>
      </c>
      <c r="I171" s="92">
        <v>10.63</v>
      </c>
      <c r="J171" s="95" t="s">
        <v>180</v>
      </c>
      <c r="K171" s="96">
        <v>3.4000000000000002E-2</v>
      </c>
      <c r="L171" s="96">
        <v>2.1799999999999996E-2</v>
      </c>
      <c r="M171" s="92">
        <v>1155.08291052</v>
      </c>
      <c r="N171" s="94">
        <v>114.49</v>
      </c>
      <c r="O171" s="92">
        <v>1.32245437562</v>
      </c>
      <c r="P171" s="93">
        <v>7.8677171949961973E-4</v>
      </c>
      <c r="Q171" s="93">
        <v>4.6786235852433174E-5</v>
      </c>
    </row>
    <row r="172" spans="2:17">
      <c r="B172" s="85" t="s">
        <v>3012</v>
      </c>
      <c r="C172" s="95" t="s">
        <v>2593</v>
      </c>
      <c r="D172" s="82" t="s">
        <v>2716</v>
      </c>
      <c r="E172" s="82"/>
      <c r="F172" s="82" t="s">
        <v>630</v>
      </c>
      <c r="G172" s="105">
        <v>42648</v>
      </c>
      <c r="H172" s="82" t="s">
        <v>176</v>
      </c>
      <c r="I172" s="92">
        <v>10.64</v>
      </c>
      <c r="J172" s="95" t="s">
        <v>180</v>
      </c>
      <c r="K172" s="96">
        <v>3.4000000000000002E-2</v>
      </c>
      <c r="L172" s="96">
        <v>2.1499999999999998E-2</v>
      </c>
      <c r="M172" s="92">
        <v>1059.5640405000001</v>
      </c>
      <c r="N172" s="94">
        <v>114.82</v>
      </c>
      <c r="O172" s="92">
        <v>1.2165913853800001</v>
      </c>
      <c r="P172" s="93">
        <v>7.2379033549274403E-4</v>
      </c>
      <c r="Q172" s="93">
        <v>4.3040979365160856E-5</v>
      </c>
    </row>
    <row r="173" spans="2:17">
      <c r="B173" s="85" t="s">
        <v>3012</v>
      </c>
      <c r="C173" s="95" t="s">
        <v>2593</v>
      </c>
      <c r="D173" s="82" t="s">
        <v>2717</v>
      </c>
      <c r="E173" s="82"/>
      <c r="F173" s="82" t="s">
        <v>630</v>
      </c>
      <c r="G173" s="105">
        <v>42718</v>
      </c>
      <c r="H173" s="82" t="s">
        <v>176</v>
      </c>
      <c r="I173" s="92">
        <v>10.610000000000001</v>
      </c>
      <c r="J173" s="95" t="s">
        <v>180</v>
      </c>
      <c r="K173" s="96">
        <v>3.4000000000000002E-2</v>
      </c>
      <c r="L173" s="96">
        <v>2.23E-2</v>
      </c>
      <c r="M173" s="92">
        <v>740.29078900000013</v>
      </c>
      <c r="N173" s="94">
        <v>113.83</v>
      </c>
      <c r="O173" s="92">
        <v>0.84267297212000003</v>
      </c>
      <c r="P173" s="93">
        <v>5.0133394049218561E-4</v>
      </c>
      <c r="Q173" s="93">
        <v>2.9812367932612795E-5</v>
      </c>
    </row>
    <row r="174" spans="2:17">
      <c r="B174" s="85" t="s">
        <v>3012</v>
      </c>
      <c r="C174" s="95" t="s">
        <v>2593</v>
      </c>
      <c r="D174" s="82" t="s">
        <v>2718</v>
      </c>
      <c r="E174" s="82"/>
      <c r="F174" s="82" t="s">
        <v>630</v>
      </c>
      <c r="G174" s="105">
        <v>42900</v>
      </c>
      <c r="H174" s="82" t="s">
        <v>176</v>
      </c>
      <c r="I174" s="92">
        <v>10.31</v>
      </c>
      <c r="J174" s="95" t="s">
        <v>180</v>
      </c>
      <c r="K174" s="96">
        <v>3.4000000000000002E-2</v>
      </c>
      <c r="L174" s="96">
        <v>3.0100000000000002E-2</v>
      </c>
      <c r="M174" s="92">
        <v>876.90258432000007</v>
      </c>
      <c r="N174" s="94">
        <v>105.22</v>
      </c>
      <c r="O174" s="92">
        <v>0.92267686252000014</v>
      </c>
      <c r="P174" s="93">
        <v>5.489308932317892E-4</v>
      </c>
      <c r="Q174" s="93">
        <v>3.2642772485217317E-5</v>
      </c>
    </row>
    <row r="175" spans="2:17">
      <c r="B175" s="85" t="s">
        <v>3012</v>
      </c>
      <c r="C175" s="95" t="s">
        <v>2593</v>
      </c>
      <c r="D175" s="82" t="s">
        <v>2719</v>
      </c>
      <c r="E175" s="82"/>
      <c r="F175" s="82" t="s">
        <v>630</v>
      </c>
      <c r="G175" s="105">
        <v>43075</v>
      </c>
      <c r="H175" s="82" t="s">
        <v>176</v>
      </c>
      <c r="I175" s="92">
        <v>10.17</v>
      </c>
      <c r="J175" s="95" t="s">
        <v>180</v>
      </c>
      <c r="K175" s="96">
        <v>3.4000000000000002E-2</v>
      </c>
      <c r="L175" s="96">
        <v>3.39E-2</v>
      </c>
      <c r="M175" s="92">
        <v>544.12292088000004</v>
      </c>
      <c r="N175" s="94">
        <v>101.27</v>
      </c>
      <c r="O175" s="92">
        <v>0.55103325802000003</v>
      </c>
      <c r="P175" s="93">
        <v>3.278278569804117E-4</v>
      </c>
      <c r="Q175" s="93">
        <v>1.9494640002360539E-5</v>
      </c>
    </row>
    <row r="176" spans="2:17">
      <c r="B176" s="85" t="s">
        <v>3012</v>
      </c>
      <c r="C176" s="95" t="s">
        <v>2593</v>
      </c>
      <c r="D176" s="82" t="s">
        <v>2720</v>
      </c>
      <c r="E176" s="82"/>
      <c r="F176" s="82" t="s">
        <v>630</v>
      </c>
      <c r="G176" s="105">
        <v>43292</v>
      </c>
      <c r="H176" s="82" t="s">
        <v>176</v>
      </c>
      <c r="I176" s="92">
        <v>10.270000000000001</v>
      </c>
      <c r="J176" s="95" t="s">
        <v>180</v>
      </c>
      <c r="K176" s="96">
        <v>3.4000000000000002E-2</v>
      </c>
      <c r="L176" s="96">
        <v>3.1400000000000004E-2</v>
      </c>
      <c r="M176" s="92">
        <v>1549.3410203599999</v>
      </c>
      <c r="N176" s="94">
        <v>103.77</v>
      </c>
      <c r="O176" s="92">
        <v>1.6077511065000001</v>
      </c>
      <c r="P176" s="93">
        <v>9.5650415311710748E-4</v>
      </c>
      <c r="Q176" s="93">
        <v>5.6879559588174133E-5</v>
      </c>
    </row>
    <row r="177" spans="2:17">
      <c r="B177" s="85" t="s">
        <v>3013</v>
      </c>
      <c r="C177" s="95" t="s">
        <v>2593</v>
      </c>
      <c r="D177" s="82" t="s">
        <v>2721</v>
      </c>
      <c r="E177" s="82"/>
      <c r="F177" s="82" t="s">
        <v>630</v>
      </c>
      <c r="G177" s="105">
        <v>42326</v>
      </c>
      <c r="H177" s="82" t="s">
        <v>176</v>
      </c>
      <c r="I177" s="92">
        <v>10.689999999999998</v>
      </c>
      <c r="J177" s="95" t="s">
        <v>180</v>
      </c>
      <c r="K177" s="96">
        <v>3.4000000000000002E-2</v>
      </c>
      <c r="L177" s="96">
        <v>2.0199999999999996E-2</v>
      </c>
      <c r="M177" s="92">
        <v>611.22708513999999</v>
      </c>
      <c r="N177" s="94">
        <v>116.41</v>
      </c>
      <c r="O177" s="92">
        <v>0.71152942434000011</v>
      </c>
      <c r="P177" s="93">
        <v>4.2331231911127583E-4</v>
      </c>
      <c r="Q177" s="93">
        <v>2.517272737481787E-5</v>
      </c>
    </row>
    <row r="178" spans="2:17">
      <c r="B178" s="85" t="s">
        <v>3013</v>
      </c>
      <c r="C178" s="95" t="s">
        <v>2593</v>
      </c>
      <c r="D178" s="82" t="s">
        <v>2722</v>
      </c>
      <c r="E178" s="82"/>
      <c r="F178" s="82" t="s">
        <v>630</v>
      </c>
      <c r="G178" s="105">
        <v>42606</v>
      </c>
      <c r="H178" s="82" t="s">
        <v>176</v>
      </c>
      <c r="I178" s="92">
        <v>10.64</v>
      </c>
      <c r="J178" s="95" t="s">
        <v>180</v>
      </c>
      <c r="K178" s="96">
        <v>3.4000000000000002E-2</v>
      </c>
      <c r="L178" s="96">
        <v>2.1699999999999994E-2</v>
      </c>
      <c r="M178" s="92">
        <v>2570.9908849800004</v>
      </c>
      <c r="N178" s="94">
        <v>114.56</v>
      </c>
      <c r="O178" s="92">
        <v>2.9453270501200004</v>
      </c>
      <c r="P178" s="93">
        <v>1.75227219209377E-3</v>
      </c>
      <c r="Q178" s="93">
        <v>1.0420077136109979E-4</v>
      </c>
    </row>
    <row r="179" spans="2:17">
      <c r="B179" s="85" t="s">
        <v>3013</v>
      </c>
      <c r="C179" s="95" t="s">
        <v>2593</v>
      </c>
      <c r="D179" s="82" t="s">
        <v>2723</v>
      </c>
      <c r="E179" s="82"/>
      <c r="F179" s="82" t="s">
        <v>630</v>
      </c>
      <c r="G179" s="105">
        <v>42648</v>
      </c>
      <c r="H179" s="82" t="s">
        <v>176</v>
      </c>
      <c r="I179" s="92">
        <v>10.639999999999999</v>
      </c>
      <c r="J179" s="95" t="s">
        <v>180</v>
      </c>
      <c r="K179" s="96">
        <v>3.4000000000000002E-2</v>
      </c>
      <c r="L179" s="96">
        <v>2.1499999999999998E-2</v>
      </c>
      <c r="M179" s="92">
        <v>2358.3846472200003</v>
      </c>
      <c r="N179" s="94">
        <v>114.79</v>
      </c>
      <c r="O179" s="92">
        <v>2.70718963844</v>
      </c>
      <c r="P179" s="93">
        <v>1.6105963926720897E-3</v>
      </c>
      <c r="Q179" s="93">
        <v>9.5775865887196359E-5</v>
      </c>
    </row>
    <row r="180" spans="2:17">
      <c r="B180" s="85" t="s">
        <v>3013</v>
      </c>
      <c r="C180" s="95" t="s">
        <v>2593</v>
      </c>
      <c r="D180" s="82" t="s">
        <v>2724</v>
      </c>
      <c r="E180" s="82"/>
      <c r="F180" s="82" t="s">
        <v>630</v>
      </c>
      <c r="G180" s="105">
        <v>42718</v>
      </c>
      <c r="H180" s="82" t="s">
        <v>176</v>
      </c>
      <c r="I180" s="92">
        <v>10.62</v>
      </c>
      <c r="J180" s="95" t="s">
        <v>180</v>
      </c>
      <c r="K180" s="96">
        <v>3.4000000000000002E-2</v>
      </c>
      <c r="L180" s="96">
        <v>2.2200000000000001E-2</v>
      </c>
      <c r="M180" s="92">
        <v>1647.7440457800001</v>
      </c>
      <c r="N180" s="94">
        <v>114.04</v>
      </c>
      <c r="O180" s="92">
        <v>1.8790872381400001</v>
      </c>
      <c r="P180" s="93">
        <v>1.1179309658589031E-3</v>
      </c>
      <c r="Q180" s="93">
        <v>6.6478980546832352E-5</v>
      </c>
    </row>
    <row r="181" spans="2:17">
      <c r="B181" s="85" t="s">
        <v>3013</v>
      </c>
      <c r="C181" s="95" t="s">
        <v>2593</v>
      </c>
      <c r="D181" s="82" t="s">
        <v>2725</v>
      </c>
      <c r="E181" s="82"/>
      <c r="F181" s="82" t="s">
        <v>630</v>
      </c>
      <c r="G181" s="105">
        <v>42900</v>
      </c>
      <c r="H181" s="82" t="s">
        <v>176</v>
      </c>
      <c r="I181" s="92">
        <v>10.329999999999998</v>
      </c>
      <c r="J181" s="95" t="s">
        <v>180</v>
      </c>
      <c r="K181" s="96">
        <v>3.4000000000000002E-2</v>
      </c>
      <c r="L181" s="96">
        <v>2.9699999999999994E-2</v>
      </c>
      <c r="M181" s="92">
        <v>1951.8154114199999</v>
      </c>
      <c r="N181" s="94">
        <v>105.6</v>
      </c>
      <c r="O181" s="92">
        <v>2.0611169899600004</v>
      </c>
      <c r="P181" s="93">
        <v>1.2262264681308567E-3</v>
      </c>
      <c r="Q181" s="93">
        <v>7.2918890352278499E-5</v>
      </c>
    </row>
    <row r="182" spans="2:17">
      <c r="B182" s="85" t="s">
        <v>3013</v>
      </c>
      <c r="C182" s="95" t="s">
        <v>2593</v>
      </c>
      <c r="D182" s="82" t="s">
        <v>2726</v>
      </c>
      <c r="E182" s="82"/>
      <c r="F182" s="82" t="s">
        <v>630</v>
      </c>
      <c r="G182" s="105">
        <v>43075</v>
      </c>
      <c r="H182" s="82" t="s">
        <v>176</v>
      </c>
      <c r="I182" s="92">
        <v>10.18</v>
      </c>
      <c r="J182" s="95" t="s">
        <v>180</v>
      </c>
      <c r="K182" s="96">
        <v>3.4000000000000002E-2</v>
      </c>
      <c r="L182" s="96">
        <v>3.3799999999999997E-2</v>
      </c>
      <c r="M182" s="92">
        <v>1211.1125301800002</v>
      </c>
      <c r="N182" s="94">
        <v>101.38</v>
      </c>
      <c r="O182" s="92">
        <v>1.22782583266</v>
      </c>
      <c r="P182" s="93">
        <v>7.3047407866533515E-4</v>
      </c>
      <c r="Q182" s="93">
        <v>4.3438435420964197E-5</v>
      </c>
    </row>
    <row r="183" spans="2:17">
      <c r="B183" s="85" t="s">
        <v>3013</v>
      </c>
      <c r="C183" s="95" t="s">
        <v>2593</v>
      </c>
      <c r="D183" s="82" t="s">
        <v>2727</v>
      </c>
      <c r="E183" s="82"/>
      <c r="F183" s="82" t="s">
        <v>630</v>
      </c>
      <c r="G183" s="105">
        <v>43292</v>
      </c>
      <c r="H183" s="82" t="s">
        <v>176</v>
      </c>
      <c r="I183" s="92">
        <v>10.250000000000002</v>
      </c>
      <c r="J183" s="95" t="s">
        <v>180</v>
      </c>
      <c r="K183" s="96">
        <v>3.4000000000000002E-2</v>
      </c>
      <c r="L183" s="96">
        <v>3.1800000000000002E-2</v>
      </c>
      <c r="M183" s="92">
        <v>3448.5332609000006</v>
      </c>
      <c r="N183" s="94">
        <v>103.35</v>
      </c>
      <c r="O183" s="92">
        <v>3.5640589725999998</v>
      </c>
      <c r="P183" s="93">
        <v>2.1203762171045915E-3</v>
      </c>
      <c r="Q183" s="93">
        <v>1.2609047749255481E-4</v>
      </c>
    </row>
    <row r="184" spans="2:17">
      <c r="B184" s="85" t="s">
        <v>3014</v>
      </c>
      <c r="C184" s="95" t="s">
        <v>2593</v>
      </c>
      <c r="D184" s="82">
        <v>4180</v>
      </c>
      <c r="E184" s="82"/>
      <c r="F184" s="82" t="s">
        <v>913</v>
      </c>
      <c r="G184" s="105">
        <v>42082</v>
      </c>
      <c r="H184" s="82" t="s">
        <v>2583</v>
      </c>
      <c r="I184" s="92">
        <v>1.32</v>
      </c>
      <c r="J184" s="95" t="s">
        <v>179</v>
      </c>
      <c r="K184" s="96">
        <v>6.3432000000000002E-2</v>
      </c>
      <c r="L184" s="96">
        <v>5.6000000000000008E-2</v>
      </c>
      <c r="M184" s="92">
        <v>912.73743036000019</v>
      </c>
      <c r="N184" s="94">
        <v>101.29</v>
      </c>
      <c r="O184" s="92">
        <v>3.3532040887800005</v>
      </c>
      <c r="P184" s="93">
        <v>1.9949316932205987E-3</v>
      </c>
      <c r="Q184" s="93">
        <v>1.1863078246873604E-4</v>
      </c>
    </row>
    <row r="185" spans="2:17">
      <c r="B185" s="85" t="s">
        <v>3014</v>
      </c>
      <c r="C185" s="95" t="s">
        <v>2593</v>
      </c>
      <c r="D185" s="82" t="s">
        <v>2728</v>
      </c>
      <c r="E185" s="82"/>
      <c r="F185" s="82" t="s">
        <v>913</v>
      </c>
      <c r="G185" s="105">
        <v>43325</v>
      </c>
      <c r="H185" s="82" t="s">
        <v>2583</v>
      </c>
      <c r="I185" s="92">
        <v>0.04</v>
      </c>
      <c r="J185" s="95" t="s">
        <v>179</v>
      </c>
      <c r="K185" s="96">
        <v>4.3975E-2</v>
      </c>
      <c r="L185" s="96">
        <v>0.05</v>
      </c>
      <c r="M185" s="92">
        <v>1572.1793194800002</v>
      </c>
      <c r="N185" s="94">
        <v>100.19</v>
      </c>
      <c r="O185" s="92">
        <v>5.7131284674799998</v>
      </c>
      <c r="P185" s="93">
        <v>3.3989285308796617E-3</v>
      </c>
      <c r="Q185" s="93">
        <v>2.021209811563097E-4</v>
      </c>
    </row>
    <row r="186" spans="2:17">
      <c r="B186" s="85" t="s">
        <v>3014</v>
      </c>
      <c r="C186" s="95" t="s">
        <v>2593</v>
      </c>
      <c r="D186" s="82" t="s">
        <v>2729</v>
      </c>
      <c r="E186" s="82"/>
      <c r="F186" s="82" t="s">
        <v>913</v>
      </c>
      <c r="G186" s="105">
        <v>43304</v>
      </c>
      <c r="H186" s="82" t="s">
        <v>2583</v>
      </c>
      <c r="I186" s="92">
        <v>4.9999999999999996E-2</v>
      </c>
      <c r="J186" s="95" t="s">
        <v>179</v>
      </c>
      <c r="K186" s="96">
        <v>4.3499999999999997E-2</v>
      </c>
      <c r="L186" s="96">
        <v>5.1100000000000007E-2</v>
      </c>
      <c r="M186" s="92">
        <v>534.5409671000001</v>
      </c>
      <c r="N186" s="94">
        <v>100.13</v>
      </c>
      <c r="O186" s="92">
        <v>1.9413004310000002</v>
      </c>
      <c r="P186" s="93">
        <v>1.1549436459364869E-3</v>
      </c>
      <c r="Q186" s="93">
        <v>6.8679979816025472E-5</v>
      </c>
    </row>
    <row r="187" spans="2:17">
      <c r="B187" s="85" t="s">
        <v>3014</v>
      </c>
      <c r="C187" s="95" t="s">
        <v>2593</v>
      </c>
      <c r="D187" s="82">
        <v>4179</v>
      </c>
      <c r="E187" s="82"/>
      <c r="F187" s="82" t="s">
        <v>913</v>
      </c>
      <c r="G187" s="105">
        <v>42082</v>
      </c>
      <c r="H187" s="82" t="s">
        <v>2583</v>
      </c>
      <c r="I187" s="92">
        <v>1.3400000000000003</v>
      </c>
      <c r="J187" s="95" t="s">
        <v>181</v>
      </c>
      <c r="K187" s="96">
        <v>-3.1900000000000001E-3</v>
      </c>
      <c r="L187" s="96">
        <v>2.87E-2</v>
      </c>
      <c r="M187" s="92">
        <v>864.5053928000001</v>
      </c>
      <c r="N187" s="94">
        <v>101.39</v>
      </c>
      <c r="O187" s="92">
        <v>3.6950663391600003</v>
      </c>
      <c r="P187" s="93">
        <v>2.1983168197867863E-3</v>
      </c>
      <c r="Q187" s="93">
        <v>1.307253001853292E-4</v>
      </c>
    </row>
    <row r="188" spans="2:17">
      <c r="B188" s="85" t="s">
        <v>3015</v>
      </c>
      <c r="C188" s="95" t="s">
        <v>2585</v>
      </c>
      <c r="D188" s="82" t="s">
        <v>2730</v>
      </c>
      <c r="E188" s="82"/>
      <c r="F188" s="82" t="s">
        <v>913</v>
      </c>
      <c r="G188" s="105">
        <v>42978</v>
      </c>
      <c r="H188" s="82" t="s">
        <v>2583</v>
      </c>
      <c r="I188" s="92">
        <v>3.51</v>
      </c>
      <c r="J188" s="95" t="s">
        <v>180</v>
      </c>
      <c r="K188" s="96">
        <v>2.3E-2</v>
      </c>
      <c r="L188" s="96">
        <v>2.1099999999999997E-2</v>
      </c>
      <c r="M188" s="92">
        <v>1305.2241847400003</v>
      </c>
      <c r="N188" s="94">
        <v>100.87</v>
      </c>
      <c r="O188" s="92">
        <v>1.3165796312200002</v>
      </c>
      <c r="P188" s="93">
        <v>7.8327664032076967E-4</v>
      </c>
      <c r="Q188" s="93">
        <v>4.6578397168439033E-5</v>
      </c>
    </row>
    <row r="189" spans="2:17">
      <c r="B189" s="85" t="s">
        <v>3015</v>
      </c>
      <c r="C189" s="95" t="s">
        <v>2585</v>
      </c>
      <c r="D189" s="82" t="s">
        <v>2731</v>
      </c>
      <c r="E189" s="82"/>
      <c r="F189" s="82" t="s">
        <v>913</v>
      </c>
      <c r="G189" s="105">
        <v>42978</v>
      </c>
      <c r="H189" s="82" t="s">
        <v>2583</v>
      </c>
      <c r="I189" s="92">
        <v>3.4500000000000006</v>
      </c>
      <c r="J189" s="95" t="s">
        <v>180</v>
      </c>
      <c r="K189" s="96">
        <v>2.76E-2</v>
      </c>
      <c r="L189" s="96">
        <v>3.1300000000000008E-2</v>
      </c>
      <c r="M189" s="92">
        <v>3045.5230985199996</v>
      </c>
      <c r="N189" s="94">
        <v>99.02</v>
      </c>
      <c r="O189" s="92">
        <v>3.0156769013</v>
      </c>
      <c r="P189" s="93">
        <v>1.7941256385338269E-3</v>
      </c>
      <c r="Q189" s="93">
        <v>1.0668963206599023E-4</v>
      </c>
    </row>
    <row r="190" spans="2:17">
      <c r="B190" s="85" t="s">
        <v>3016</v>
      </c>
      <c r="C190" s="95" t="s">
        <v>2593</v>
      </c>
      <c r="D190" s="82" t="s">
        <v>2732</v>
      </c>
      <c r="E190" s="82"/>
      <c r="F190" s="82" t="s">
        <v>630</v>
      </c>
      <c r="G190" s="105">
        <v>43227</v>
      </c>
      <c r="H190" s="82" t="s">
        <v>176</v>
      </c>
      <c r="I190" s="92">
        <v>9.9999999999999992E-2</v>
      </c>
      <c r="J190" s="95" t="s">
        <v>180</v>
      </c>
      <c r="K190" s="96">
        <v>2.6000000000000002E-2</v>
      </c>
      <c r="L190" s="96">
        <v>2.4699999999999996E-2</v>
      </c>
      <c r="M190" s="92">
        <v>20.160382620000004</v>
      </c>
      <c r="N190" s="94">
        <v>100.18</v>
      </c>
      <c r="O190" s="92">
        <v>2.0196670480000001E-2</v>
      </c>
      <c r="P190" s="93">
        <v>1.201566530736994E-5</v>
      </c>
      <c r="Q190" s="93">
        <v>7.1452460359409334E-7</v>
      </c>
    </row>
    <row r="191" spans="2:17">
      <c r="B191" s="85" t="s">
        <v>3016</v>
      </c>
      <c r="C191" s="95" t="s">
        <v>2593</v>
      </c>
      <c r="D191" s="82" t="s">
        <v>2733</v>
      </c>
      <c r="E191" s="82"/>
      <c r="F191" s="82" t="s">
        <v>630</v>
      </c>
      <c r="G191" s="105">
        <v>43279</v>
      </c>
      <c r="H191" s="82" t="s">
        <v>176</v>
      </c>
      <c r="I191" s="92">
        <v>0.08</v>
      </c>
      <c r="J191" s="95" t="s">
        <v>180</v>
      </c>
      <c r="K191" s="96">
        <v>2.6000000000000002E-2</v>
      </c>
      <c r="L191" s="96">
        <v>2.5600000000000001E-2</v>
      </c>
      <c r="M191" s="92">
        <v>87.125447780000016</v>
      </c>
      <c r="N191" s="94">
        <v>100.24</v>
      </c>
      <c r="O191" s="92">
        <v>8.733454982000001E-2</v>
      </c>
      <c r="P191" s="93">
        <v>5.1958203776514048E-5</v>
      </c>
      <c r="Q191" s="93">
        <v>3.0897510880320158E-6</v>
      </c>
    </row>
    <row r="192" spans="2:17">
      <c r="B192" s="85" t="s">
        <v>3016</v>
      </c>
      <c r="C192" s="95" t="s">
        <v>2593</v>
      </c>
      <c r="D192" s="82" t="s">
        <v>2734</v>
      </c>
      <c r="E192" s="82"/>
      <c r="F192" s="82" t="s">
        <v>630</v>
      </c>
      <c r="G192" s="105">
        <v>43321</v>
      </c>
      <c r="H192" s="82" t="s">
        <v>176</v>
      </c>
      <c r="I192" s="92">
        <v>0.03</v>
      </c>
      <c r="J192" s="95" t="s">
        <v>180</v>
      </c>
      <c r="K192" s="96">
        <v>2.6000000000000002E-2</v>
      </c>
      <c r="L192" s="96">
        <v>2.6800000000000001E-2</v>
      </c>
      <c r="M192" s="92">
        <v>384.64265518000008</v>
      </c>
      <c r="N192" s="94">
        <v>100.36</v>
      </c>
      <c r="O192" s="92">
        <v>0.38602738440000001</v>
      </c>
      <c r="P192" s="93">
        <v>2.2966042125720912E-4</v>
      </c>
      <c r="Q192" s="93">
        <v>1.3657006687711958E-5</v>
      </c>
    </row>
    <row r="193" spans="2:17">
      <c r="B193" s="85" t="s">
        <v>3016</v>
      </c>
      <c r="C193" s="95" t="s">
        <v>2593</v>
      </c>
      <c r="D193" s="82" t="s">
        <v>2735</v>
      </c>
      <c r="E193" s="82"/>
      <c r="F193" s="82" t="s">
        <v>630</v>
      </c>
      <c r="G193" s="105">
        <v>43138</v>
      </c>
      <c r="H193" s="82" t="s">
        <v>176</v>
      </c>
      <c r="I193" s="92">
        <v>2.0000000000000004E-2</v>
      </c>
      <c r="J193" s="95" t="s">
        <v>180</v>
      </c>
      <c r="K193" s="96">
        <v>2.6000000000000002E-2</v>
      </c>
      <c r="L193" s="96">
        <v>3.95E-2</v>
      </c>
      <c r="M193" s="92">
        <v>82.773710600000015</v>
      </c>
      <c r="N193" s="94">
        <v>100.36</v>
      </c>
      <c r="O193" s="92">
        <v>8.3071696119999996E-2</v>
      </c>
      <c r="P193" s="93">
        <v>4.9422091531468212E-5</v>
      </c>
      <c r="Q193" s="93">
        <v>2.9389384155576904E-6</v>
      </c>
    </row>
    <row r="194" spans="2:17">
      <c r="B194" s="85" t="s">
        <v>3016</v>
      </c>
      <c r="C194" s="95" t="s">
        <v>2593</v>
      </c>
      <c r="D194" s="82" t="s">
        <v>2736</v>
      </c>
      <c r="E194" s="82"/>
      <c r="F194" s="82" t="s">
        <v>630</v>
      </c>
      <c r="G194" s="105">
        <v>43227</v>
      </c>
      <c r="H194" s="82" t="s">
        <v>176</v>
      </c>
      <c r="I194" s="92">
        <v>9.9700000000000006</v>
      </c>
      <c r="J194" s="95" t="s">
        <v>180</v>
      </c>
      <c r="K194" s="96">
        <v>2.9805999999999999E-2</v>
      </c>
      <c r="L194" s="96">
        <v>2.86E-2</v>
      </c>
      <c r="M194" s="92">
        <v>439.58927011999998</v>
      </c>
      <c r="N194" s="94">
        <v>101.2</v>
      </c>
      <c r="O194" s="92">
        <v>0.44486432354000005</v>
      </c>
      <c r="P194" s="93">
        <v>2.6466445665583664E-4</v>
      </c>
      <c r="Q194" s="93">
        <v>1.5738559716827791E-5</v>
      </c>
    </row>
    <row r="195" spans="2:17">
      <c r="B195" s="85" t="s">
        <v>3016</v>
      </c>
      <c r="C195" s="95" t="s">
        <v>2593</v>
      </c>
      <c r="D195" s="82" t="s">
        <v>2737</v>
      </c>
      <c r="E195" s="82"/>
      <c r="F195" s="82" t="s">
        <v>630</v>
      </c>
      <c r="G195" s="105">
        <v>43279</v>
      </c>
      <c r="H195" s="82" t="s">
        <v>176</v>
      </c>
      <c r="I195" s="92">
        <v>9.9899999999999984</v>
      </c>
      <c r="J195" s="95" t="s">
        <v>180</v>
      </c>
      <c r="K195" s="96">
        <v>2.9796999999999997E-2</v>
      </c>
      <c r="L195" s="96">
        <v>2.7499999999999997E-2</v>
      </c>
      <c r="M195" s="92">
        <v>514.11774204000005</v>
      </c>
      <c r="N195" s="94">
        <v>101.32</v>
      </c>
      <c r="O195" s="92">
        <v>0.52090409308000007</v>
      </c>
      <c r="P195" s="93">
        <v>3.0990302316841878E-4</v>
      </c>
      <c r="Q195" s="93">
        <v>1.8428720267882874E-5</v>
      </c>
    </row>
    <row r="196" spans="2:17">
      <c r="B196" s="85" t="s">
        <v>3016</v>
      </c>
      <c r="C196" s="95" t="s">
        <v>2593</v>
      </c>
      <c r="D196" s="82" t="s">
        <v>2738</v>
      </c>
      <c r="E196" s="82"/>
      <c r="F196" s="82" t="s">
        <v>630</v>
      </c>
      <c r="G196" s="105">
        <v>43321</v>
      </c>
      <c r="H196" s="82" t="s">
        <v>176</v>
      </c>
      <c r="I196" s="92">
        <v>10</v>
      </c>
      <c r="J196" s="95" t="s">
        <v>180</v>
      </c>
      <c r="K196" s="96">
        <v>3.0529000000000001E-2</v>
      </c>
      <c r="L196" s="96">
        <v>2.6800000000000001E-2</v>
      </c>
      <c r="M196" s="92">
        <v>2877.9376523800001</v>
      </c>
      <c r="N196" s="94">
        <v>102.64</v>
      </c>
      <c r="O196" s="92">
        <v>2.9539154181600003</v>
      </c>
      <c r="P196" s="93">
        <v>1.7573816954649984E-3</v>
      </c>
      <c r="Q196" s="93">
        <v>1.0450461353525309E-4</v>
      </c>
    </row>
    <row r="197" spans="2:17">
      <c r="B197" s="85" t="s">
        <v>3016</v>
      </c>
      <c r="C197" s="95" t="s">
        <v>2593</v>
      </c>
      <c r="D197" s="82" t="s">
        <v>2739</v>
      </c>
      <c r="E197" s="82"/>
      <c r="F197" s="82" t="s">
        <v>630</v>
      </c>
      <c r="G197" s="105">
        <v>43138</v>
      </c>
      <c r="H197" s="82" t="s">
        <v>176</v>
      </c>
      <c r="I197" s="92">
        <v>9.93</v>
      </c>
      <c r="J197" s="95" t="s">
        <v>180</v>
      </c>
      <c r="K197" s="96">
        <v>2.8239999999999998E-2</v>
      </c>
      <c r="L197" s="96">
        <v>3.1099999999999996E-2</v>
      </c>
      <c r="M197" s="92">
        <v>2760.5357200400003</v>
      </c>
      <c r="N197" s="94">
        <v>97.13</v>
      </c>
      <c r="O197" s="92">
        <v>2.6813084141200001</v>
      </c>
      <c r="P197" s="93">
        <v>1.5951987988220521E-3</v>
      </c>
      <c r="Q197" s="93">
        <v>9.4860231225231138E-5</v>
      </c>
    </row>
    <row r="198" spans="2:17">
      <c r="B198" s="85" t="s">
        <v>3017</v>
      </c>
      <c r="C198" s="95" t="s">
        <v>2593</v>
      </c>
      <c r="D198" s="82" t="s">
        <v>2740</v>
      </c>
      <c r="E198" s="82"/>
      <c r="F198" s="82" t="s">
        <v>660</v>
      </c>
      <c r="G198" s="105">
        <v>42825</v>
      </c>
      <c r="H198" s="82" t="s">
        <v>176</v>
      </c>
      <c r="I198" s="92">
        <v>7.330000000000001</v>
      </c>
      <c r="J198" s="95" t="s">
        <v>180</v>
      </c>
      <c r="K198" s="96">
        <v>2.8999999999999998E-2</v>
      </c>
      <c r="L198" s="96">
        <v>2.2899999999999997E-2</v>
      </c>
      <c r="M198" s="92">
        <v>18230.330473600003</v>
      </c>
      <c r="N198" s="94">
        <v>106.23</v>
      </c>
      <c r="O198" s="92">
        <v>19.366078782960003</v>
      </c>
      <c r="P198" s="93">
        <v>1.1521518915834961E-2</v>
      </c>
      <c r="Q198" s="93">
        <v>6.851396510761152E-4</v>
      </c>
    </row>
    <row r="199" spans="2:17">
      <c r="B199" s="85" t="s">
        <v>3018</v>
      </c>
      <c r="C199" s="95" t="s">
        <v>2585</v>
      </c>
      <c r="D199" s="82" t="s">
        <v>2741</v>
      </c>
      <c r="E199" s="82"/>
      <c r="F199" s="82" t="s">
        <v>686</v>
      </c>
      <c r="G199" s="105">
        <v>42372</v>
      </c>
      <c r="H199" s="82" t="s">
        <v>176</v>
      </c>
      <c r="I199" s="92">
        <v>10.220000000000002</v>
      </c>
      <c r="J199" s="95" t="s">
        <v>180</v>
      </c>
      <c r="K199" s="96">
        <v>6.7000000000000004E-2</v>
      </c>
      <c r="L199" s="96">
        <v>3.1899999999999998E-2</v>
      </c>
      <c r="M199" s="92">
        <v>9220.5621897199999</v>
      </c>
      <c r="N199" s="94">
        <v>139.96</v>
      </c>
      <c r="O199" s="92">
        <v>12.905099525499999</v>
      </c>
      <c r="P199" s="93">
        <v>7.6776692876313448E-3</v>
      </c>
      <c r="Q199" s="93">
        <v>4.5656095305072325E-4</v>
      </c>
    </row>
    <row r="200" spans="2:17">
      <c r="B200" s="85" t="s">
        <v>3019</v>
      </c>
      <c r="C200" s="95" t="s">
        <v>2593</v>
      </c>
      <c r="D200" s="82" t="s">
        <v>2742</v>
      </c>
      <c r="E200" s="82"/>
      <c r="F200" s="82" t="s">
        <v>2743</v>
      </c>
      <c r="G200" s="105">
        <v>41529</v>
      </c>
      <c r="H200" s="82" t="s">
        <v>2583</v>
      </c>
      <c r="I200" s="92">
        <v>0</v>
      </c>
      <c r="J200" s="95" t="s">
        <v>180</v>
      </c>
      <c r="K200" s="96">
        <v>0</v>
      </c>
      <c r="L200" s="96">
        <v>0</v>
      </c>
      <c r="M200" s="92">
        <v>7327.6099069600004</v>
      </c>
      <c r="N200" s="94">
        <v>0</v>
      </c>
      <c r="O200" s="92">
        <v>0</v>
      </c>
      <c r="P200" s="93">
        <v>0</v>
      </c>
      <c r="Q200" s="93">
        <v>0</v>
      </c>
    </row>
    <row r="201" spans="2:17">
      <c r="B201" s="85" t="s">
        <v>3020</v>
      </c>
      <c r="C201" s="95" t="s">
        <v>2593</v>
      </c>
      <c r="D201" s="82" t="s">
        <v>2744</v>
      </c>
      <c r="E201" s="82"/>
      <c r="F201" s="82" t="s">
        <v>1794</v>
      </c>
      <c r="G201" s="105">
        <v>43276</v>
      </c>
      <c r="H201" s="82"/>
      <c r="I201" s="92">
        <v>11.21</v>
      </c>
      <c r="J201" s="95" t="s">
        <v>180</v>
      </c>
      <c r="K201" s="96">
        <v>3.56E-2</v>
      </c>
      <c r="L201" s="96">
        <v>3.5799999999999998E-2</v>
      </c>
      <c r="M201" s="92">
        <v>730.33521805999999</v>
      </c>
      <c r="N201" s="94">
        <v>100.54</v>
      </c>
      <c r="O201" s="92">
        <v>0.73427904704000002</v>
      </c>
      <c r="P201" s="93">
        <v>4.3684681988469959E-4</v>
      </c>
      <c r="Q201" s="93">
        <v>2.5977571181015011E-5</v>
      </c>
    </row>
    <row r="202" spans="2:17">
      <c r="B202" s="85" t="s">
        <v>3020</v>
      </c>
      <c r="C202" s="95" t="s">
        <v>2593</v>
      </c>
      <c r="D202" s="82" t="s">
        <v>2745</v>
      </c>
      <c r="E202" s="82"/>
      <c r="F202" s="82" t="s">
        <v>1794</v>
      </c>
      <c r="G202" s="105">
        <v>43222</v>
      </c>
      <c r="H202" s="82"/>
      <c r="I202" s="92">
        <v>11.209999999999999</v>
      </c>
      <c r="J202" s="95" t="s">
        <v>180</v>
      </c>
      <c r="K202" s="96">
        <v>3.5200000000000002E-2</v>
      </c>
      <c r="L202" s="96">
        <v>3.5799999999999998E-2</v>
      </c>
      <c r="M202" s="92">
        <v>3493.1477698600006</v>
      </c>
      <c r="N202" s="94">
        <v>100.96</v>
      </c>
      <c r="O202" s="92">
        <v>3.5266819865199999</v>
      </c>
      <c r="P202" s="93">
        <v>2.0981394154802719E-3</v>
      </c>
      <c r="Q202" s="93">
        <v>1.2476814190319119E-4</v>
      </c>
    </row>
    <row r="203" spans="2:17">
      <c r="B203" s="85" t="s">
        <v>3021</v>
      </c>
      <c r="C203" s="95" t="s">
        <v>2593</v>
      </c>
      <c r="D203" s="82" t="s">
        <v>2746</v>
      </c>
      <c r="E203" s="82"/>
      <c r="F203" s="82" t="s">
        <v>1794</v>
      </c>
      <c r="G203" s="105">
        <v>41534</v>
      </c>
      <c r="H203" s="82"/>
      <c r="I203" s="92">
        <v>8.44</v>
      </c>
      <c r="J203" s="95" t="s">
        <v>180</v>
      </c>
      <c r="K203" s="96">
        <v>3.9842000000000002E-2</v>
      </c>
      <c r="L203" s="96">
        <v>2.2700000000000001E-2</v>
      </c>
      <c r="M203" s="92">
        <v>77207.257745940005</v>
      </c>
      <c r="N203" s="94">
        <v>116.25</v>
      </c>
      <c r="O203" s="92">
        <v>89.753434167180004</v>
      </c>
      <c r="P203" s="93">
        <v>5.3397277843783321E-2</v>
      </c>
      <c r="Q203" s="93">
        <v>3.17532719232209E-3</v>
      </c>
    </row>
    <row r="204" spans="2:17">
      <c r="B204" s="81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92"/>
      <c r="N204" s="94"/>
      <c r="O204" s="82"/>
      <c r="P204" s="93"/>
      <c r="Q204" s="82"/>
    </row>
    <row r="205" spans="2:17">
      <c r="B205" s="100" t="s">
        <v>41</v>
      </c>
      <c r="C205" s="80"/>
      <c r="D205" s="80"/>
      <c r="E205" s="80"/>
      <c r="F205" s="80"/>
      <c r="G205" s="80"/>
      <c r="H205" s="80"/>
      <c r="I205" s="89">
        <v>0.57581541745284381</v>
      </c>
      <c r="J205" s="80"/>
      <c r="K205" s="80"/>
      <c r="L205" s="102">
        <v>1.4202540720480739E-2</v>
      </c>
      <c r="M205" s="89"/>
      <c r="N205" s="91"/>
      <c r="O205" s="89">
        <v>6.2690366747400006</v>
      </c>
      <c r="P205" s="90">
        <v>3.7296566559273407E-3</v>
      </c>
      <c r="Q205" s="90">
        <v>2.217880887531038E-4</v>
      </c>
    </row>
    <row r="206" spans="2:17">
      <c r="B206" s="85" t="s">
        <v>3022</v>
      </c>
      <c r="C206" s="95" t="s">
        <v>2585</v>
      </c>
      <c r="D206" s="82">
        <v>4351</v>
      </c>
      <c r="E206" s="82"/>
      <c r="F206" s="82" t="s">
        <v>913</v>
      </c>
      <c r="G206" s="105">
        <v>42183</v>
      </c>
      <c r="H206" s="82" t="s">
        <v>2583</v>
      </c>
      <c r="I206" s="92">
        <v>0.65</v>
      </c>
      <c r="J206" s="95" t="s">
        <v>180</v>
      </c>
      <c r="K206" s="96">
        <v>3.61E-2</v>
      </c>
      <c r="L206" s="96">
        <v>1.37E-2</v>
      </c>
      <c r="M206" s="92">
        <v>4698.8117446199994</v>
      </c>
      <c r="N206" s="94">
        <v>101.49</v>
      </c>
      <c r="O206" s="92">
        <v>4.7688241950999997</v>
      </c>
      <c r="P206" s="93">
        <v>2.8371307783009118E-3</v>
      </c>
      <c r="Q206" s="93">
        <v>1.6871306688832745E-4</v>
      </c>
    </row>
    <row r="207" spans="2:17">
      <c r="B207" s="85" t="s">
        <v>3023</v>
      </c>
      <c r="C207" s="95" t="s">
        <v>2585</v>
      </c>
      <c r="D207" s="82">
        <v>3880</v>
      </c>
      <c r="E207" s="82"/>
      <c r="F207" s="82" t="s">
        <v>917</v>
      </c>
      <c r="G207" s="105">
        <v>41959</v>
      </c>
      <c r="H207" s="82" t="s">
        <v>2583</v>
      </c>
      <c r="I207" s="92">
        <v>0.34</v>
      </c>
      <c r="J207" s="95" t="s">
        <v>180</v>
      </c>
      <c r="K207" s="96">
        <v>4.4999999999999998E-2</v>
      </c>
      <c r="L207" s="96">
        <v>1.5799999999999998E-2</v>
      </c>
      <c r="M207" s="92">
        <v>1483.00956832</v>
      </c>
      <c r="N207" s="94">
        <v>101.16</v>
      </c>
      <c r="O207" s="92">
        <v>1.50021247964</v>
      </c>
      <c r="P207" s="93">
        <v>8.9252587762642848E-4</v>
      </c>
      <c r="Q207" s="93">
        <v>5.3075021864776336E-5</v>
      </c>
    </row>
    <row r="208" spans="2:17">
      <c r="B208" s="81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92"/>
      <c r="N208" s="94"/>
      <c r="O208" s="82"/>
      <c r="P208" s="93"/>
      <c r="Q208" s="82"/>
    </row>
    <row r="209" spans="2:17">
      <c r="B209" s="100" t="s">
        <v>43</v>
      </c>
      <c r="C209" s="80"/>
      <c r="D209" s="80"/>
      <c r="E209" s="80"/>
      <c r="F209" s="80"/>
      <c r="G209" s="80"/>
      <c r="H209" s="80"/>
      <c r="I209" s="89">
        <v>0.5</v>
      </c>
      <c r="J209" s="80"/>
      <c r="K209" s="80"/>
      <c r="L209" s="102">
        <v>1.9E-3</v>
      </c>
      <c r="M209" s="89"/>
      <c r="N209" s="91"/>
      <c r="O209" s="89">
        <v>2.6087648622000001</v>
      </c>
      <c r="P209" s="90">
        <v>1.5520402474686642E-3</v>
      </c>
      <c r="Q209" s="90">
        <v>9.2293761037470488E-5</v>
      </c>
    </row>
    <row r="210" spans="2:17">
      <c r="B210" s="85" t="s">
        <v>3024</v>
      </c>
      <c r="C210" s="95" t="s">
        <v>2585</v>
      </c>
      <c r="D210" s="82">
        <v>6163</v>
      </c>
      <c r="E210" s="82"/>
      <c r="F210" s="82" t="s">
        <v>587</v>
      </c>
      <c r="G210" s="105">
        <v>43157</v>
      </c>
      <c r="H210" s="82" t="s">
        <v>176</v>
      </c>
      <c r="I210" s="92">
        <v>0.5</v>
      </c>
      <c r="J210" s="95" t="s">
        <v>180</v>
      </c>
      <c r="K210" s="96">
        <v>0</v>
      </c>
      <c r="L210" s="96">
        <v>1.9E-3</v>
      </c>
      <c r="M210" s="92">
        <v>2580.3806728</v>
      </c>
      <c r="N210" s="94">
        <v>101.1</v>
      </c>
      <c r="O210" s="92">
        <v>2.6087648622000001</v>
      </c>
      <c r="P210" s="93">
        <v>1.5520402474686642E-3</v>
      </c>
      <c r="Q210" s="93">
        <v>9.2293761037470488E-5</v>
      </c>
    </row>
    <row r="211" spans="2:17">
      <c r="B211" s="81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92"/>
      <c r="N211" s="94"/>
      <c r="O211" s="82"/>
      <c r="P211" s="93"/>
      <c r="Q211" s="82"/>
    </row>
    <row r="212" spans="2:17">
      <c r="B212" s="79" t="s">
        <v>45</v>
      </c>
      <c r="C212" s="80"/>
      <c r="D212" s="80"/>
      <c r="E212" s="80"/>
      <c r="F212" s="80"/>
      <c r="G212" s="80"/>
      <c r="H212" s="80"/>
      <c r="I212" s="89">
        <v>5.0514326195907673</v>
      </c>
      <c r="J212" s="80"/>
      <c r="K212" s="80"/>
      <c r="L212" s="102">
        <v>4.7364196560494357E-2</v>
      </c>
      <c r="M212" s="89"/>
      <c r="N212" s="91"/>
      <c r="O212" s="89">
        <v>350.73809470252002</v>
      </c>
      <c r="P212" s="90">
        <v>0.20866565905818069</v>
      </c>
      <c r="Q212" s="90">
        <v>1.2408530323393466E-2</v>
      </c>
    </row>
    <row r="213" spans="2:17">
      <c r="B213" s="100" t="s">
        <v>42</v>
      </c>
      <c r="C213" s="80"/>
      <c r="D213" s="80"/>
      <c r="E213" s="80"/>
      <c r="F213" s="80"/>
      <c r="G213" s="80"/>
      <c r="H213" s="80"/>
      <c r="I213" s="89">
        <v>5.0514326195907673</v>
      </c>
      <c r="J213" s="80"/>
      <c r="K213" s="80"/>
      <c r="L213" s="102">
        <v>4.7364196560494357E-2</v>
      </c>
      <c r="M213" s="89"/>
      <c r="N213" s="91"/>
      <c r="O213" s="89">
        <v>350.73809470252002</v>
      </c>
      <c r="P213" s="90">
        <v>0.20866565905818069</v>
      </c>
      <c r="Q213" s="90">
        <v>1.2408530323393466E-2</v>
      </c>
    </row>
    <row r="214" spans="2:17">
      <c r="B214" s="85" t="s">
        <v>3025</v>
      </c>
      <c r="C214" s="95" t="s">
        <v>2585</v>
      </c>
      <c r="D214" s="82" t="s">
        <v>2747</v>
      </c>
      <c r="E214" s="82"/>
      <c r="F214" s="82" t="s">
        <v>1761</v>
      </c>
      <c r="G214" s="105">
        <v>43186</v>
      </c>
      <c r="H214" s="82" t="s">
        <v>2583</v>
      </c>
      <c r="I214" s="92">
        <v>6.55</v>
      </c>
      <c r="J214" s="95" t="s">
        <v>179</v>
      </c>
      <c r="K214" s="96">
        <v>4.8000000000000001E-2</v>
      </c>
      <c r="L214" s="96">
        <v>5.0900000000000001E-2</v>
      </c>
      <c r="M214" s="92">
        <v>7368.7353739999999</v>
      </c>
      <c r="N214" s="94">
        <v>98.72</v>
      </c>
      <c r="O214" s="92">
        <v>26.384305123820003</v>
      </c>
      <c r="P214" s="93">
        <v>1.5696893210654934E-2</v>
      </c>
      <c r="Q214" s="93">
        <v>9.334328239088591E-4</v>
      </c>
    </row>
    <row r="215" spans="2:17">
      <c r="B215" s="85" t="s">
        <v>3026</v>
      </c>
      <c r="C215" s="95" t="s">
        <v>2593</v>
      </c>
      <c r="D215" s="82">
        <v>6496</v>
      </c>
      <c r="E215" s="82"/>
      <c r="F215" s="82" t="s">
        <v>941</v>
      </c>
      <c r="G215" s="105">
        <v>43343</v>
      </c>
      <c r="H215" s="82" t="s">
        <v>893</v>
      </c>
      <c r="I215" s="92">
        <v>11.02</v>
      </c>
      <c r="J215" s="95" t="s">
        <v>179</v>
      </c>
      <c r="K215" s="96">
        <v>4.4999999999999998E-2</v>
      </c>
      <c r="L215" s="96">
        <v>5.1399999999999994E-2</v>
      </c>
      <c r="M215" s="92">
        <v>442.01985226000005</v>
      </c>
      <c r="N215" s="94">
        <v>94.31</v>
      </c>
      <c r="O215" s="92">
        <v>1.5119835764600003</v>
      </c>
      <c r="P215" s="93">
        <v>8.9952889130780883E-4</v>
      </c>
      <c r="Q215" s="93">
        <v>5.3491463688566412E-5</v>
      </c>
    </row>
    <row r="216" spans="2:17">
      <c r="B216" s="85" t="s">
        <v>3026</v>
      </c>
      <c r="C216" s="95" t="s">
        <v>2593</v>
      </c>
      <c r="D216" s="82">
        <v>6484</v>
      </c>
      <c r="E216" s="82"/>
      <c r="F216" s="82" t="s">
        <v>941</v>
      </c>
      <c r="G216" s="105">
        <v>43336</v>
      </c>
      <c r="H216" s="82" t="s">
        <v>893</v>
      </c>
      <c r="I216" s="92">
        <v>11.02</v>
      </c>
      <c r="J216" s="95" t="s">
        <v>179</v>
      </c>
      <c r="K216" s="96">
        <v>4.4999999999999998E-2</v>
      </c>
      <c r="L216" s="96">
        <v>5.1400000000000008E-2</v>
      </c>
      <c r="M216" s="92">
        <v>2287.1925140399999</v>
      </c>
      <c r="N216" s="94">
        <v>94.31</v>
      </c>
      <c r="O216" s="92">
        <v>7.8236249144199999</v>
      </c>
      <c r="P216" s="93">
        <v>4.6545324663865842E-3</v>
      </c>
      <c r="Q216" s="93">
        <v>2.7678683455179204E-4</v>
      </c>
    </row>
    <row r="217" spans="2:17">
      <c r="B217" s="85" t="s">
        <v>3027</v>
      </c>
      <c r="C217" s="95" t="s">
        <v>2593</v>
      </c>
      <c r="D217" s="82" t="s">
        <v>2748</v>
      </c>
      <c r="E217" s="82"/>
      <c r="F217" s="82" t="s">
        <v>941</v>
      </c>
      <c r="G217" s="105">
        <v>43090</v>
      </c>
      <c r="H217" s="82" t="s">
        <v>893</v>
      </c>
      <c r="I217" s="92">
        <v>1.4200000000000002</v>
      </c>
      <c r="J217" s="95" t="s">
        <v>179</v>
      </c>
      <c r="K217" s="96">
        <v>4.1210000000000004E-2</v>
      </c>
      <c r="L217" s="96">
        <v>5.0099999999999999E-2</v>
      </c>
      <c r="M217" s="92">
        <v>2408.9596258000001</v>
      </c>
      <c r="N217" s="94">
        <v>97.48</v>
      </c>
      <c r="O217" s="92">
        <v>8.5161169044000005</v>
      </c>
      <c r="P217" s="93">
        <v>5.0665187879871659E-3</v>
      </c>
      <c r="Q217" s="93">
        <v>3.0128604916850466E-4</v>
      </c>
    </row>
    <row r="218" spans="2:17">
      <c r="B218" s="85" t="s">
        <v>3028</v>
      </c>
      <c r="C218" s="95" t="s">
        <v>2593</v>
      </c>
      <c r="D218" s="82" t="s">
        <v>2749</v>
      </c>
      <c r="E218" s="82"/>
      <c r="F218" s="82" t="s">
        <v>887</v>
      </c>
      <c r="G218" s="105">
        <v>43005</v>
      </c>
      <c r="H218" s="82" t="s">
        <v>888</v>
      </c>
      <c r="I218" s="92">
        <v>7.2199999999999989</v>
      </c>
      <c r="J218" s="95" t="s">
        <v>179</v>
      </c>
      <c r="K218" s="96">
        <v>5.1773999999999994E-2</v>
      </c>
      <c r="L218" s="96">
        <v>6.6599999999999993E-2</v>
      </c>
      <c r="M218" s="92">
        <v>4437.0451860000003</v>
      </c>
      <c r="N218" s="94">
        <v>94.11</v>
      </c>
      <c r="O218" s="92">
        <v>15.145275586980002</v>
      </c>
      <c r="P218" s="93">
        <v>9.0104239023576192E-3</v>
      </c>
      <c r="Q218" s="93">
        <v>5.3581465548128233E-4</v>
      </c>
    </row>
    <row r="219" spans="2:17">
      <c r="B219" s="85" t="s">
        <v>3029</v>
      </c>
      <c r="C219" s="95" t="s">
        <v>2593</v>
      </c>
      <c r="D219" s="82">
        <v>4623</v>
      </c>
      <c r="E219" s="82"/>
      <c r="F219" s="82" t="s">
        <v>887</v>
      </c>
      <c r="G219" s="105">
        <v>36997</v>
      </c>
      <c r="H219" s="82" t="s">
        <v>893</v>
      </c>
      <c r="I219" s="92">
        <v>5.669999999999999</v>
      </c>
      <c r="J219" s="95" t="s">
        <v>179</v>
      </c>
      <c r="K219" s="96">
        <v>5.0199999999999995E-2</v>
      </c>
      <c r="L219" s="96">
        <v>5.3100000000000008E-2</v>
      </c>
      <c r="M219" s="92">
        <v>2316.2464640000003</v>
      </c>
      <c r="N219" s="94">
        <v>99.98</v>
      </c>
      <c r="O219" s="92">
        <v>8.399345717280001</v>
      </c>
      <c r="P219" s="93">
        <v>4.9970477579296324E-3</v>
      </c>
      <c r="Q219" s="93">
        <v>2.9715487882185014E-4</v>
      </c>
    </row>
    <row r="220" spans="2:17">
      <c r="B220" s="85" t="s">
        <v>3030</v>
      </c>
      <c r="C220" s="95" t="s">
        <v>2585</v>
      </c>
      <c r="D220" s="82" t="s">
        <v>2750</v>
      </c>
      <c r="E220" s="82"/>
      <c r="F220" s="82" t="s">
        <v>887</v>
      </c>
      <c r="G220" s="105">
        <v>43185</v>
      </c>
      <c r="H220" s="82" t="s">
        <v>893</v>
      </c>
      <c r="I220" s="92">
        <v>6.0200000000000005</v>
      </c>
      <c r="J220" s="95" t="s">
        <v>188</v>
      </c>
      <c r="K220" s="96">
        <v>4.2199999999999994E-2</v>
      </c>
      <c r="L220" s="96">
        <v>4.4400000000000002E-2</v>
      </c>
      <c r="M220" s="92">
        <v>2480.95874796</v>
      </c>
      <c r="N220" s="94">
        <v>100.07</v>
      </c>
      <c r="O220" s="92">
        <v>6.9190241780799999</v>
      </c>
      <c r="P220" s="93">
        <v>4.1163556567275173E-3</v>
      </c>
      <c r="Q220" s="93">
        <v>2.4478356534044708E-4</v>
      </c>
    </row>
    <row r="221" spans="2:17">
      <c r="B221" s="85" t="s">
        <v>3031</v>
      </c>
      <c r="C221" s="95" t="s">
        <v>2593</v>
      </c>
      <c r="D221" s="82" t="s">
        <v>2751</v>
      </c>
      <c r="E221" s="82"/>
      <c r="F221" s="82" t="s">
        <v>1794</v>
      </c>
      <c r="G221" s="105">
        <v>43098</v>
      </c>
      <c r="H221" s="82"/>
      <c r="I221" s="92">
        <v>0.99</v>
      </c>
      <c r="J221" s="95" t="s">
        <v>179</v>
      </c>
      <c r="K221" s="96">
        <v>4.6089999999999999E-2</v>
      </c>
      <c r="L221" s="96">
        <v>6.3E-2</v>
      </c>
      <c r="M221" s="92">
        <v>3062.6492024800009</v>
      </c>
      <c r="N221" s="94">
        <v>98.89</v>
      </c>
      <c r="O221" s="92">
        <v>10.98492782296</v>
      </c>
      <c r="P221" s="93">
        <v>6.5352958190316168E-3</v>
      </c>
      <c r="Q221" s="93">
        <v>3.8862847249910768E-4</v>
      </c>
    </row>
    <row r="222" spans="2:17">
      <c r="B222" s="85" t="s">
        <v>3032</v>
      </c>
      <c r="C222" s="95" t="s">
        <v>2593</v>
      </c>
      <c r="D222" s="82">
        <v>6518</v>
      </c>
      <c r="E222" s="82"/>
      <c r="F222" s="82" t="s">
        <v>1794</v>
      </c>
      <c r="G222" s="105">
        <v>43373</v>
      </c>
      <c r="H222" s="82"/>
      <c r="I222" s="92">
        <v>3.36</v>
      </c>
      <c r="J222" s="95" t="s">
        <v>179</v>
      </c>
      <c r="K222" s="96">
        <v>4.9153000000000002E-2</v>
      </c>
      <c r="L222" s="96">
        <v>5.04E-2</v>
      </c>
      <c r="M222" s="92">
        <v>2948.4618599800001</v>
      </c>
      <c r="N222" s="94">
        <v>100</v>
      </c>
      <c r="O222" s="92">
        <v>10.694071252620001</v>
      </c>
      <c r="P222" s="93">
        <v>6.3622556535689115E-3</v>
      </c>
      <c r="Q222" s="93">
        <v>3.7833845089229256E-4</v>
      </c>
    </row>
    <row r="223" spans="2:17">
      <c r="B223" s="85" t="s">
        <v>3033</v>
      </c>
      <c r="C223" s="95" t="s">
        <v>2593</v>
      </c>
      <c r="D223" s="82" t="s">
        <v>2752</v>
      </c>
      <c r="E223" s="82"/>
      <c r="F223" s="82" t="s">
        <v>1794</v>
      </c>
      <c r="G223" s="105">
        <v>43098</v>
      </c>
      <c r="H223" s="82"/>
      <c r="I223" s="92">
        <v>5.24</v>
      </c>
      <c r="J223" s="95" t="s">
        <v>179</v>
      </c>
      <c r="K223" s="96">
        <v>5.4739000000000003E-2</v>
      </c>
      <c r="L223" s="96">
        <v>6.0999999999999999E-2</v>
      </c>
      <c r="M223" s="92">
        <v>596.31903884000008</v>
      </c>
      <c r="N223" s="94">
        <v>99.93</v>
      </c>
      <c r="O223" s="92">
        <v>2.1613350652600003</v>
      </c>
      <c r="P223" s="93">
        <v>1.2858495060838727E-3</v>
      </c>
      <c r="Q223" s="93">
        <v>7.6464439139520759E-5</v>
      </c>
    </row>
    <row r="224" spans="2:17">
      <c r="B224" s="85" t="s">
        <v>3033</v>
      </c>
      <c r="C224" s="95" t="s">
        <v>2593</v>
      </c>
      <c r="D224" s="82" t="s">
        <v>2753</v>
      </c>
      <c r="E224" s="82"/>
      <c r="F224" s="82" t="s">
        <v>1794</v>
      </c>
      <c r="G224" s="105">
        <v>43131</v>
      </c>
      <c r="H224" s="82"/>
      <c r="I224" s="92">
        <v>5.24</v>
      </c>
      <c r="J224" s="95" t="s">
        <v>179</v>
      </c>
      <c r="K224" s="96">
        <v>5.4739000000000003E-2</v>
      </c>
      <c r="L224" s="96">
        <v>6.1000000000000006E-2</v>
      </c>
      <c r="M224" s="92">
        <v>96.463373020000006</v>
      </c>
      <c r="N224" s="94">
        <v>99.93</v>
      </c>
      <c r="O224" s="92">
        <v>0.34962772152000005</v>
      </c>
      <c r="P224" s="93">
        <v>2.0800506143439656E-4</v>
      </c>
      <c r="Q224" s="93">
        <v>1.2369247167347163E-5</v>
      </c>
    </row>
    <row r="225" spans="2:17">
      <c r="B225" s="85" t="s">
        <v>3033</v>
      </c>
      <c r="C225" s="95" t="s">
        <v>2593</v>
      </c>
      <c r="D225" s="82" t="s">
        <v>2754</v>
      </c>
      <c r="E225" s="82"/>
      <c r="F225" s="82" t="s">
        <v>1794</v>
      </c>
      <c r="G225" s="105">
        <v>43081</v>
      </c>
      <c r="H225" s="82"/>
      <c r="I225" s="92">
        <v>5.2399999999999993</v>
      </c>
      <c r="J225" s="95" t="s">
        <v>179</v>
      </c>
      <c r="K225" s="96">
        <v>5.4739000000000003E-2</v>
      </c>
      <c r="L225" s="96">
        <v>6.0999999999999999E-2</v>
      </c>
      <c r="M225" s="92">
        <v>3034.2115797000006</v>
      </c>
      <c r="N225" s="94">
        <v>99.93</v>
      </c>
      <c r="O225" s="92">
        <v>10.997381375260002</v>
      </c>
      <c r="P225" s="93">
        <v>6.5427048479838306E-3</v>
      </c>
      <c r="Q225" s="93">
        <v>3.8906905846248759E-4</v>
      </c>
    </row>
    <row r="226" spans="2:17">
      <c r="B226" s="85" t="s">
        <v>3033</v>
      </c>
      <c r="C226" s="95" t="s">
        <v>2593</v>
      </c>
      <c r="D226" s="82" t="s">
        <v>2755</v>
      </c>
      <c r="E226" s="82"/>
      <c r="F226" s="82" t="s">
        <v>1794</v>
      </c>
      <c r="G226" s="105">
        <v>42817</v>
      </c>
      <c r="H226" s="82"/>
      <c r="I226" s="92">
        <v>5.160000000000001</v>
      </c>
      <c r="J226" s="95" t="s">
        <v>179</v>
      </c>
      <c r="K226" s="96">
        <v>5.7820000000000003E-2</v>
      </c>
      <c r="L226" s="96">
        <v>6.4000000000000001E-2</v>
      </c>
      <c r="M226" s="92">
        <v>876.93976468000005</v>
      </c>
      <c r="N226" s="94">
        <v>98.08</v>
      </c>
      <c r="O226" s="92">
        <v>3.11959194722</v>
      </c>
      <c r="P226" s="93">
        <v>1.8559481262261002E-3</v>
      </c>
      <c r="Q226" s="93">
        <v>1.1036597352370607E-4</v>
      </c>
    </row>
    <row r="227" spans="2:17">
      <c r="B227" s="85" t="s">
        <v>3034</v>
      </c>
      <c r="C227" s="95" t="s">
        <v>2593</v>
      </c>
      <c r="D227" s="82" t="s">
        <v>2756</v>
      </c>
      <c r="E227" s="82"/>
      <c r="F227" s="82" t="s">
        <v>1794</v>
      </c>
      <c r="G227" s="105">
        <v>43083</v>
      </c>
      <c r="H227" s="82"/>
      <c r="I227" s="92">
        <v>3.1700000000000004</v>
      </c>
      <c r="J227" s="95" t="s">
        <v>188</v>
      </c>
      <c r="K227" s="96">
        <v>3.6400000000000002E-2</v>
      </c>
      <c r="L227" s="96">
        <v>3.3700000000000001E-2</v>
      </c>
      <c r="M227" s="92">
        <v>832.43532120000009</v>
      </c>
      <c r="N227" s="94">
        <v>100.9</v>
      </c>
      <c r="O227" s="92">
        <v>2.34079316996</v>
      </c>
      <c r="P227" s="93">
        <v>1.392615050677248E-3</v>
      </c>
      <c r="Q227" s="93">
        <v>8.2813368347901573E-5</v>
      </c>
    </row>
    <row r="228" spans="2:17">
      <c r="B228" s="85" t="s">
        <v>3034</v>
      </c>
      <c r="C228" s="95" t="s">
        <v>2593</v>
      </c>
      <c r="D228" s="82" t="s">
        <v>2757</v>
      </c>
      <c r="E228" s="82"/>
      <c r="F228" s="82" t="s">
        <v>1794</v>
      </c>
      <c r="G228" s="105">
        <v>43083</v>
      </c>
      <c r="H228" s="82"/>
      <c r="I228" s="92">
        <v>9.2899999999999991</v>
      </c>
      <c r="J228" s="95" t="s">
        <v>188</v>
      </c>
      <c r="K228" s="96">
        <v>3.8149999999999996E-2</v>
      </c>
      <c r="L228" s="96">
        <v>3.5599999999999993E-2</v>
      </c>
      <c r="M228" s="92">
        <v>437.52135000000004</v>
      </c>
      <c r="N228" s="94">
        <v>103.34</v>
      </c>
      <c r="O228" s="92">
        <v>1.26030872954</v>
      </c>
      <c r="P228" s="93">
        <v>7.4979922522899246E-4</v>
      </c>
      <c r="Q228" s="93">
        <v>4.458762627594961E-5</v>
      </c>
    </row>
    <row r="229" spans="2:17">
      <c r="B229" s="85" t="s">
        <v>3034</v>
      </c>
      <c r="C229" s="95" t="s">
        <v>2593</v>
      </c>
      <c r="D229" s="82" t="s">
        <v>2758</v>
      </c>
      <c r="E229" s="82"/>
      <c r="F229" s="82" t="s">
        <v>1794</v>
      </c>
      <c r="G229" s="105">
        <v>43083</v>
      </c>
      <c r="H229" s="82"/>
      <c r="I229" s="92">
        <v>8.8699999999999992</v>
      </c>
      <c r="J229" s="95" t="s">
        <v>188</v>
      </c>
      <c r="K229" s="96">
        <v>4.4999999999999998E-2</v>
      </c>
      <c r="L229" s="96">
        <v>4.87E-2</v>
      </c>
      <c r="M229" s="92">
        <v>1750.0854000000002</v>
      </c>
      <c r="N229" s="94">
        <v>97.57</v>
      </c>
      <c r="O229" s="92">
        <v>4.7587941087400001</v>
      </c>
      <c r="P229" s="93">
        <v>2.8311635491566267E-3</v>
      </c>
      <c r="Q229" s="93">
        <v>1.6835821911837E-4</v>
      </c>
    </row>
    <row r="230" spans="2:17">
      <c r="B230" s="85" t="s">
        <v>3035</v>
      </c>
      <c r="C230" s="95" t="s">
        <v>2593</v>
      </c>
      <c r="D230" s="82" t="s">
        <v>2759</v>
      </c>
      <c r="E230" s="82"/>
      <c r="F230" s="82" t="s">
        <v>1794</v>
      </c>
      <c r="G230" s="105">
        <v>43185</v>
      </c>
      <c r="H230" s="82"/>
      <c r="I230" s="92">
        <v>3.9799999999999995</v>
      </c>
      <c r="J230" s="95" t="s">
        <v>181</v>
      </c>
      <c r="K230" s="96">
        <v>0.03</v>
      </c>
      <c r="L230" s="96">
        <v>3.2099999999999997E-2</v>
      </c>
      <c r="M230" s="92">
        <v>4093.4898012400004</v>
      </c>
      <c r="N230" s="94">
        <v>99.5</v>
      </c>
      <c r="O230" s="92">
        <v>17.170233022740003</v>
      </c>
      <c r="P230" s="93">
        <v>1.0215137859237616E-2</v>
      </c>
      <c r="Q230" s="93">
        <v>6.0745428095886381E-4</v>
      </c>
    </row>
    <row r="231" spans="2:17">
      <c r="B231" s="85" t="s">
        <v>3036</v>
      </c>
      <c r="C231" s="95" t="s">
        <v>2593</v>
      </c>
      <c r="D231" s="82">
        <v>6265</v>
      </c>
      <c r="E231" s="82"/>
      <c r="F231" s="82" t="s">
        <v>1794</v>
      </c>
      <c r="G231" s="105">
        <v>43216</v>
      </c>
      <c r="H231" s="82"/>
      <c r="I231" s="92">
        <v>7.55</v>
      </c>
      <c r="J231" s="95" t="s">
        <v>182</v>
      </c>
      <c r="K231" s="96">
        <v>3.2993999999999996E-2</v>
      </c>
      <c r="L231" s="96">
        <v>3.6900000000000002E-2</v>
      </c>
      <c r="M231" s="92">
        <v>4154.9664364600003</v>
      </c>
      <c r="N231" s="94">
        <v>98.31</v>
      </c>
      <c r="O231" s="92">
        <v>19.35557416744</v>
      </c>
      <c r="P231" s="93">
        <v>1.1515269373644534E-2</v>
      </c>
      <c r="Q231" s="93">
        <v>6.8476801525387562E-4</v>
      </c>
    </row>
    <row r="232" spans="2:17">
      <c r="B232" s="85" t="s">
        <v>3036</v>
      </c>
      <c r="C232" s="95" t="s">
        <v>2593</v>
      </c>
      <c r="D232" s="82" t="s">
        <v>2760</v>
      </c>
      <c r="E232" s="82"/>
      <c r="F232" s="82" t="s">
        <v>1794</v>
      </c>
      <c r="G232" s="105">
        <v>43280</v>
      </c>
      <c r="H232" s="82"/>
      <c r="I232" s="92">
        <v>7.54</v>
      </c>
      <c r="J232" s="95" t="s">
        <v>182</v>
      </c>
      <c r="K232" s="96">
        <v>3.2993999999999996E-2</v>
      </c>
      <c r="L232" s="96">
        <v>3.6900000000000002E-2</v>
      </c>
      <c r="M232" s="92">
        <v>131.45720797999999</v>
      </c>
      <c r="N232" s="94">
        <v>98.3</v>
      </c>
      <c r="O232" s="92">
        <v>0.61232044286000009</v>
      </c>
      <c r="P232" s="93">
        <v>3.6428962434932496E-4</v>
      </c>
      <c r="Q232" s="93">
        <v>2.1662878648258325E-5</v>
      </c>
    </row>
    <row r="233" spans="2:17">
      <c r="B233" s="85" t="s">
        <v>3037</v>
      </c>
      <c r="C233" s="95" t="s">
        <v>2593</v>
      </c>
      <c r="D233" s="82" t="s">
        <v>2761</v>
      </c>
      <c r="E233" s="82"/>
      <c r="F233" s="82" t="s">
        <v>1794</v>
      </c>
      <c r="G233" s="105">
        <v>42870</v>
      </c>
      <c r="H233" s="82"/>
      <c r="I233" s="92">
        <v>2.8600000000000003</v>
      </c>
      <c r="J233" s="95" t="s">
        <v>179</v>
      </c>
      <c r="K233" s="96">
        <v>4.6220999999999998E-2</v>
      </c>
      <c r="L233" s="96">
        <v>5.0300000000000011E-2</v>
      </c>
      <c r="M233" s="92">
        <v>3566.6393138600006</v>
      </c>
      <c r="N233" s="94">
        <v>100.14</v>
      </c>
      <c r="O233" s="92">
        <v>12.954311171059999</v>
      </c>
      <c r="P233" s="93">
        <v>7.7069469184596262E-3</v>
      </c>
      <c r="Q233" s="93">
        <v>4.5830197920504863E-4</v>
      </c>
    </row>
    <row r="234" spans="2:17">
      <c r="B234" s="85" t="s">
        <v>3038</v>
      </c>
      <c r="C234" s="95" t="s">
        <v>2593</v>
      </c>
      <c r="D234" s="82" t="s">
        <v>2762</v>
      </c>
      <c r="E234" s="82"/>
      <c r="F234" s="82" t="s">
        <v>1794</v>
      </c>
      <c r="G234" s="105">
        <v>43174</v>
      </c>
      <c r="H234" s="82"/>
      <c r="I234" s="92">
        <v>2.04</v>
      </c>
      <c r="J234" s="95" t="s">
        <v>179</v>
      </c>
      <c r="K234" s="96">
        <v>4.6100000000000002E-2</v>
      </c>
      <c r="L234" s="96">
        <v>4.99E-2</v>
      </c>
      <c r="M234" s="92">
        <v>5204.6902765200002</v>
      </c>
      <c r="N234" s="94">
        <v>100.32</v>
      </c>
      <c r="O234" s="92">
        <v>18.937818719820001</v>
      </c>
      <c r="P234" s="93">
        <v>1.1266732881260644E-2</v>
      </c>
      <c r="Q234" s="93">
        <v>6.6998852247037236E-4</v>
      </c>
    </row>
    <row r="235" spans="2:17">
      <c r="B235" s="85" t="s">
        <v>3038</v>
      </c>
      <c r="C235" s="95" t="s">
        <v>2593</v>
      </c>
      <c r="D235" s="82" t="s">
        <v>2763</v>
      </c>
      <c r="E235" s="82"/>
      <c r="F235" s="82" t="s">
        <v>1794</v>
      </c>
      <c r="G235" s="105">
        <v>43185</v>
      </c>
      <c r="H235" s="82"/>
      <c r="I235" s="92">
        <v>2.0400000000000005</v>
      </c>
      <c r="J235" s="95" t="s">
        <v>179</v>
      </c>
      <c r="K235" s="96">
        <v>4.6100000000000002E-2</v>
      </c>
      <c r="L235" s="96">
        <v>4.99E-2</v>
      </c>
      <c r="M235" s="92">
        <v>100.57493012</v>
      </c>
      <c r="N235" s="94">
        <v>100.32</v>
      </c>
      <c r="O235" s="92">
        <v>0.36595257943999998</v>
      </c>
      <c r="P235" s="93">
        <v>2.1771725776652617E-4</v>
      </c>
      <c r="Q235" s="93">
        <v>1.2946793483487181E-5</v>
      </c>
    </row>
    <row r="236" spans="2:17">
      <c r="B236" s="85" t="s">
        <v>3038</v>
      </c>
      <c r="C236" s="95" t="s">
        <v>2593</v>
      </c>
      <c r="D236" s="82">
        <v>6219</v>
      </c>
      <c r="E236" s="82"/>
      <c r="F236" s="82" t="s">
        <v>1794</v>
      </c>
      <c r="G236" s="105">
        <v>43193</v>
      </c>
      <c r="H236" s="82"/>
      <c r="I236" s="92">
        <v>2.0399999999999991</v>
      </c>
      <c r="J236" s="95" t="s">
        <v>179</v>
      </c>
      <c r="K236" s="96">
        <v>4.6100000000000002E-2</v>
      </c>
      <c r="L236" s="96">
        <v>4.9699999999999987E-2</v>
      </c>
      <c r="M236" s="92">
        <v>17.64846636</v>
      </c>
      <c r="N236" s="94">
        <v>100.36</v>
      </c>
      <c r="O236" s="92">
        <v>6.4241426480000016E-2</v>
      </c>
      <c r="P236" s="93">
        <v>3.8219343144508875E-5</v>
      </c>
      <c r="Q236" s="93">
        <v>2.2727548006190523E-6</v>
      </c>
    </row>
    <row r="237" spans="2:17">
      <c r="B237" s="85" t="s">
        <v>3038</v>
      </c>
      <c r="C237" s="95" t="s">
        <v>2593</v>
      </c>
      <c r="D237" s="82" t="s">
        <v>2764</v>
      </c>
      <c r="E237" s="82"/>
      <c r="F237" s="82" t="s">
        <v>1794</v>
      </c>
      <c r="G237" s="105">
        <v>43217</v>
      </c>
      <c r="H237" s="82"/>
      <c r="I237" s="92">
        <v>2.0400000000000005</v>
      </c>
      <c r="J237" s="95" t="s">
        <v>179</v>
      </c>
      <c r="K237" s="96">
        <v>4.6100000000000002E-2</v>
      </c>
      <c r="L237" s="96">
        <v>4.9899999999999993E-2</v>
      </c>
      <c r="M237" s="92">
        <v>149.17103865999999</v>
      </c>
      <c r="N237" s="94">
        <v>100.32</v>
      </c>
      <c r="O237" s="92">
        <v>0.54277467706000004</v>
      </c>
      <c r="P237" s="93">
        <v>3.2291455481867949E-4</v>
      </c>
      <c r="Q237" s="93">
        <v>1.9202465146483319E-5</v>
      </c>
    </row>
    <row r="238" spans="2:17">
      <c r="B238" s="85" t="s">
        <v>3038</v>
      </c>
      <c r="C238" s="95" t="s">
        <v>2593</v>
      </c>
      <c r="D238" s="82" t="s">
        <v>2765</v>
      </c>
      <c r="E238" s="82"/>
      <c r="F238" s="82" t="s">
        <v>1794</v>
      </c>
      <c r="G238" s="105">
        <v>43258</v>
      </c>
      <c r="H238" s="82"/>
      <c r="I238" s="92">
        <v>2.04</v>
      </c>
      <c r="J238" s="95" t="s">
        <v>179</v>
      </c>
      <c r="K238" s="96">
        <v>4.6100000000000002E-2</v>
      </c>
      <c r="L238" s="96">
        <v>4.99E-2</v>
      </c>
      <c r="M238" s="92">
        <v>142.95057784000002</v>
      </c>
      <c r="N238" s="94">
        <v>100.32</v>
      </c>
      <c r="O238" s="92">
        <v>0.52014086754</v>
      </c>
      <c r="P238" s="93">
        <v>3.0944895512528467E-4</v>
      </c>
      <c r="Q238" s="93">
        <v>1.8401718617934607E-5</v>
      </c>
    </row>
    <row r="239" spans="2:17">
      <c r="B239" s="85" t="s">
        <v>3038</v>
      </c>
      <c r="C239" s="95" t="s">
        <v>2593</v>
      </c>
      <c r="D239" s="82" t="s">
        <v>2766</v>
      </c>
      <c r="E239" s="82"/>
      <c r="F239" s="82" t="s">
        <v>1794</v>
      </c>
      <c r="G239" s="105">
        <v>43294</v>
      </c>
      <c r="H239" s="82"/>
      <c r="I239" s="92">
        <v>2.04</v>
      </c>
      <c r="J239" s="95" t="s">
        <v>179</v>
      </c>
      <c r="K239" s="96">
        <v>4.6100000000000002E-2</v>
      </c>
      <c r="L239" s="96">
        <v>4.99E-2</v>
      </c>
      <c r="M239" s="92">
        <v>107.04218742</v>
      </c>
      <c r="N239" s="94">
        <v>100.32</v>
      </c>
      <c r="O239" s="92">
        <v>0.38948437485999998</v>
      </c>
      <c r="P239" s="93">
        <v>2.3171709888529957E-4</v>
      </c>
      <c r="Q239" s="93">
        <v>1.3779309259341578E-5</v>
      </c>
    </row>
    <row r="240" spans="2:17">
      <c r="B240" s="85" t="s">
        <v>3038</v>
      </c>
      <c r="C240" s="95" t="s">
        <v>2593</v>
      </c>
      <c r="D240" s="82">
        <v>6464</v>
      </c>
      <c r="E240" s="82"/>
      <c r="F240" s="82" t="s">
        <v>1794</v>
      </c>
      <c r="G240" s="105">
        <v>43318</v>
      </c>
      <c r="H240" s="82"/>
      <c r="I240" s="92">
        <v>2.0500000000000003</v>
      </c>
      <c r="J240" s="95" t="s">
        <v>179</v>
      </c>
      <c r="K240" s="96">
        <v>4.6100000000000002E-2</v>
      </c>
      <c r="L240" s="96">
        <v>4.7600000000000003E-2</v>
      </c>
      <c r="M240" s="92">
        <v>50.409837520000011</v>
      </c>
      <c r="N240" s="94">
        <v>100.36</v>
      </c>
      <c r="O240" s="92">
        <v>0.1834946918</v>
      </c>
      <c r="P240" s="93">
        <v>1.0916704337633969E-4</v>
      </c>
      <c r="Q240" s="93">
        <v>6.4917369449509048E-6</v>
      </c>
    </row>
    <row r="241" spans="2:17">
      <c r="B241" s="85" t="s">
        <v>3038</v>
      </c>
      <c r="C241" s="95" t="s">
        <v>2593</v>
      </c>
      <c r="D241" s="82">
        <v>6512</v>
      </c>
      <c r="E241" s="82"/>
      <c r="F241" s="82" t="s">
        <v>1794</v>
      </c>
      <c r="G241" s="105">
        <v>43347</v>
      </c>
      <c r="H241" s="82"/>
      <c r="I241" s="92">
        <v>2.04</v>
      </c>
      <c r="J241" s="95" t="s">
        <v>179</v>
      </c>
      <c r="K241" s="96">
        <v>4.6100000000000002E-2</v>
      </c>
      <c r="L241" s="96">
        <v>4.9500000000000009E-2</v>
      </c>
      <c r="M241" s="92">
        <v>18.123830900000002</v>
      </c>
      <c r="N241" s="94">
        <v>100.36</v>
      </c>
      <c r="O241" s="92">
        <v>6.5971779299999991E-2</v>
      </c>
      <c r="P241" s="93">
        <v>3.9248787100104048E-5</v>
      </c>
      <c r="Q241" s="93">
        <v>2.3339718048778851E-6</v>
      </c>
    </row>
    <row r="242" spans="2:17">
      <c r="B242" s="85" t="s">
        <v>3039</v>
      </c>
      <c r="C242" s="95" t="s">
        <v>2593</v>
      </c>
      <c r="D242" s="82" t="s">
        <v>2767</v>
      </c>
      <c r="E242" s="82"/>
      <c r="F242" s="82" t="s">
        <v>1794</v>
      </c>
      <c r="G242" s="105">
        <v>42921</v>
      </c>
      <c r="H242" s="82"/>
      <c r="I242" s="92">
        <v>4.24</v>
      </c>
      <c r="J242" s="95" t="s">
        <v>179</v>
      </c>
      <c r="K242" s="96">
        <v>5.6361000000000001E-2</v>
      </c>
      <c r="L242" s="96">
        <v>6.1699999999999998E-2</v>
      </c>
      <c r="M242" s="92">
        <v>2357.2578290800002</v>
      </c>
      <c r="N242" s="94">
        <v>99.49</v>
      </c>
      <c r="O242" s="92">
        <v>8.50617009662</v>
      </c>
      <c r="P242" s="93">
        <v>5.0606011040164548E-3</v>
      </c>
      <c r="Q242" s="93">
        <v>3.0093414765617027E-4</v>
      </c>
    </row>
    <row r="243" spans="2:17">
      <c r="B243" s="85" t="s">
        <v>3039</v>
      </c>
      <c r="C243" s="95" t="s">
        <v>2593</v>
      </c>
      <c r="D243" s="82">
        <v>6497</v>
      </c>
      <c r="E243" s="82"/>
      <c r="F243" s="82" t="s">
        <v>1794</v>
      </c>
      <c r="G243" s="105">
        <v>43342</v>
      </c>
      <c r="H243" s="82"/>
      <c r="I243" s="92">
        <v>4.2500000000000009</v>
      </c>
      <c r="J243" s="95" t="s">
        <v>179</v>
      </c>
      <c r="K243" s="96">
        <v>5.6361000000000001E-2</v>
      </c>
      <c r="L243" s="96">
        <v>6.0100000000000001E-2</v>
      </c>
      <c r="M243" s="92">
        <v>447.41386521999999</v>
      </c>
      <c r="N243" s="94">
        <v>100.15</v>
      </c>
      <c r="O243" s="92">
        <v>1.6252042058</v>
      </c>
      <c r="P243" s="93">
        <v>9.6688757745295333E-4</v>
      </c>
      <c r="Q243" s="93">
        <v>5.7497021207462817E-5</v>
      </c>
    </row>
    <row r="244" spans="2:17">
      <c r="B244" s="85" t="s">
        <v>3040</v>
      </c>
      <c r="C244" s="95" t="s">
        <v>2593</v>
      </c>
      <c r="D244" s="82" t="s">
        <v>2768</v>
      </c>
      <c r="E244" s="82"/>
      <c r="F244" s="82" t="s">
        <v>1794</v>
      </c>
      <c r="G244" s="105">
        <v>43079</v>
      </c>
      <c r="H244" s="82"/>
      <c r="I244" s="92">
        <v>4.0399999999999991</v>
      </c>
      <c r="J244" s="95" t="s">
        <v>179</v>
      </c>
      <c r="K244" s="96">
        <v>5.4922000000000006E-2</v>
      </c>
      <c r="L244" s="96">
        <v>5.3999999999999992E-2</v>
      </c>
      <c r="M244" s="92">
        <v>4228.2318209600007</v>
      </c>
      <c r="N244" s="94">
        <v>101.39</v>
      </c>
      <c r="O244" s="92">
        <v>15.548964120760001</v>
      </c>
      <c r="P244" s="93">
        <v>9.250591523804268E-3</v>
      </c>
      <c r="Q244" s="93">
        <v>5.5009648425401343E-4</v>
      </c>
    </row>
    <row r="245" spans="2:17">
      <c r="B245" s="85" t="s">
        <v>3041</v>
      </c>
      <c r="C245" s="95" t="s">
        <v>2593</v>
      </c>
      <c r="D245" s="82">
        <v>6438</v>
      </c>
      <c r="E245" s="82"/>
      <c r="F245" s="82" t="s">
        <v>1794</v>
      </c>
      <c r="G245" s="105">
        <v>43304</v>
      </c>
      <c r="H245" s="82"/>
      <c r="I245" s="92">
        <v>6.0399999999999991</v>
      </c>
      <c r="J245" s="95" t="s">
        <v>181</v>
      </c>
      <c r="K245" s="96">
        <v>1.9310000000000001E-2</v>
      </c>
      <c r="L245" s="96">
        <v>8.0000000000000004E-4</v>
      </c>
      <c r="M245" s="92">
        <v>5950.4092172000001</v>
      </c>
      <c r="N245" s="94">
        <v>100</v>
      </c>
      <c r="O245" s="92">
        <v>25.083564709140003</v>
      </c>
      <c r="P245" s="93">
        <v>1.492303984259402E-2</v>
      </c>
      <c r="Q245" s="93">
        <v>8.8741479187241996E-4</v>
      </c>
    </row>
    <row r="246" spans="2:17">
      <c r="B246" s="85" t="s">
        <v>3042</v>
      </c>
      <c r="C246" s="95" t="s">
        <v>2593</v>
      </c>
      <c r="D246" s="82" t="s">
        <v>2769</v>
      </c>
      <c r="E246" s="82"/>
      <c r="F246" s="82" t="s">
        <v>1794</v>
      </c>
      <c r="G246" s="105">
        <v>43051</v>
      </c>
      <c r="H246" s="82"/>
      <c r="I246" s="92">
        <v>3.4200000000000004</v>
      </c>
      <c r="J246" s="95" t="s">
        <v>179</v>
      </c>
      <c r="K246" s="96">
        <v>5.0106000000000005E-2</v>
      </c>
      <c r="L246" s="96">
        <v>5.340000000000001E-2</v>
      </c>
      <c r="M246" s="92">
        <v>3575.1013991000004</v>
      </c>
      <c r="N246" s="94">
        <v>99.63</v>
      </c>
      <c r="O246" s="92">
        <v>12.91891094396</v>
      </c>
      <c r="P246" s="93">
        <v>7.6858861559413842E-3</v>
      </c>
      <c r="Q246" s="93">
        <v>4.5704957805997798E-4</v>
      </c>
    </row>
    <row r="247" spans="2:17">
      <c r="B247" s="85" t="s">
        <v>3043</v>
      </c>
      <c r="C247" s="95" t="s">
        <v>2593</v>
      </c>
      <c r="D247" s="82" t="s">
        <v>2770</v>
      </c>
      <c r="E247" s="82"/>
      <c r="F247" s="82" t="s">
        <v>1794</v>
      </c>
      <c r="G247" s="105">
        <v>43053</v>
      </c>
      <c r="H247" s="82"/>
      <c r="I247" s="92">
        <v>3.0100000000000002</v>
      </c>
      <c r="J247" s="95" t="s">
        <v>179</v>
      </c>
      <c r="K247" s="96">
        <v>5.9922000000000003E-2</v>
      </c>
      <c r="L247" s="96">
        <v>6.3500000000000001E-2</v>
      </c>
      <c r="M247" s="92">
        <v>2866.3540138799999</v>
      </c>
      <c r="N247" s="94">
        <v>99.86</v>
      </c>
      <c r="O247" s="92">
        <v>10.381711739280002</v>
      </c>
      <c r="P247" s="93">
        <v>6.1764226781988851E-3</v>
      </c>
      <c r="Q247" s="93">
        <v>3.6728769093316354E-4</v>
      </c>
    </row>
    <row r="248" spans="2:17">
      <c r="B248" s="85" t="s">
        <v>3043</v>
      </c>
      <c r="C248" s="95" t="s">
        <v>2593</v>
      </c>
      <c r="D248" s="82" t="s">
        <v>2771</v>
      </c>
      <c r="E248" s="82"/>
      <c r="F248" s="82" t="s">
        <v>1794</v>
      </c>
      <c r="G248" s="105">
        <v>43051</v>
      </c>
      <c r="H248" s="82"/>
      <c r="I248" s="92">
        <v>3.4000000000000004</v>
      </c>
      <c r="J248" s="95" t="s">
        <v>179</v>
      </c>
      <c r="K248" s="96">
        <v>8.2422000000000009E-2</v>
      </c>
      <c r="L248" s="96">
        <v>8.5500000000000007E-2</v>
      </c>
      <c r="M248" s="92">
        <v>962.68960340000001</v>
      </c>
      <c r="N248" s="94">
        <v>100.6</v>
      </c>
      <c r="O248" s="92">
        <v>3.5126254185400003</v>
      </c>
      <c r="P248" s="93">
        <v>2.0897766996363304E-3</v>
      </c>
      <c r="Q248" s="93">
        <v>1.242708439117352E-4</v>
      </c>
    </row>
    <row r="249" spans="2:17">
      <c r="B249" s="85" t="s">
        <v>3044</v>
      </c>
      <c r="C249" s="95" t="s">
        <v>2593</v>
      </c>
      <c r="D249" s="82">
        <v>6524</v>
      </c>
      <c r="E249" s="82"/>
      <c r="F249" s="82" t="s">
        <v>1794</v>
      </c>
      <c r="G249" s="105">
        <v>43363</v>
      </c>
      <c r="H249" s="82"/>
      <c r="I249" s="92">
        <v>8.0299999999999994</v>
      </c>
      <c r="J249" s="95" t="s">
        <v>182</v>
      </c>
      <c r="K249" s="96">
        <v>2.9049000000000002E-2</v>
      </c>
      <c r="L249" s="96">
        <v>2.9900000000000003E-2</v>
      </c>
      <c r="M249" s="92">
        <v>821.14723347999995</v>
      </c>
      <c r="N249" s="94">
        <v>100.73</v>
      </c>
      <c r="O249" s="92">
        <v>3.9194103418400004</v>
      </c>
      <c r="P249" s="93">
        <v>2.3317864653200921E-3</v>
      </c>
      <c r="Q249" s="93">
        <v>1.3866221779471326E-4</v>
      </c>
    </row>
    <row r="250" spans="2:17">
      <c r="B250" s="85" t="s">
        <v>3044</v>
      </c>
      <c r="C250" s="95" t="s">
        <v>2593</v>
      </c>
      <c r="D250" s="82" t="s">
        <v>2772</v>
      </c>
      <c r="E250" s="82"/>
      <c r="F250" s="82" t="s">
        <v>1794</v>
      </c>
      <c r="G250" s="105">
        <v>42891</v>
      </c>
      <c r="H250" s="82"/>
      <c r="I250" s="92">
        <v>8.01</v>
      </c>
      <c r="J250" s="95" t="s">
        <v>182</v>
      </c>
      <c r="K250" s="96">
        <v>2.9049000000000002E-2</v>
      </c>
      <c r="L250" s="96">
        <v>3.0899999999999997E-2</v>
      </c>
      <c r="M250" s="92">
        <v>2511.6882869400001</v>
      </c>
      <c r="N250" s="94">
        <v>100</v>
      </c>
      <c r="O250" s="92">
        <v>11.901634438820002</v>
      </c>
      <c r="P250" s="93">
        <v>7.0806748156406422E-3</v>
      </c>
      <c r="Q250" s="93">
        <v>4.2106002758924405E-4</v>
      </c>
    </row>
    <row r="251" spans="2:17">
      <c r="B251" s="85" t="s">
        <v>3045</v>
      </c>
      <c r="C251" s="95" t="s">
        <v>2585</v>
      </c>
      <c r="D251" s="82" t="s">
        <v>2773</v>
      </c>
      <c r="E251" s="82"/>
      <c r="F251" s="82" t="s">
        <v>1794</v>
      </c>
      <c r="G251" s="105">
        <v>43301</v>
      </c>
      <c r="H251" s="82"/>
      <c r="I251" s="92">
        <v>4.2</v>
      </c>
      <c r="J251" s="95" t="s">
        <v>179</v>
      </c>
      <c r="K251" s="96">
        <v>4.9922000000000001E-2</v>
      </c>
      <c r="L251" s="96">
        <v>5.8400000000000001E-2</v>
      </c>
      <c r="M251" s="92">
        <v>1997.1709214800003</v>
      </c>
      <c r="N251" s="94">
        <v>98.7</v>
      </c>
      <c r="O251" s="92">
        <v>7.1495704464800003</v>
      </c>
      <c r="P251" s="93">
        <v>4.2535152346738266E-3</v>
      </c>
      <c r="Q251" s="93">
        <v>2.5293990879328177E-4</v>
      </c>
    </row>
    <row r="252" spans="2:17">
      <c r="B252" s="85" t="s">
        <v>3046</v>
      </c>
      <c r="C252" s="95" t="s">
        <v>2593</v>
      </c>
      <c r="D252" s="82" t="s">
        <v>2774</v>
      </c>
      <c r="E252" s="82"/>
      <c r="F252" s="82" t="s">
        <v>1794</v>
      </c>
      <c r="G252" s="105">
        <v>42887</v>
      </c>
      <c r="H252" s="82"/>
      <c r="I252" s="92">
        <v>3.0699999999999994</v>
      </c>
      <c r="J252" s="95" t="s">
        <v>179</v>
      </c>
      <c r="K252" s="96">
        <v>5.7999999999999996E-2</v>
      </c>
      <c r="L252" s="96">
        <v>0.06</v>
      </c>
      <c r="M252" s="92">
        <v>3131.4466867600004</v>
      </c>
      <c r="N252" s="94">
        <v>99.57</v>
      </c>
      <c r="O252" s="92">
        <v>11.308919155520002</v>
      </c>
      <c r="P252" s="93">
        <v>6.7280489472457371E-3</v>
      </c>
      <c r="Q252" s="93">
        <v>4.0009074687223287E-4</v>
      </c>
    </row>
    <row r="253" spans="2:17">
      <c r="B253" s="85" t="s">
        <v>3046</v>
      </c>
      <c r="C253" s="95" t="s">
        <v>2593</v>
      </c>
      <c r="D253" s="82" t="s">
        <v>2775</v>
      </c>
      <c r="E253" s="82"/>
      <c r="F253" s="82" t="s">
        <v>1794</v>
      </c>
      <c r="G253" s="105">
        <v>42887</v>
      </c>
      <c r="H253" s="82"/>
      <c r="I253" s="92">
        <v>3.0500000000000003</v>
      </c>
      <c r="J253" s="95" t="s">
        <v>179</v>
      </c>
      <c r="K253" s="96">
        <v>5.7500000000000002E-2</v>
      </c>
      <c r="L253" s="96">
        <v>6.1800000000000015E-2</v>
      </c>
      <c r="M253" s="92">
        <v>1435.1034646200001</v>
      </c>
      <c r="N253" s="94">
        <v>99.57</v>
      </c>
      <c r="O253" s="92">
        <v>5.1827380751999996</v>
      </c>
      <c r="P253" s="93">
        <v>3.0833817954812669E-3</v>
      </c>
      <c r="Q253" s="93">
        <v>1.8335665140357797E-4</v>
      </c>
    </row>
    <row r="254" spans="2:17">
      <c r="B254" s="85" t="s">
        <v>3047</v>
      </c>
      <c r="C254" s="95" t="s">
        <v>2593</v>
      </c>
      <c r="D254" s="82">
        <v>6528</v>
      </c>
      <c r="E254" s="82"/>
      <c r="F254" s="82" t="s">
        <v>1794</v>
      </c>
      <c r="G254" s="105">
        <v>43373</v>
      </c>
      <c r="H254" s="82"/>
      <c r="I254" s="92">
        <v>7.92</v>
      </c>
      <c r="J254" s="95" t="s">
        <v>182</v>
      </c>
      <c r="K254" s="96">
        <v>3.3849999999999998E-2</v>
      </c>
      <c r="L254" s="96">
        <v>3.7499999999999999E-2</v>
      </c>
      <c r="M254" s="92">
        <v>5094.2855299000003</v>
      </c>
      <c r="N254" s="94">
        <v>97.24</v>
      </c>
      <c r="O254" s="92">
        <v>23.473029028820001</v>
      </c>
      <c r="P254" s="93">
        <v>1.3964879054682681E-2</v>
      </c>
      <c r="Q254" s="93">
        <v>8.3043671869474677E-4</v>
      </c>
    </row>
    <row r="255" spans="2:17">
      <c r="B255" s="85" t="s">
        <v>3048</v>
      </c>
      <c r="C255" s="95" t="s">
        <v>2593</v>
      </c>
      <c r="D255" s="82">
        <v>5069</v>
      </c>
      <c r="E255" s="82"/>
      <c r="F255" s="82" t="s">
        <v>1794</v>
      </c>
      <c r="G255" s="105">
        <v>37819</v>
      </c>
      <c r="H255" s="82"/>
      <c r="I255" s="92">
        <v>2.0199999999999996</v>
      </c>
      <c r="J255" s="95" t="s">
        <v>179</v>
      </c>
      <c r="K255" s="96">
        <v>4.9160000000000002E-2</v>
      </c>
      <c r="L255" s="96">
        <v>5.5599999999999976E-2</v>
      </c>
      <c r="M255" s="92">
        <v>2338.2062027800002</v>
      </c>
      <c r="N255" s="94">
        <v>99.63</v>
      </c>
      <c r="O255" s="92">
        <v>8.4492953056400015</v>
      </c>
      <c r="P255" s="93">
        <v>5.0267644152652566E-3</v>
      </c>
      <c r="Q255" s="93">
        <v>2.9892201216484153E-4</v>
      </c>
    </row>
    <row r="256" spans="2:17">
      <c r="B256" s="85" t="s">
        <v>3049</v>
      </c>
      <c r="C256" s="95" t="s">
        <v>2593</v>
      </c>
      <c r="D256" s="82">
        <v>6495</v>
      </c>
      <c r="E256" s="82"/>
      <c r="F256" s="82" t="s">
        <v>1794</v>
      </c>
      <c r="G256" s="105">
        <v>43342</v>
      </c>
      <c r="H256" s="82"/>
      <c r="I256" s="92">
        <v>3.9200000000000004</v>
      </c>
      <c r="J256" s="95" t="s">
        <v>179</v>
      </c>
      <c r="K256" s="96">
        <v>4.6996000000000003E-2</v>
      </c>
      <c r="L256" s="96">
        <v>5.0900000000000008E-2</v>
      </c>
      <c r="M256" s="92">
        <v>141.68224728000004</v>
      </c>
      <c r="N256" s="94">
        <v>100.67</v>
      </c>
      <c r="O256" s="92">
        <v>0.51732453976000004</v>
      </c>
      <c r="P256" s="93">
        <v>3.0777342885307865E-4</v>
      </c>
      <c r="Q256" s="93">
        <v>1.8302081626154788E-5</v>
      </c>
    </row>
    <row r="257" spans="2:17">
      <c r="B257" s="85" t="s">
        <v>3049</v>
      </c>
      <c r="C257" s="95" t="s">
        <v>2593</v>
      </c>
      <c r="D257" s="82" t="s">
        <v>2776</v>
      </c>
      <c r="E257" s="82"/>
      <c r="F257" s="82" t="s">
        <v>1794</v>
      </c>
      <c r="G257" s="105">
        <v>43368</v>
      </c>
      <c r="H257" s="82"/>
      <c r="I257" s="92">
        <v>3.9299999999999997</v>
      </c>
      <c r="J257" s="95" t="s">
        <v>179</v>
      </c>
      <c r="K257" s="96">
        <v>4.6996000000000003E-2</v>
      </c>
      <c r="L257" s="96">
        <v>5.1200000000000002E-2</v>
      </c>
      <c r="M257" s="92">
        <v>797.40173786000014</v>
      </c>
      <c r="N257" s="94">
        <v>100.22</v>
      </c>
      <c r="O257" s="92">
        <v>2.8985388133800001</v>
      </c>
      <c r="P257" s="93">
        <v>1.7244363270908453E-3</v>
      </c>
      <c r="Q257" s="93">
        <v>1.0254548137938616E-4</v>
      </c>
    </row>
    <row r="258" spans="2:17">
      <c r="B258" s="85" t="s">
        <v>3049</v>
      </c>
      <c r="C258" s="95" t="s">
        <v>2593</v>
      </c>
      <c r="D258" s="82">
        <v>6483</v>
      </c>
      <c r="E258" s="82"/>
      <c r="F258" s="82" t="s">
        <v>1794</v>
      </c>
      <c r="G258" s="105">
        <v>43333</v>
      </c>
      <c r="H258" s="82"/>
      <c r="I258" s="92">
        <v>3.8999999999999995</v>
      </c>
      <c r="J258" s="95" t="s">
        <v>179</v>
      </c>
      <c r="K258" s="96">
        <v>4.8587999999999992E-2</v>
      </c>
      <c r="L258" s="96">
        <v>5.21E-2</v>
      </c>
      <c r="M258" s="92">
        <v>1597.1453386000003</v>
      </c>
      <c r="N258" s="94">
        <v>100.67</v>
      </c>
      <c r="O258" s="92">
        <v>5.8316582080400003</v>
      </c>
      <c r="P258" s="93">
        <v>3.4694457823716191E-3</v>
      </c>
      <c r="Q258" s="93">
        <v>2.0631436619824586E-4</v>
      </c>
    </row>
    <row r="259" spans="2:17">
      <c r="B259" s="161"/>
      <c r="C259" s="161"/>
      <c r="D259" s="161"/>
      <c r="E259" s="161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</row>
    <row r="262" spans="2:17">
      <c r="B262" s="97" t="s">
        <v>275</v>
      </c>
    </row>
    <row r="263" spans="2:17">
      <c r="B263" s="97" t="s">
        <v>128</v>
      </c>
    </row>
    <row r="264" spans="2:17">
      <c r="B264" s="97" t="s">
        <v>257</v>
      </c>
    </row>
    <row r="265" spans="2:17">
      <c r="B265" s="97" t="s">
        <v>265</v>
      </c>
    </row>
  </sheetData>
  <mergeCells count="1">
    <mergeCell ref="B6:Q6"/>
  </mergeCells>
  <phoneticPr fontId="3" type="noConversion"/>
  <conditionalFormatting sqref="B11:B17">
    <cfRule type="cellIs" dxfId="5" priority="6" operator="equal">
      <formula>"NR3"</formula>
    </cfRule>
  </conditionalFormatting>
  <conditionalFormatting sqref="B45:B258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45:B258">
    <cfRule type="cellIs" dxfId="1" priority="2" operator="equal">
      <formula>2958465</formula>
    </cfRule>
  </conditionalFormatting>
  <conditionalFormatting sqref="B18:B30">
    <cfRule type="cellIs" dxfId="0" priority="1" operator="equal">
      <formula>"NR3"</formula>
    </cfRule>
  </conditionalFormatting>
  <dataValidations count="1">
    <dataValidation allowBlank="1" showInputMessage="1" showErrorMessage="1" sqref="D1:Q9 C5:C9 B1:B9 B259:Q1048576 R44:AF47 AH44:XFD47 R48:XFD1048576 R1:XFD43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3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9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195</v>
      </c>
      <c r="C1" s="76" t="s" vm="1">
        <v>276</v>
      </c>
    </row>
    <row r="2" spans="2:64">
      <c r="B2" s="57" t="s">
        <v>194</v>
      </c>
      <c r="C2" s="76" t="s">
        <v>277</v>
      </c>
    </row>
    <row r="3" spans="2:64">
      <c r="B3" s="57" t="s">
        <v>196</v>
      </c>
      <c r="C3" s="76" t="s">
        <v>278</v>
      </c>
    </row>
    <row r="4" spans="2:64">
      <c r="B4" s="57" t="s">
        <v>197</v>
      </c>
      <c r="C4" s="76">
        <v>17010</v>
      </c>
    </row>
    <row r="6" spans="2:64" ht="26.25" customHeight="1">
      <c r="B6" s="155" t="s">
        <v>228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63">
      <c r="B7" s="60" t="s">
        <v>132</v>
      </c>
      <c r="C7" s="61" t="s">
        <v>52</v>
      </c>
      <c r="D7" s="61" t="s">
        <v>133</v>
      </c>
      <c r="E7" s="61" t="s">
        <v>15</v>
      </c>
      <c r="F7" s="61" t="s">
        <v>74</v>
      </c>
      <c r="G7" s="61" t="s">
        <v>18</v>
      </c>
      <c r="H7" s="61" t="s">
        <v>117</v>
      </c>
      <c r="I7" s="61" t="s">
        <v>60</v>
      </c>
      <c r="J7" s="61" t="s">
        <v>19</v>
      </c>
      <c r="K7" s="61" t="s">
        <v>259</v>
      </c>
      <c r="L7" s="61" t="s">
        <v>258</v>
      </c>
      <c r="M7" s="61" t="s">
        <v>126</v>
      </c>
      <c r="N7" s="61" t="s">
        <v>198</v>
      </c>
      <c r="O7" s="63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266</v>
      </c>
      <c r="L8" s="33"/>
      <c r="M8" s="33" t="s">
        <v>262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47</v>
      </c>
      <c r="C10" s="124"/>
      <c r="D10" s="124"/>
      <c r="E10" s="124"/>
      <c r="F10" s="124"/>
      <c r="G10" s="125">
        <v>0.25690961726726419</v>
      </c>
      <c r="H10" s="124"/>
      <c r="I10" s="124"/>
      <c r="J10" s="127">
        <v>5.1310645944697263E-3</v>
      </c>
      <c r="K10" s="125"/>
      <c r="L10" s="126"/>
      <c r="M10" s="125">
        <v>508.87461562504001</v>
      </c>
      <c r="N10" s="127">
        <v>1</v>
      </c>
      <c r="O10" s="127">
        <v>1.8003137367054688E-2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8" t="s">
        <v>253</v>
      </c>
      <c r="C11" s="124"/>
      <c r="D11" s="124"/>
      <c r="E11" s="124"/>
      <c r="F11" s="124"/>
      <c r="G11" s="125">
        <v>0.25690961726726419</v>
      </c>
      <c r="H11" s="124"/>
      <c r="I11" s="124"/>
      <c r="J11" s="127">
        <v>5.1310645944697263E-3</v>
      </c>
      <c r="K11" s="125"/>
      <c r="L11" s="126"/>
      <c r="M11" s="125">
        <v>508.87461562504001</v>
      </c>
      <c r="N11" s="127">
        <v>1</v>
      </c>
      <c r="O11" s="127">
        <v>1.8003137367054688E-2</v>
      </c>
    </row>
    <row r="12" spans="2:64">
      <c r="B12" s="100" t="s">
        <v>249</v>
      </c>
      <c r="C12" s="80"/>
      <c r="D12" s="80"/>
      <c r="E12" s="80"/>
      <c r="F12" s="80"/>
      <c r="G12" s="89">
        <v>2.467942106603827</v>
      </c>
      <c r="H12" s="80"/>
      <c r="I12" s="80"/>
      <c r="J12" s="90">
        <v>-5.8226152821764686E-4</v>
      </c>
      <c r="K12" s="89"/>
      <c r="L12" s="91"/>
      <c r="M12" s="89">
        <v>12.956275075660004</v>
      </c>
      <c r="N12" s="90">
        <v>2.5460643305514629E-2</v>
      </c>
      <c r="O12" s="90">
        <v>4.5837145888276111E-4</v>
      </c>
    </row>
    <row r="13" spans="2:64">
      <c r="B13" s="85" t="s">
        <v>2777</v>
      </c>
      <c r="C13" s="82">
        <v>3440</v>
      </c>
      <c r="D13" s="82" t="s">
        <v>367</v>
      </c>
      <c r="E13" s="82" t="s">
        <v>342</v>
      </c>
      <c r="F13" s="82" t="s">
        <v>343</v>
      </c>
      <c r="G13" s="92">
        <v>1.6499999999999997</v>
      </c>
      <c r="H13" s="95" t="s">
        <v>180</v>
      </c>
      <c r="I13" s="96">
        <v>5.3499999999999999E-2</v>
      </c>
      <c r="J13" s="93">
        <v>-2.6999999999999997E-3</v>
      </c>
      <c r="K13" s="92">
        <v>3380.9244700000004</v>
      </c>
      <c r="L13" s="94">
        <v>138.16999999999999</v>
      </c>
      <c r="M13" s="92">
        <v>4.6714236875600008</v>
      </c>
      <c r="N13" s="93">
        <v>9.1799110117178652E-3</v>
      </c>
      <c r="O13" s="93">
        <v>1.6526719896129468E-4</v>
      </c>
    </row>
    <row r="14" spans="2:64">
      <c r="B14" s="85" t="s">
        <v>2778</v>
      </c>
      <c r="C14" s="82">
        <v>3123</v>
      </c>
      <c r="D14" s="82" t="s">
        <v>346</v>
      </c>
      <c r="E14" s="82" t="s">
        <v>342</v>
      </c>
      <c r="F14" s="82" t="s">
        <v>343</v>
      </c>
      <c r="G14" s="92">
        <v>2.96</v>
      </c>
      <c r="H14" s="95" t="s">
        <v>180</v>
      </c>
      <c r="I14" s="96">
        <v>5.5999999999999994E-2</v>
      </c>
      <c r="J14" s="93">
        <v>6.9999999999999988E-4</v>
      </c>
      <c r="K14" s="92">
        <v>2863.5647490800002</v>
      </c>
      <c r="L14" s="94">
        <v>161.77000000000001</v>
      </c>
      <c r="M14" s="92">
        <v>4.6323886840000004</v>
      </c>
      <c r="N14" s="93">
        <v>9.1032025213325582E-3</v>
      </c>
      <c r="O14" s="93">
        <v>1.6388620547166859E-4</v>
      </c>
    </row>
    <row r="15" spans="2:64">
      <c r="B15" s="85" t="s">
        <v>2779</v>
      </c>
      <c r="C15" s="82">
        <v>3129</v>
      </c>
      <c r="D15" s="82" t="s">
        <v>352</v>
      </c>
      <c r="E15" s="82" t="s">
        <v>342</v>
      </c>
      <c r="F15" s="82" t="s">
        <v>343</v>
      </c>
      <c r="G15" s="92">
        <v>2.8900000000000006</v>
      </c>
      <c r="H15" s="95" t="s">
        <v>180</v>
      </c>
      <c r="I15" s="96">
        <v>5.7500000000000002E-2</v>
      </c>
      <c r="J15" s="93">
        <v>5.0000000000000012E-4</v>
      </c>
      <c r="K15" s="92">
        <v>2270.5849073600002</v>
      </c>
      <c r="L15" s="94">
        <v>160.86000000000001</v>
      </c>
      <c r="M15" s="92">
        <v>3.6524627041</v>
      </c>
      <c r="N15" s="93">
        <v>7.1775297724641987E-3</v>
      </c>
      <c r="O15" s="93">
        <v>1.2921805444979773E-4</v>
      </c>
    </row>
    <row r="16" spans="2:64">
      <c r="B16" s="81"/>
      <c r="C16" s="82"/>
      <c r="D16" s="82"/>
      <c r="E16" s="82"/>
      <c r="F16" s="82"/>
      <c r="G16" s="82"/>
      <c r="H16" s="82"/>
      <c r="I16" s="82"/>
      <c r="J16" s="93"/>
      <c r="K16" s="92"/>
      <c r="L16" s="94"/>
      <c r="M16" s="82"/>
      <c r="N16" s="93"/>
      <c r="O16" s="82"/>
    </row>
    <row r="17" spans="2:15">
      <c r="B17" s="100" t="s">
        <v>69</v>
      </c>
      <c r="C17" s="80"/>
      <c r="D17" s="80"/>
      <c r="E17" s="80"/>
      <c r="F17" s="80"/>
      <c r="G17" s="89">
        <v>0.19914457251951229</v>
      </c>
      <c r="H17" s="80"/>
      <c r="I17" s="80"/>
      <c r="J17" s="90">
        <v>5.2803299448104446E-3</v>
      </c>
      <c r="K17" s="89"/>
      <c r="L17" s="91"/>
      <c r="M17" s="89">
        <v>495.9183405493801</v>
      </c>
      <c r="N17" s="90">
        <v>0.97453935669448555</v>
      </c>
      <c r="O17" s="90">
        <v>1.7544765908171927E-2</v>
      </c>
    </row>
    <row r="18" spans="2:15">
      <c r="B18" s="85" t="s">
        <v>2780</v>
      </c>
      <c r="C18" s="82" t="s">
        <v>2781</v>
      </c>
      <c r="D18" s="82" t="s">
        <v>352</v>
      </c>
      <c r="E18" s="82" t="s">
        <v>342</v>
      </c>
      <c r="F18" s="82" t="s">
        <v>343</v>
      </c>
      <c r="G18" s="92">
        <v>0.19</v>
      </c>
      <c r="H18" s="95" t="s">
        <v>180</v>
      </c>
      <c r="I18" s="96">
        <v>5.0000000000000001E-3</v>
      </c>
      <c r="J18" s="93">
        <v>4.3000000000000009E-3</v>
      </c>
      <c r="K18" s="92">
        <v>71400.000000000015</v>
      </c>
      <c r="L18" s="94">
        <v>100.42</v>
      </c>
      <c r="M18" s="92">
        <v>71.699879412139992</v>
      </c>
      <c r="N18" s="93">
        <v>0.1408989114618589</v>
      </c>
      <c r="O18" s="93">
        <v>2.5366224579163217E-3</v>
      </c>
    </row>
    <row r="19" spans="2:15">
      <c r="B19" s="85" t="s">
        <v>2782</v>
      </c>
      <c r="C19" s="82" t="s">
        <v>2783</v>
      </c>
      <c r="D19" s="82" t="s">
        <v>352</v>
      </c>
      <c r="E19" s="82" t="s">
        <v>342</v>
      </c>
      <c r="F19" s="82" t="s">
        <v>343</v>
      </c>
      <c r="G19" s="92">
        <v>1.9999999999999997E-2</v>
      </c>
      <c r="H19" s="95" t="s">
        <v>180</v>
      </c>
      <c r="I19" s="96">
        <v>4.7020000000000005E-3</v>
      </c>
      <c r="J19" s="93">
        <v>2.6200000000000001E-2</v>
      </c>
      <c r="K19" s="92">
        <v>30940</v>
      </c>
      <c r="L19" s="94">
        <v>100.46</v>
      </c>
      <c r="M19" s="92">
        <v>31.082324549780004</v>
      </c>
      <c r="N19" s="93">
        <v>6.1080516880572318E-2</v>
      </c>
      <c r="O19" s="93">
        <v>1.099640935851646E-3</v>
      </c>
    </row>
    <row r="20" spans="2:15">
      <c r="B20" s="85" t="s">
        <v>2784</v>
      </c>
      <c r="C20" s="82" t="s">
        <v>2785</v>
      </c>
      <c r="D20" s="82" t="s">
        <v>352</v>
      </c>
      <c r="E20" s="82" t="s">
        <v>342</v>
      </c>
      <c r="F20" s="82" t="s">
        <v>343</v>
      </c>
      <c r="G20" s="92">
        <v>0.37</v>
      </c>
      <c r="H20" s="95" t="s">
        <v>180</v>
      </c>
      <c r="I20" s="96">
        <v>5.0000000000000001E-3</v>
      </c>
      <c r="J20" s="93">
        <v>3.5000000000000005E-3</v>
      </c>
      <c r="K20" s="92">
        <v>61880</v>
      </c>
      <c r="L20" s="94">
        <v>100.37</v>
      </c>
      <c r="M20" s="92">
        <v>62.108954898059999</v>
      </c>
      <c r="N20" s="93">
        <v>0.12205158793737997</v>
      </c>
      <c r="O20" s="93">
        <v>2.1973115035038063E-3</v>
      </c>
    </row>
    <row r="21" spans="2:15">
      <c r="B21" s="85" t="s">
        <v>2786</v>
      </c>
      <c r="C21" s="82" t="s">
        <v>2787</v>
      </c>
      <c r="D21" s="82" t="s">
        <v>352</v>
      </c>
      <c r="E21" s="82" t="s">
        <v>342</v>
      </c>
      <c r="F21" s="82" t="s">
        <v>343</v>
      </c>
      <c r="G21" s="92">
        <v>0.26</v>
      </c>
      <c r="H21" s="95" t="s">
        <v>180</v>
      </c>
      <c r="I21" s="96">
        <v>5.0000000000000001E-3</v>
      </c>
      <c r="J21" s="93">
        <v>3.7999999999999996E-3</v>
      </c>
      <c r="K21" s="92">
        <v>35700.000000000007</v>
      </c>
      <c r="L21" s="94">
        <v>100.4</v>
      </c>
      <c r="M21" s="92">
        <v>35.842801028159997</v>
      </c>
      <c r="N21" s="93">
        <v>7.0435427367771211E-2</v>
      </c>
      <c r="O21" s="93">
        <v>1.2680586744091881E-3</v>
      </c>
    </row>
    <row r="22" spans="2:15">
      <c r="B22" s="85" t="s">
        <v>2788</v>
      </c>
      <c r="C22" s="82" t="s">
        <v>2789</v>
      </c>
      <c r="D22" s="82" t="s">
        <v>367</v>
      </c>
      <c r="E22" s="82" t="s">
        <v>342</v>
      </c>
      <c r="F22" s="82" t="s">
        <v>343</v>
      </c>
      <c r="G22" s="92">
        <v>0.37</v>
      </c>
      <c r="H22" s="95" t="s">
        <v>180</v>
      </c>
      <c r="I22" s="96">
        <v>4.7999999999999996E-3</v>
      </c>
      <c r="J22" s="93">
        <v>3.4999999999999996E-3</v>
      </c>
      <c r="K22" s="92">
        <v>23800</v>
      </c>
      <c r="L22" s="94">
        <v>100.35</v>
      </c>
      <c r="M22" s="92">
        <v>23.883299021820005</v>
      </c>
      <c r="N22" s="93">
        <v>4.6933563373925916E-2</v>
      </c>
      <c r="O22" s="93">
        <v>8.4495138854615481E-4</v>
      </c>
    </row>
    <row r="23" spans="2:15">
      <c r="B23" s="85" t="s">
        <v>2790</v>
      </c>
      <c r="C23" s="82" t="s">
        <v>2791</v>
      </c>
      <c r="D23" s="82" t="s">
        <v>367</v>
      </c>
      <c r="E23" s="82" t="s">
        <v>342</v>
      </c>
      <c r="F23" s="82" t="s">
        <v>343</v>
      </c>
      <c r="G23" s="92">
        <v>0.09</v>
      </c>
      <c r="H23" s="95" t="s">
        <v>180</v>
      </c>
      <c r="I23" s="96">
        <v>5.5000000000000005E-3</v>
      </c>
      <c r="J23" s="93">
        <v>4.4000000000000003E-3</v>
      </c>
      <c r="K23" s="92">
        <v>51170</v>
      </c>
      <c r="L23" s="94">
        <v>100.51</v>
      </c>
      <c r="M23" s="92">
        <v>51.430967421260007</v>
      </c>
      <c r="N23" s="93">
        <v>0.10106805456996205</v>
      </c>
      <c r="O23" s="93">
        <v>1.819542069844006E-3</v>
      </c>
    </row>
    <row r="24" spans="2:15">
      <c r="B24" s="85" t="s">
        <v>2792</v>
      </c>
      <c r="C24" s="82" t="s">
        <v>2793</v>
      </c>
      <c r="D24" s="82" t="s">
        <v>367</v>
      </c>
      <c r="E24" s="82" t="s">
        <v>342</v>
      </c>
      <c r="F24" s="82" t="s">
        <v>343</v>
      </c>
      <c r="G24" s="92">
        <v>9.9999999999999992E-2</v>
      </c>
      <c r="H24" s="95" t="s">
        <v>180</v>
      </c>
      <c r="I24" s="96">
        <v>5.5000000000000005E-3</v>
      </c>
      <c r="J24" s="93">
        <v>4.0000000000000001E-3</v>
      </c>
      <c r="K24" s="92">
        <v>40460.000000000007</v>
      </c>
      <c r="L24" s="94">
        <v>100.51</v>
      </c>
      <c r="M24" s="92">
        <v>40.666346111860001</v>
      </c>
      <c r="N24" s="93">
        <v>7.9914275271739346E-2</v>
      </c>
      <c r="O24" s="93">
        <v>1.4387076753057449E-3</v>
      </c>
    </row>
    <row r="25" spans="2:15">
      <c r="B25" s="85" t="s">
        <v>2794</v>
      </c>
      <c r="C25" s="82" t="s">
        <v>2795</v>
      </c>
      <c r="D25" s="82" t="s">
        <v>367</v>
      </c>
      <c r="E25" s="82" t="s">
        <v>342</v>
      </c>
      <c r="F25" s="82" t="s">
        <v>343</v>
      </c>
      <c r="G25" s="92">
        <v>0.26</v>
      </c>
      <c r="H25" s="95" t="s">
        <v>180</v>
      </c>
      <c r="I25" s="96">
        <v>4.6999999999999993E-3</v>
      </c>
      <c r="J25" s="93">
        <v>3.3999999999999998E-3</v>
      </c>
      <c r="K25" s="92">
        <v>35700.000000000007</v>
      </c>
      <c r="L25" s="94">
        <v>100.38</v>
      </c>
      <c r="M25" s="92">
        <v>35.835659609680008</v>
      </c>
      <c r="N25" s="93">
        <v>7.042139361906237E-2</v>
      </c>
      <c r="O25" s="93">
        <v>1.2678060229034081E-3</v>
      </c>
    </row>
    <row r="26" spans="2:15">
      <c r="B26" s="85" t="s">
        <v>2796</v>
      </c>
      <c r="C26" s="82" t="s">
        <v>2797</v>
      </c>
      <c r="D26" s="82" t="s">
        <v>437</v>
      </c>
      <c r="E26" s="82" t="s">
        <v>377</v>
      </c>
      <c r="F26" s="82" t="s">
        <v>343</v>
      </c>
      <c r="G26" s="92">
        <v>0.18999999999999995</v>
      </c>
      <c r="H26" s="95" t="s">
        <v>180</v>
      </c>
      <c r="I26" s="96">
        <v>5.1000000000000004E-3</v>
      </c>
      <c r="J26" s="93">
        <v>4.2999999999999991E-3</v>
      </c>
      <c r="K26" s="92">
        <v>23800</v>
      </c>
      <c r="L26" s="94">
        <v>100.43</v>
      </c>
      <c r="M26" s="92">
        <v>23.902340847280005</v>
      </c>
      <c r="N26" s="93">
        <v>4.6970982857773839E-2</v>
      </c>
      <c r="O26" s="93">
        <v>8.4562505665407327E-4</v>
      </c>
    </row>
    <row r="27" spans="2:15">
      <c r="B27" s="85" t="s">
        <v>2798</v>
      </c>
      <c r="C27" s="82" t="s">
        <v>2799</v>
      </c>
      <c r="D27" s="82" t="s">
        <v>437</v>
      </c>
      <c r="E27" s="82" t="s">
        <v>377</v>
      </c>
      <c r="F27" s="82" t="s">
        <v>343</v>
      </c>
      <c r="G27" s="92">
        <v>9.0000000000000011E-2</v>
      </c>
      <c r="H27" s="95" t="s">
        <v>180</v>
      </c>
      <c r="I27" s="96">
        <v>5.0000000000000001E-3</v>
      </c>
      <c r="J27" s="93">
        <v>4.3999999999999994E-3</v>
      </c>
      <c r="K27" s="92">
        <v>11900</v>
      </c>
      <c r="L27" s="94">
        <v>100.46</v>
      </c>
      <c r="M27" s="92">
        <v>11.954740521220002</v>
      </c>
      <c r="N27" s="93">
        <v>2.349250710125567E-2</v>
      </c>
      <c r="O27" s="93">
        <v>4.2293883244041351E-4</v>
      </c>
    </row>
    <row r="28" spans="2:15">
      <c r="B28" s="85" t="s">
        <v>2800</v>
      </c>
      <c r="C28" s="82" t="s">
        <v>2801</v>
      </c>
      <c r="D28" s="82" t="s">
        <v>437</v>
      </c>
      <c r="E28" s="82" t="s">
        <v>377</v>
      </c>
      <c r="F28" s="82" t="s">
        <v>343</v>
      </c>
      <c r="G28" s="92">
        <v>0.37000000000000005</v>
      </c>
      <c r="H28" s="95" t="s">
        <v>180</v>
      </c>
      <c r="I28" s="96">
        <v>3.0000000000000001E-3</v>
      </c>
      <c r="J28" s="93">
        <v>2.2000000000000001E-3</v>
      </c>
      <c r="K28" s="92">
        <v>9520.0000000000018</v>
      </c>
      <c r="L28" s="94">
        <v>100.22</v>
      </c>
      <c r="M28" s="92">
        <v>9.5409444688599994</v>
      </c>
      <c r="N28" s="93">
        <v>1.8749106707044244E-2</v>
      </c>
      <c r="O28" s="93">
        <v>3.3754274355648388E-4</v>
      </c>
    </row>
    <row r="29" spans="2:15">
      <c r="B29" s="85" t="s">
        <v>2802</v>
      </c>
      <c r="C29" s="82" t="s">
        <v>2803</v>
      </c>
      <c r="D29" s="82" t="s">
        <v>437</v>
      </c>
      <c r="E29" s="82" t="s">
        <v>377</v>
      </c>
      <c r="F29" s="82" t="s">
        <v>343</v>
      </c>
      <c r="G29" s="92">
        <v>0.25999999999999995</v>
      </c>
      <c r="H29" s="95" t="s">
        <v>180</v>
      </c>
      <c r="I29" s="96">
        <v>4.7999999999999996E-3</v>
      </c>
      <c r="J29" s="93">
        <v>3.7999999999999996E-3</v>
      </c>
      <c r="K29" s="92">
        <v>23800</v>
      </c>
      <c r="L29" s="94">
        <v>100.38</v>
      </c>
      <c r="M29" s="92">
        <v>23.890440847280001</v>
      </c>
      <c r="N29" s="93">
        <v>4.6947597922399553E-2</v>
      </c>
      <c r="O29" s="93">
        <v>8.4520405445021041E-4</v>
      </c>
    </row>
    <row r="30" spans="2:15">
      <c r="B30" s="85" t="s">
        <v>2804</v>
      </c>
      <c r="C30" s="82" t="s">
        <v>2805</v>
      </c>
      <c r="D30" s="82" t="s">
        <v>376</v>
      </c>
      <c r="E30" s="82" t="s">
        <v>377</v>
      </c>
      <c r="F30" s="82" t="s">
        <v>343</v>
      </c>
      <c r="G30" s="92">
        <v>0.36999999999999994</v>
      </c>
      <c r="H30" s="95" t="s">
        <v>180</v>
      </c>
      <c r="I30" s="96">
        <v>3.3E-3</v>
      </c>
      <c r="J30" s="93">
        <v>2.7000000000000001E-3</v>
      </c>
      <c r="K30" s="92">
        <v>11900</v>
      </c>
      <c r="L30" s="94">
        <v>100.23</v>
      </c>
      <c r="M30" s="92">
        <v>11.92737040698</v>
      </c>
      <c r="N30" s="93">
        <v>2.3438721525399456E-2</v>
      </c>
      <c r="O30" s="93">
        <v>4.2197052332990797E-4</v>
      </c>
    </row>
    <row r="31" spans="2:15">
      <c r="B31" s="85" t="s">
        <v>2806</v>
      </c>
      <c r="C31" s="82" t="s">
        <v>2807</v>
      </c>
      <c r="D31" s="82" t="s">
        <v>376</v>
      </c>
      <c r="E31" s="82" t="s">
        <v>377</v>
      </c>
      <c r="F31" s="82" t="s">
        <v>343</v>
      </c>
      <c r="G31" s="92">
        <v>9.0000000000000011E-2</v>
      </c>
      <c r="H31" s="95" t="s">
        <v>180</v>
      </c>
      <c r="I31" s="96">
        <v>4.4000000000000003E-3</v>
      </c>
      <c r="J31" s="93">
        <v>4.0000000000000001E-3</v>
      </c>
      <c r="K31" s="92">
        <v>61880</v>
      </c>
      <c r="L31" s="94">
        <v>100.44</v>
      </c>
      <c r="M31" s="92">
        <v>62.152271405000008</v>
      </c>
      <c r="N31" s="93">
        <v>0.12213671009834058</v>
      </c>
      <c r="O31" s="93">
        <v>2.1988439694605607E-3</v>
      </c>
    </row>
    <row r="32" spans="2:15">
      <c r="B32" s="81"/>
      <c r="C32" s="82"/>
      <c r="D32" s="82"/>
      <c r="E32" s="82"/>
      <c r="F32" s="82"/>
      <c r="G32" s="82"/>
      <c r="H32" s="82"/>
      <c r="I32" s="82"/>
      <c r="J32" s="93"/>
      <c r="K32" s="92"/>
      <c r="L32" s="94"/>
      <c r="M32" s="82"/>
      <c r="N32" s="93"/>
      <c r="O32" s="82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7" t="s">
        <v>275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7" t="s">
        <v>128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7" t="s">
        <v>257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7" t="s">
        <v>265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</row>
    <row r="117" spans="2: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</row>
    <row r="118" spans="2: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</row>
    <row r="119" spans="2: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</row>
    <row r="120" spans="2: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</row>
    <row r="121" spans="2: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2: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</row>
    <row r="123" spans="2: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2: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</row>
    <row r="125" spans="2: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2: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</row>
    <row r="127" spans="2: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2: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</row>
    <row r="129" spans="2: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2: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</row>
    <row r="131" spans="2: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9.42578125" style="2" bestFit="1" customWidth="1"/>
    <col min="4" max="4" width="7.140625" style="1" bestFit="1" customWidth="1"/>
    <col min="5" max="5" width="8.1406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195</v>
      </c>
      <c r="C1" s="76" t="s" vm="1">
        <v>276</v>
      </c>
    </row>
    <row r="2" spans="2:56">
      <c r="B2" s="57" t="s">
        <v>194</v>
      </c>
      <c r="C2" s="76" t="s">
        <v>277</v>
      </c>
    </row>
    <row r="3" spans="2:56">
      <c r="B3" s="57" t="s">
        <v>196</v>
      </c>
      <c r="C3" s="76" t="s">
        <v>278</v>
      </c>
    </row>
    <row r="4" spans="2:56">
      <c r="B4" s="57" t="s">
        <v>197</v>
      </c>
      <c r="C4" s="76">
        <v>17010</v>
      </c>
    </row>
    <row r="6" spans="2:56" ht="26.25" customHeight="1">
      <c r="B6" s="155" t="s">
        <v>229</v>
      </c>
      <c r="C6" s="156"/>
      <c r="D6" s="156"/>
      <c r="E6" s="156"/>
      <c r="F6" s="156"/>
      <c r="G6" s="156"/>
      <c r="H6" s="156"/>
      <c r="I6" s="156"/>
      <c r="J6" s="157"/>
    </row>
    <row r="7" spans="2:56" s="3" customFormat="1" ht="63">
      <c r="B7" s="60" t="s">
        <v>132</v>
      </c>
      <c r="C7" s="62" t="s">
        <v>62</v>
      </c>
      <c r="D7" s="62" t="s">
        <v>99</v>
      </c>
      <c r="E7" s="62" t="s">
        <v>63</v>
      </c>
      <c r="F7" s="62" t="s">
        <v>117</v>
      </c>
      <c r="G7" s="62" t="s">
        <v>242</v>
      </c>
      <c r="H7" s="62" t="s">
        <v>198</v>
      </c>
      <c r="I7" s="64" t="s">
        <v>199</v>
      </c>
      <c r="J7" s="75" t="s">
        <v>269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7" t="s">
        <v>48</v>
      </c>
      <c r="C10" s="117"/>
      <c r="D10" s="117"/>
      <c r="E10" s="165">
        <v>5.561088796085837E-2</v>
      </c>
      <c r="F10" s="118"/>
      <c r="G10" s="119">
        <v>1311.1850150775601</v>
      </c>
      <c r="H10" s="120">
        <v>1</v>
      </c>
      <c r="I10" s="120">
        <v>4.6387544623484343E-2</v>
      </c>
      <c r="J10" s="11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79" t="s">
        <v>256</v>
      </c>
      <c r="C11" s="104"/>
      <c r="D11" s="104"/>
      <c r="E11" s="166">
        <v>5.561088796085837E-2</v>
      </c>
      <c r="F11" s="167"/>
      <c r="G11" s="89">
        <v>1311.1850150775601</v>
      </c>
      <c r="H11" s="90">
        <v>1</v>
      </c>
      <c r="I11" s="90">
        <v>4.6387544623484343E-2</v>
      </c>
      <c r="J11" s="80"/>
    </row>
    <row r="12" spans="2:56">
      <c r="B12" s="100" t="s">
        <v>100</v>
      </c>
      <c r="C12" s="104"/>
      <c r="D12" s="104"/>
      <c r="E12" s="166">
        <v>5.5997061388275537E-2</v>
      </c>
      <c r="F12" s="167"/>
      <c r="G12" s="89">
        <v>1302.1426689490802</v>
      </c>
      <c r="H12" s="90">
        <v>0.99310368405335603</v>
      </c>
      <c r="I12" s="90">
        <v>4.6067641459771748E-2</v>
      </c>
      <c r="J12" s="80"/>
    </row>
    <row r="13" spans="2:56">
      <c r="B13" s="85" t="s">
        <v>2808</v>
      </c>
      <c r="C13" s="105">
        <v>43100</v>
      </c>
      <c r="D13" s="99" t="s">
        <v>2809</v>
      </c>
      <c r="E13" s="93">
        <v>9.9148015431052575E-2</v>
      </c>
      <c r="F13" s="95" t="s">
        <v>180</v>
      </c>
      <c r="G13" s="92">
        <v>5.0460669560000007</v>
      </c>
      <c r="H13" s="93">
        <v>3.8484782070984181E-3</v>
      </c>
      <c r="I13" s="93">
        <v>1.7852145456428487E-4</v>
      </c>
      <c r="J13" s="82" t="s">
        <v>2810</v>
      </c>
    </row>
    <row r="14" spans="2:56">
      <c r="B14" s="85" t="s">
        <v>2811</v>
      </c>
      <c r="C14" s="105">
        <v>43100</v>
      </c>
      <c r="D14" s="99" t="s">
        <v>2809</v>
      </c>
      <c r="E14" s="93">
        <v>5.4096246515412567E-2</v>
      </c>
      <c r="F14" s="95" t="s">
        <v>180</v>
      </c>
      <c r="G14" s="92">
        <v>44.432339085680006</v>
      </c>
      <c r="H14" s="93">
        <v>3.3887162051689339E-2</v>
      </c>
      <c r="I14" s="93">
        <v>1.5719422418359842E-3</v>
      </c>
      <c r="J14" s="82" t="s">
        <v>2812</v>
      </c>
    </row>
    <row r="15" spans="2:56">
      <c r="B15" s="85" t="s">
        <v>2813</v>
      </c>
      <c r="C15" s="105">
        <v>43100</v>
      </c>
      <c r="D15" s="99" t="s">
        <v>2809</v>
      </c>
      <c r="E15" s="93">
        <v>4.1191958495460437E-2</v>
      </c>
      <c r="F15" s="95" t="s">
        <v>180</v>
      </c>
      <c r="G15" s="92">
        <v>6.1403997620000004</v>
      </c>
      <c r="H15" s="93">
        <v>4.6830917768205119E-3</v>
      </c>
      <c r="I15" s="93">
        <v>2.1723712877313404E-4</v>
      </c>
      <c r="J15" s="82" t="s">
        <v>2814</v>
      </c>
    </row>
    <row r="16" spans="2:56">
      <c r="B16" s="85" t="s">
        <v>2815</v>
      </c>
      <c r="C16" s="105">
        <v>43100</v>
      </c>
      <c r="D16" s="99" t="s">
        <v>2809</v>
      </c>
      <c r="E16" s="93">
        <v>5.0317925395005576E-2</v>
      </c>
      <c r="F16" s="95" t="s">
        <v>180</v>
      </c>
      <c r="G16" s="92">
        <v>59.890050603040009</v>
      </c>
      <c r="H16" s="93">
        <v>4.5676277500393297E-2</v>
      </c>
      <c r="I16" s="93">
        <v>2.1188103607841478E-3</v>
      </c>
      <c r="J16" s="82" t="s">
        <v>2816</v>
      </c>
    </row>
    <row r="17" spans="2:10">
      <c r="B17" s="85" t="s">
        <v>2817</v>
      </c>
      <c r="C17" s="105">
        <v>43100</v>
      </c>
      <c r="D17" s="99" t="s">
        <v>2809</v>
      </c>
      <c r="E17" s="93">
        <v>5.4619831084786651E-2</v>
      </c>
      <c r="F17" s="95" t="s">
        <v>180</v>
      </c>
      <c r="G17" s="92">
        <v>183.04579994288005</v>
      </c>
      <c r="H17" s="93">
        <v>0.13960333426480809</v>
      </c>
      <c r="I17" s="93">
        <v>6.4758558977959851E-3</v>
      </c>
      <c r="J17" s="82" t="s">
        <v>2818</v>
      </c>
    </row>
    <row r="18" spans="2:10">
      <c r="B18" s="85" t="s">
        <v>2819</v>
      </c>
      <c r="C18" s="105">
        <v>43100</v>
      </c>
      <c r="D18" s="99" t="s">
        <v>2820</v>
      </c>
      <c r="E18" s="93">
        <v>6.3404124303001838E-2</v>
      </c>
      <c r="F18" s="95" t="s">
        <v>180</v>
      </c>
      <c r="G18" s="92">
        <v>114.85302493238001</v>
      </c>
      <c r="H18" s="93">
        <v>8.7594827283460172E-2</v>
      </c>
      <c r="I18" s="93">
        <v>4.0633089593979125E-3</v>
      </c>
      <c r="J18" s="82" t="s">
        <v>2821</v>
      </c>
    </row>
    <row r="19" spans="2:10">
      <c r="B19" s="85" t="s">
        <v>2822</v>
      </c>
      <c r="C19" s="105">
        <v>43100</v>
      </c>
      <c r="D19" s="99" t="s">
        <v>2809</v>
      </c>
      <c r="E19" s="93">
        <v>4.2127756761691226E-2</v>
      </c>
      <c r="F19" s="95" t="s">
        <v>180</v>
      </c>
      <c r="G19" s="92">
        <v>13.959076903940002</v>
      </c>
      <c r="H19" s="93">
        <v>1.0646153474469264E-2</v>
      </c>
      <c r="I19" s="93">
        <v>4.9384891936540582E-4</v>
      </c>
      <c r="J19" s="82" t="s">
        <v>2823</v>
      </c>
    </row>
    <row r="20" spans="2:10">
      <c r="B20" s="85" t="s">
        <v>2824</v>
      </c>
      <c r="C20" s="105">
        <v>43100</v>
      </c>
      <c r="D20" s="99" t="s">
        <v>2809</v>
      </c>
      <c r="E20" s="93">
        <v>5.5254427329499846E-2</v>
      </c>
      <c r="F20" s="95" t="s">
        <v>180</v>
      </c>
      <c r="G20" s="92">
        <v>66.114874036819998</v>
      </c>
      <c r="H20" s="93">
        <v>5.0423756583970053E-2</v>
      </c>
      <c r="I20" s="93">
        <v>2.3390342586226231E-3</v>
      </c>
      <c r="J20" s="82" t="s">
        <v>2825</v>
      </c>
    </row>
    <row r="21" spans="2:10">
      <c r="B21" s="85" t="s">
        <v>2826</v>
      </c>
      <c r="C21" s="105">
        <v>43100</v>
      </c>
      <c r="D21" s="99" t="s">
        <v>2809</v>
      </c>
      <c r="E21" s="93">
        <v>5.8829829829829823E-2</v>
      </c>
      <c r="F21" s="95" t="s">
        <v>180</v>
      </c>
      <c r="G21" s="92">
        <v>26.667043228560001</v>
      </c>
      <c r="H21" s="93">
        <v>2.0338123851257234E-2</v>
      </c>
      <c r="I21" s="93">
        <v>9.4343562770814605E-4</v>
      </c>
      <c r="J21" s="82" t="s">
        <v>2827</v>
      </c>
    </row>
    <row r="22" spans="2:10">
      <c r="B22" s="85" t="s">
        <v>2828</v>
      </c>
      <c r="C22" s="105">
        <v>43100</v>
      </c>
      <c r="D22" s="99" t="s">
        <v>2809</v>
      </c>
      <c r="E22" s="93">
        <v>5.4616456190600175E-2</v>
      </c>
      <c r="F22" s="95" t="s">
        <v>180</v>
      </c>
      <c r="G22" s="92">
        <v>22.972165844740001</v>
      </c>
      <c r="H22" s="93">
        <v>1.752015587470784E-2</v>
      </c>
      <c r="I22" s="93">
        <v>8.1271701244841114E-4</v>
      </c>
      <c r="J22" s="82" t="s">
        <v>2829</v>
      </c>
    </row>
    <row r="23" spans="2:10">
      <c r="B23" s="85" t="s">
        <v>2830</v>
      </c>
      <c r="C23" s="105">
        <v>43100</v>
      </c>
      <c r="D23" s="99" t="s">
        <v>2820</v>
      </c>
      <c r="E23" s="93">
        <v>5.9094547623275269E-2</v>
      </c>
      <c r="F23" s="95" t="s">
        <v>180</v>
      </c>
      <c r="G23" s="92">
        <v>212.33245785388002</v>
      </c>
      <c r="H23" s="93">
        <v>0.16193935669812393</v>
      </c>
      <c r="I23" s="93">
        <v>7.5119691351325712E-3</v>
      </c>
      <c r="J23" s="82" t="s">
        <v>2831</v>
      </c>
    </row>
    <row r="24" spans="2:10">
      <c r="B24" s="85" t="s">
        <v>2832</v>
      </c>
      <c r="C24" s="105">
        <v>43100</v>
      </c>
      <c r="D24" s="99" t="s">
        <v>2809</v>
      </c>
      <c r="E24" s="93">
        <v>5.8075955491049831E-2</v>
      </c>
      <c r="F24" s="95" t="s">
        <v>180</v>
      </c>
      <c r="G24" s="92">
        <v>71.980481978580002</v>
      </c>
      <c r="H24" s="93">
        <v>5.4897273192465644E-2</v>
      </c>
      <c r="I24" s="93">
        <v>2.5465497099231107E-3</v>
      </c>
      <c r="J24" s="82" t="s">
        <v>2833</v>
      </c>
    </row>
    <row r="25" spans="2:10">
      <c r="B25" s="85" t="s">
        <v>2834</v>
      </c>
      <c r="C25" s="105">
        <v>43100</v>
      </c>
      <c r="D25" s="99" t="s">
        <v>2809</v>
      </c>
      <c r="E25" s="93">
        <v>3.7574826663131805E-2</v>
      </c>
      <c r="F25" s="95" t="s">
        <v>180</v>
      </c>
      <c r="G25" s="92">
        <v>33.19814900275999</v>
      </c>
      <c r="H25" s="93">
        <v>2.5319194942748969E-2</v>
      </c>
      <c r="I25" s="93">
        <v>1.1744952852374669E-3</v>
      </c>
      <c r="J25" s="82" t="s">
        <v>2835</v>
      </c>
    </row>
    <row r="26" spans="2:10">
      <c r="B26" s="85" t="s">
        <v>2836</v>
      </c>
      <c r="C26" s="105">
        <v>43100</v>
      </c>
      <c r="D26" s="99" t="s">
        <v>2809</v>
      </c>
      <c r="E26" s="93">
        <v>2.9607592932320327E-2</v>
      </c>
      <c r="F26" s="95" t="s">
        <v>180</v>
      </c>
      <c r="G26" s="92">
        <v>58.053118686500014</v>
      </c>
      <c r="H26" s="93">
        <v>4.4275306702666987E-2</v>
      </c>
      <c r="I26" s="93">
        <v>2.05382276538842E-3</v>
      </c>
      <c r="J26" s="82" t="s">
        <v>2837</v>
      </c>
    </row>
    <row r="27" spans="2:10">
      <c r="B27" s="85" t="s">
        <v>2838</v>
      </c>
      <c r="C27" s="105">
        <v>43100</v>
      </c>
      <c r="D27" s="99" t="s">
        <v>2809</v>
      </c>
      <c r="E27" s="93">
        <v>1.9626127653517858E-2</v>
      </c>
      <c r="F27" s="95" t="s">
        <v>180</v>
      </c>
      <c r="G27" s="92">
        <v>14.439923278900002</v>
      </c>
      <c r="H27" s="93">
        <v>1.1012880038173592E-2</v>
      </c>
      <c r="I27" s="93">
        <v>5.1086046420385745E-4</v>
      </c>
      <c r="J27" s="82" t="s">
        <v>2839</v>
      </c>
    </row>
    <row r="28" spans="2:10">
      <c r="B28" s="85" t="s">
        <v>2840</v>
      </c>
      <c r="C28" s="105">
        <v>43100</v>
      </c>
      <c r="D28" s="99" t="s">
        <v>2809</v>
      </c>
      <c r="E28" s="93">
        <v>1.5098970704671404E-3</v>
      </c>
      <c r="F28" s="95" t="s">
        <v>180</v>
      </c>
      <c r="G28" s="92">
        <v>7.5929617808800005</v>
      </c>
      <c r="H28" s="93">
        <v>5.7909156172219192E-3</v>
      </c>
      <c r="I28" s="93">
        <v>2.6862635660471413E-4</v>
      </c>
      <c r="J28" s="82" t="s">
        <v>2841</v>
      </c>
    </row>
    <row r="29" spans="2:10">
      <c r="B29" s="85" t="s">
        <v>2842</v>
      </c>
      <c r="C29" s="105">
        <v>43100</v>
      </c>
      <c r="D29" s="99" t="s">
        <v>2809</v>
      </c>
      <c r="E29" s="93">
        <v>3.4771863534308084E-2</v>
      </c>
      <c r="F29" s="95" t="s">
        <v>180</v>
      </c>
      <c r="G29" s="92">
        <v>13.741995190419999</v>
      </c>
      <c r="H29" s="93">
        <v>1.0480592008296498E-2</v>
      </c>
      <c r="I29" s="93">
        <v>4.8616892946538713E-4</v>
      </c>
      <c r="J29" s="82" t="s">
        <v>2843</v>
      </c>
    </row>
    <row r="30" spans="2:10">
      <c r="B30" s="85" t="s">
        <v>2844</v>
      </c>
      <c r="C30" s="105">
        <v>43100</v>
      </c>
      <c r="D30" s="99" t="s">
        <v>2809</v>
      </c>
      <c r="E30" s="93">
        <v>6.3785791531486571E-2</v>
      </c>
      <c r="F30" s="95" t="s">
        <v>180</v>
      </c>
      <c r="G30" s="92">
        <v>17.351488215460002</v>
      </c>
      <c r="H30" s="93">
        <v>1.3233439992016392E-2</v>
      </c>
      <c r="I30" s="93">
        <v>6.138667881518627E-4</v>
      </c>
      <c r="J30" s="82" t="s">
        <v>2845</v>
      </c>
    </row>
    <row r="31" spans="2:10">
      <c r="B31" s="85" t="s">
        <v>2846</v>
      </c>
      <c r="C31" s="105">
        <v>43100</v>
      </c>
      <c r="D31" s="99" t="s">
        <v>2809</v>
      </c>
      <c r="E31" s="93">
        <v>3.372470062883208E-2</v>
      </c>
      <c r="F31" s="95" t="s">
        <v>180</v>
      </c>
      <c r="G31" s="92">
        <v>6.8800867640400005</v>
      </c>
      <c r="H31" s="93">
        <v>5.247228030311973E-3</v>
      </c>
      <c r="I31" s="93">
        <v>2.434060244056945E-4</v>
      </c>
      <c r="J31" s="82" t="s">
        <v>2847</v>
      </c>
    </row>
    <row r="32" spans="2:10">
      <c r="B32" s="85" t="s">
        <v>2848</v>
      </c>
      <c r="C32" s="105">
        <v>43100</v>
      </c>
      <c r="D32" s="99" t="s">
        <v>2809</v>
      </c>
      <c r="E32" s="93">
        <v>6.7899977822133514E-2</v>
      </c>
      <c r="F32" s="95" t="s">
        <v>180</v>
      </c>
      <c r="G32" s="92">
        <v>23.251410049980006</v>
      </c>
      <c r="H32" s="93">
        <v>1.7733126738490541E-2</v>
      </c>
      <c r="I32" s="93">
        <v>8.2259620789563331E-4</v>
      </c>
      <c r="J32" s="82" t="s">
        <v>2849</v>
      </c>
    </row>
    <row r="33" spans="2:10">
      <c r="B33" s="85" t="s">
        <v>2850</v>
      </c>
      <c r="C33" s="105">
        <v>43100</v>
      </c>
      <c r="D33" s="99" t="s">
        <v>2809</v>
      </c>
      <c r="E33" s="93">
        <v>7.2999999999999995E-2</v>
      </c>
      <c r="F33" s="95" t="s">
        <v>180</v>
      </c>
      <c r="G33" s="92">
        <v>90.602035850199982</v>
      </c>
      <c r="H33" s="93">
        <v>6.909935272928712E-2</v>
      </c>
      <c r="I33" s="93">
        <v>3.2053493081836909E-3</v>
      </c>
      <c r="J33" s="82" t="s">
        <v>2851</v>
      </c>
    </row>
    <row r="34" spans="2:10">
      <c r="B34" s="85" t="s">
        <v>2852</v>
      </c>
      <c r="C34" s="105">
        <v>43100</v>
      </c>
      <c r="D34" s="99" t="s">
        <v>2809</v>
      </c>
      <c r="E34" s="93">
        <v>6.1343632253202711E-2</v>
      </c>
      <c r="F34" s="95" t="s">
        <v>180</v>
      </c>
      <c r="G34" s="92">
        <v>40.267814964300001</v>
      </c>
      <c r="H34" s="93">
        <v>3.0711009126288751E-2</v>
      </c>
      <c r="I34" s="93">
        <v>1.4246083062779541E-3</v>
      </c>
      <c r="J34" s="82" t="s">
        <v>2853</v>
      </c>
    </row>
    <row r="35" spans="2:10">
      <c r="B35" s="85" t="s">
        <v>2854</v>
      </c>
      <c r="C35" s="105">
        <v>43100</v>
      </c>
      <c r="D35" s="99" t="s">
        <v>2809</v>
      </c>
      <c r="E35" s="93">
        <v>5.9006006006005994E-2</v>
      </c>
      <c r="F35" s="95" t="s">
        <v>180</v>
      </c>
      <c r="G35" s="92">
        <v>46.443022480960003</v>
      </c>
      <c r="H35" s="93">
        <v>3.542064769418736E-2</v>
      </c>
      <c r="I35" s="93">
        <v>1.643076875506834E-3</v>
      </c>
      <c r="J35" s="82" t="s">
        <v>2855</v>
      </c>
    </row>
    <row r="36" spans="2:10">
      <c r="B36" s="85" t="s">
        <v>2856</v>
      </c>
      <c r="C36" s="105">
        <v>43100</v>
      </c>
      <c r="D36" s="99" t="s">
        <v>2809</v>
      </c>
      <c r="E36" s="93">
        <v>4.7246863274648762E-2</v>
      </c>
      <c r="F36" s="95" t="s">
        <v>180</v>
      </c>
      <c r="G36" s="92">
        <v>19.387050943120002</v>
      </c>
      <c r="H36" s="93">
        <v>1.4785900326944481E-2</v>
      </c>
      <c r="I36" s="93">
        <v>6.8588161121452881E-4</v>
      </c>
      <c r="J36" s="82" t="s">
        <v>2857</v>
      </c>
    </row>
    <row r="37" spans="2:10">
      <c r="B37" s="85" t="s">
        <v>2858</v>
      </c>
      <c r="C37" s="105">
        <v>43100</v>
      </c>
      <c r="D37" s="99" t="s">
        <v>2809</v>
      </c>
      <c r="E37" s="93">
        <v>5.8161573785087649E-2</v>
      </c>
      <c r="F37" s="95" t="s">
        <v>180</v>
      </c>
      <c r="G37" s="92">
        <v>26.393105154780002</v>
      </c>
      <c r="H37" s="93">
        <v>2.0129199808784255E-2</v>
      </c>
      <c r="I37" s="93">
        <v>9.3374415436501201E-4</v>
      </c>
      <c r="J37" s="82" t="s">
        <v>2859</v>
      </c>
    </row>
    <row r="38" spans="2:10">
      <c r="B38" s="85" t="s">
        <v>2860</v>
      </c>
      <c r="C38" s="105">
        <v>43100</v>
      </c>
      <c r="D38" s="99" t="s">
        <v>2809</v>
      </c>
      <c r="E38" s="93">
        <v>5.7281762213160621E-2</v>
      </c>
      <c r="F38" s="95" t="s">
        <v>180</v>
      </c>
      <c r="G38" s="92">
        <v>9.5806213798400002</v>
      </c>
      <c r="H38" s="93">
        <v>7.3068417268887719E-3</v>
      </c>
      <c r="I38" s="93">
        <v>3.3894644666279027E-4</v>
      </c>
      <c r="J38" s="82" t="s">
        <v>2861</v>
      </c>
    </row>
    <row r="39" spans="2:10">
      <c r="B39" s="85" t="s">
        <v>2862</v>
      </c>
      <c r="C39" s="105">
        <v>43100</v>
      </c>
      <c r="D39" s="99" t="s">
        <v>2809</v>
      </c>
      <c r="E39" s="93">
        <v>6.1860215053763441E-2</v>
      </c>
      <c r="F39" s="95" t="s">
        <v>180</v>
      </c>
      <c r="G39" s="92">
        <v>6.83345591432</v>
      </c>
      <c r="H39" s="93">
        <v>5.2116641326287443E-3</v>
      </c>
      <c r="I39" s="93">
        <v>2.417563025149287E-4</v>
      </c>
      <c r="J39" s="82" t="s">
        <v>2863</v>
      </c>
    </row>
    <row r="40" spans="2:10">
      <c r="B40" s="85" t="s">
        <v>2864</v>
      </c>
      <c r="C40" s="105">
        <v>43100</v>
      </c>
      <c r="D40" s="99" t="s">
        <v>2809</v>
      </c>
      <c r="E40" s="93">
        <v>6.1873780646118461E-2</v>
      </c>
      <c r="F40" s="95" t="s">
        <v>180</v>
      </c>
      <c r="G40" s="92">
        <v>19.265624040460004</v>
      </c>
      <c r="H40" s="93">
        <v>1.4693291807731948E-2</v>
      </c>
      <c r="I40" s="93">
        <v>6.8158572939704262E-4</v>
      </c>
      <c r="J40" s="82" t="s">
        <v>2865</v>
      </c>
    </row>
    <row r="41" spans="2:10">
      <c r="B41" s="85" t="s">
        <v>2866</v>
      </c>
      <c r="C41" s="105">
        <v>43100</v>
      </c>
      <c r="D41" s="99" t="s">
        <v>2809</v>
      </c>
      <c r="E41" s="93">
        <v>5.9868323017320139E-2</v>
      </c>
      <c r="F41" s="95" t="s">
        <v>180</v>
      </c>
      <c r="G41" s="92">
        <v>20.543101092780002</v>
      </c>
      <c r="H41" s="93">
        <v>1.5667583793706506E-2</v>
      </c>
      <c r="I41" s="93">
        <v>7.2678074237274065E-4</v>
      </c>
      <c r="J41" s="82" t="s">
        <v>2867</v>
      </c>
    </row>
    <row r="42" spans="2:10">
      <c r="B42" s="85" t="s">
        <v>2868</v>
      </c>
      <c r="C42" s="105">
        <v>43100</v>
      </c>
      <c r="D42" s="99" t="s">
        <v>2809</v>
      </c>
      <c r="E42" s="93">
        <v>4.7557003422961944E-2</v>
      </c>
      <c r="F42" s="95" t="s">
        <v>180</v>
      </c>
      <c r="G42" s="92">
        <v>9.8623136530800011</v>
      </c>
      <c r="H42" s="93">
        <v>7.5216796559382723E-3</v>
      </c>
      <c r="I42" s="93">
        <v>3.4891225068339093E-4</v>
      </c>
      <c r="J42" s="82" t="s">
        <v>2849</v>
      </c>
    </row>
    <row r="43" spans="2:10">
      <c r="B43" s="85" t="s">
        <v>2869</v>
      </c>
      <c r="C43" s="105">
        <v>43100</v>
      </c>
      <c r="D43" s="99" t="s">
        <v>2809</v>
      </c>
      <c r="E43" s="93">
        <v>7.9699999999999993E-2</v>
      </c>
      <c r="F43" s="95" t="s">
        <v>180</v>
      </c>
      <c r="G43" s="92">
        <v>11.0216093302</v>
      </c>
      <c r="H43" s="93">
        <v>8.4058383854760891E-3</v>
      </c>
      <c r="I43" s="93">
        <v>3.8992620320406969E-4</v>
      </c>
      <c r="J43" s="82" t="s">
        <v>2867</v>
      </c>
    </row>
    <row r="44" spans="2:10">
      <c r="B44" s="103"/>
      <c r="C44" s="99"/>
      <c r="D44" s="99"/>
      <c r="E44" s="82"/>
      <c r="F44" s="82"/>
      <c r="G44" s="82"/>
      <c r="H44" s="93"/>
      <c r="I44" s="82"/>
      <c r="J44" s="82"/>
    </row>
    <row r="45" spans="2:10">
      <c r="B45" s="100" t="s">
        <v>101</v>
      </c>
      <c r="C45" s="104"/>
      <c r="D45" s="104"/>
      <c r="E45" s="127">
        <v>0</v>
      </c>
      <c r="F45" s="167"/>
      <c r="G45" s="89">
        <v>9.042346128480002</v>
      </c>
      <c r="H45" s="90">
        <v>6.8963159466439777E-3</v>
      </c>
      <c r="I45" s="90">
        <v>3.1990316371259417E-4</v>
      </c>
      <c r="J45" s="80"/>
    </row>
    <row r="46" spans="2:10">
      <c r="B46" s="85" t="s">
        <v>2870</v>
      </c>
      <c r="C46" s="105">
        <v>43100</v>
      </c>
      <c r="D46" s="99" t="s">
        <v>30</v>
      </c>
      <c r="E46" s="93">
        <v>0</v>
      </c>
      <c r="F46" s="95" t="s">
        <v>180</v>
      </c>
      <c r="G46" s="92">
        <v>5.9016383904800005</v>
      </c>
      <c r="H46" s="93">
        <v>4.5009959102765545E-3</v>
      </c>
      <c r="I46" s="93">
        <v>2.0879014863807419E-4</v>
      </c>
      <c r="J46" s="82" t="s">
        <v>2871</v>
      </c>
    </row>
    <row r="47" spans="2:10">
      <c r="B47" s="85" t="s">
        <v>2872</v>
      </c>
      <c r="C47" s="105">
        <v>43100</v>
      </c>
      <c r="D47" s="99" t="s">
        <v>30</v>
      </c>
      <c r="E47" s="93">
        <v>0</v>
      </c>
      <c r="F47" s="95" t="s">
        <v>180</v>
      </c>
      <c r="G47" s="92">
        <v>3.1407077380000001</v>
      </c>
      <c r="H47" s="93">
        <v>2.3953200363674219E-3</v>
      </c>
      <c r="I47" s="93">
        <v>1.1111301507451993E-4</v>
      </c>
      <c r="J47" s="82" t="s">
        <v>2857</v>
      </c>
    </row>
    <row r="48" spans="2:10">
      <c r="B48" s="161"/>
      <c r="C48" s="161"/>
      <c r="D48" s="162"/>
      <c r="E48" s="162"/>
      <c r="F48" s="168"/>
      <c r="G48" s="168"/>
      <c r="H48" s="168"/>
      <c r="I48" s="168"/>
      <c r="J48" s="162"/>
    </row>
    <row r="49" spans="2:9">
      <c r="F49" s="3"/>
      <c r="G49" s="3"/>
      <c r="H49" s="3"/>
      <c r="I49" s="3"/>
    </row>
    <row r="50" spans="2:9">
      <c r="F50" s="3"/>
      <c r="G50" s="3"/>
      <c r="H50" s="3"/>
      <c r="I50" s="3"/>
    </row>
    <row r="51" spans="2:9">
      <c r="B51" s="112"/>
      <c r="F51" s="3"/>
      <c r="G51" s="3"/>
      <c r="H51" s="3"/>
      <c r="I51" s="3"/>
    </row>
    <row r="52" spans="2:9">
      <c r="B52" s="112"/>
      <c r="F52" s="3"/>
      <c r="G52" s="3"/>
      <c r="H52" s="3"/>
      <c r="I52" s="3"/>
    </row>
    <row r="53" spans="2:9">
      <c r="F53" s="3"/>
      <c r="G53" s="3"/>
      <c r="H53" s="3"/>
      <c r="I53" s="3"/>
    </row>
    <row r="54" spans="2:9">
      <c r="F54" s="3"/>
      <c r="G54" s="3"/>
      <c r="H54" s="3"/>
      <c r="I54" s="3"/>
    </row>
    <row r="55" spans="2:9">
      <c r="F55" s="3"/>
      <c r="G55" s="3"/>
      <c r="H55" s="3"/>
      <c r="I55" s="3"/>
    </row>
    <row r="56" spans="2:9">
      <c r="F56" s="3"/>
      <c r="G56" s="3"/>
      <c r="H56" s="3"/>
      <c r="I56" s="3"/>
    </row>
    <row r="57" spans="2:9">
      <c r="F57" s="3"/>
      <c r="G57" s="3"/>
      <c r="H57" s="3"/>
      <c r="I57" s="3"/>
    </row>
    <row r="58" spans="2:9">
      <c r="F58" s="3"/>
      <c r="G58" s="3"/>
      <c r="H58" s="3"/>
      <c r="I58" s="3"/>
    </row>
    <row r="59" spans="2:9">
      <c r="F59" s="3"/>
      <c r="G59" s="3"/>
      <c r="H59" s="3"/>
      <c r="I59" s="3"/>
    </row>
    <row r="60" spans="2:9">
      <c r="F60" s="3"/>
      <c r="G60" s="3"/>
      <c r="H60" s="3"/>
      <c r="I60" s="3"/>
    </row>
    <row r="61" spans="2:9">
      <c r="F61" s="3"/>
      <c r="G61" s="3"/>
      <c r="H61" s="3"/>
      <c r="I61" s="3"/>
    </row>
    <row r="62" spans="2:9">
      <c r="F62" s="3"/>
      <c r="G62" s="3"/>
      <c r="H62" s="3"/>
      <c r="I62" s="3"/>
    </row>
    <row r="63" spans="2:9">
      <c r="F63" s="3"/>
      <c r="G63" s="3"/>
      <c r="H63" s="3"/>
      <c r="I63" s="3"/>
    </row>
    <row r="64" spans="2:9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A1:A1048576 K28:XFD1048576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6" t="s" vm="1">
        <v>276</v>
      </c>
    </row>
    <row r="2" spans="2:60">
      <c r="B2" s="57" t="s">
        <v>194</v>
      </c>
      <c r="C2" s="76" t="s">
        <v>277</v>
      </c>
    </row>
    <row r="3" spans="2:60">
      <c r="B3" s="57" t="s">
        <v>196</v>
      </c>
      <c r="C3" s="76" t="s">
        <v>278</v>
      </c>
    </row>
    <row r="4" spans="2:60">
      <c r="B4" s="57" t="s">
        <v>197</v>
      </c>
      <c r="C4" s="76">
        <v>17010</v>
      </c>
    </row>
    <row r="6" spans="2:60" ht="26.25" customHeight="1">
      <c r="B6" s="155" t="s">
        <v>230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6">
      <c r="B7" s="60" t="s">
        <v>132</v>
      </c>
      <c r="C7" s="60" t="s">
        <v>133</v>
      </c>
      <c r="D7" s="60" t="s">
        <v>15</v>
      </c>
      <c r="E7" s="60" t="s">
        <v>16</v>
      </c>
      <c r="F7" s="60" t="s">
        <v>65</v>
      </c>
      <c r="G7" s="60" t="s">
        <v>117</v>
      </c>
      <c r="H7" s="60" t="s">
        <v>61</v>
      </c>
      <c r="I7" s="60" t="s">
        <v>126</v>
      </c>
      <c r="J7" s="60" t="s">
        <v>198</v>
      </c>
      <c r="K7" s="60" t="s">
        <v>199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262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6.42578125" style="1" customWidth="1"/>
    <col min="5" max="5" width="11.140625" style="1" bestFit="1" customWidth="1"/>
    <col min="6" max="6" width="9" style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195</v>
      </c>
      <c r="C1" s="76" t="s" vm="1">
        <v>276</v>
      </c>
    </row>
    <row r="2" spans="2:60">
      <c r="B2" s="57" t="s">
        <v>194</v>
      </c>
      <c r="C2" s="76" t="s">
        <v>277</v>
      </c>
    </row>
    <row r="3" spans="2:60">
      <c r="B3" s="57" t="s">
        <v>196</v>
      </c>
      <c r="C3" s="76" t="s">
        <v>278</v>
      </c>
    </row>
    <row r="4" spans="2:60">
      <c r="B4" s="57" t="s">
        <v>197</v>
      </c>
      <c r="C4" s="76">
        <v>17010</v>
      </c>
    </row>
    <row r="6" spans="2:60" ht="26.25" customHeight="1">
      <c r="B6" s="155" t="s">
        <v>231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63">
      <c r="B7" s="60" t="s">
        <v>132</v>
      </c>
      <c r="C7" s="62" t="s">
        <v>52</v>
      </c>
      <c r="D7" s="62" t="s">
        <v>15</v>
      </c>
      <c r="E7" s="62" t="s">
        <v>16</v>
      </c>
      <c r="F7" s="62" t="s">
        <v>65</v>
      </c>
      <c r="G7" s="62" t="s">
        <v>117</v>
      </c>
      <c r="H7" s="62" t="s">
        <v>61</v>
      </c>
      <c r="I7" s="62" t="s">
        <v>126</v>
      </c>
      <c r="J7" s="62" t="s">
        <v>198</v>
      </c>
      <c r="K7" s="64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3" t="s">
        <v>64</v>
      </c>
      <c r="C10" s="124"/>
      <c r="D10" s="124"/>
      <c r="E10" s="124"/>
      <c r="F10" s="124"/>
      <c r="G10" s="124"/>
      <c r="H10" s="127">
        <v>0</v>
      </c>
      <c r="I10" s="125">
        <v>0.66782154067999999</v>
      </c>
      <c r="J10" s="127">
        <v>1</v>
      </c>
      <c r="K10" s="127">
        <v>2.3626415160781177E-5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8" t="s">
        <v>253</v>
      </c>
      <c r="C11" s="124"/>
      <c r="D11" s="124"/>
      <c r="E11" s="124"/>
      <c r="F11" s="124"/>
      <c r="G11" s="124"/>
      <c r="H11" s="127">
        <v>0</v>
      </c>
      <c r="I11" s="125">
        <v>0.66782154067999999</v>
      </c>
      <c r="J11" s="127">
        <v>1</v>
      </c>
      <c r="K11" s="127">
        <v>2.3626415160781177E-5</v>
      </c>
    </row>
    <row r="12" spans="2:60">
      <c r="B12" s="81" t="s">
        <v>2873</v>
      </c>
      <c r="C12" s="82" t="s">
        <v>2874</v>
      </c>
      <c r="D12" s="82" t="s">
        <v>694</v>
      </c>
      <c r="E12" s="82" t="s">
        <v>343</v>
      </c>
      <c r="F12" s="96">
        <v>6.7750000000000005E-2</v>
      </c>
      <c r="G12" s="95" t="s">
        <v>180</v>
      </c>
      <c r="H12" s="93">
        <v>0</v>
      </c>
      <c r="I12" s="92">
        <v>0.66782154067999999</v>
      </c>
      <c r="J12" s="93">
        <v>1</v>
      </c>
      <c r="K12" s="93">
        <v>2.3626415160781177E-5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2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2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3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1.7109375" style="1" customWidth="1"/>
    <col min="4" max="4" width="13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195</v>
      </c>
      <c r="C1" s="76" t="s" vm="1">
        <v>276</v>
      </c>
    </row>
    <row r="2" spans="2:47">
      <c r="B2" s="57" t="s">
        <v>194</v>
      </c>
      <c r="C2" s="76" t="s">
        <v>277</v>
      </c>
    </row>
    <row r="3" spans="2:47">
      <c r="B3" s="57" t="s">
        <v>196</v>
      </c>
      <c r="C3" s="76" t="s">
        <v>278</v>
      </c>
    </row>
    <row r="4" spans="2:47">
      <c r="B4" s="57" t="s">
        <v>197</v>
      </c>
      <c r="C4" s="76">
        <v>17010</v>
      </c>
    </row>
    <row r="6" spans="2:47" ht="26.25" customHeight="1">
      <c r="B6" s="158" t="s">
        <v>232</v>
      </c>
      <c r="C6" s="159"/>
      <c r="D6" s="160"/>
    </row>
    <row r="7" spans="2:47" s="3" customFormat="1" ht="31.5">
      <c r="B7" s="130" t="s">
        <v>132</v>
      </c>
      <c r="C7" s="131" t="s">
        <v>123</v>
      </c>
      <c r="D7" s="132" t="s">
        <v>122</v>
      </c>
    </row>
    <row r="8" spans="2:47" s="3" customFormat="1">
      <c r="B8" s="133"/>
      <c r="C8" s="134" t="s">
        <v>2886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 t="s">
        <v>2887</v>
      </c>
      <c r="C10" s="89">
        <v>1035.7322830500505</v>
      </c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28</v>
      </c>
      <c r="C11" s="89">
        <v>274.06098135068936</v>
      </c>
      <c r="D11" s="139"/>
    </row>
    <row r="12" spans="2:47">
      <c r="B12" s="85" t="s">
        <v>2888</v>
      </c>
      <c r="C12" s="92">
        <v>11.495282283619874</v>
      </c>
      <c r="D12" s="105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2889</v>
      </c>
      <c r="C13" s="92">
        <v>0.21173615438288182</v>
      </c>
      <c r="D13" s="105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2890</v>
      </c>
      <c r="C14" s="92">
        <v>2.0215573830000002</v>
      </c>
      <c r="D14" s="105">
        <v>44516</v>
      </c>
    </row>
    <row r="15" spans="2:47">
      <c r="B15" s="85" t="s">
        <v>2891</v>
      </c>
      <c r="C15" s="92">
        <v>0.44115424074999982</v>
      </c>
      <c r="D15" s="105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2892</v>
      </c>
      <c r="C16" s="92">
        <v>3.3187439206195859</v>
      </c>
      <c r="D16" s="105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 t="s">
        <v>2893</v>
      </c>
      <c r="C17" s="92">
        <v>14.160915331260748</v>
      </c>
      <c r="D17" s="105">
        <v>46054</v>
      </c>
    </row>
    <row r="18" spans="2:4">
      <c r="B18" s="85" t="s">
        <v>2018</v>
      </c>
      <c r="C18" s="92">
        <v>0.97333033031324956</v>
      </c>
      <c r="D18" s="105">
        <v>43496</v>
      </c>
    </row>
    <row r="19" spans="2:4">
      <c r="B19" s="85" t="s">
        <v>2894</v>
      </c>
      <c r="C19" s="92">
        <v>1.2490481249999998</v>
      </c>
      <c r="D19" s="105">
        <v>43883</v>
      </c>
    </row>
    <row r="20" spans="2:4">
      <c r="B20" s="85" t="s">
        <v>2895</v>
      </c>
      <c r="C20" s="92">
        <v>0.74341267462499994</v>
      </c>
      <c r="D20" s="105">
        <v>44498</v>
      </c>
    </row>
    <row r="21" spans="2:4">
      <c r="B21" s="85" t="s">
        <v>2896</v>
      </c>
      <c r="C21" s="92">
        <v>0.93032549999999992</v>
      </c>
      <c r="D21" s="105">
        <v>43465</v>
      </c>
    </row>
    <row r="22" spans="2:4">
      <c r="B22" s="85" t="s">
        <v>2968</v>
      </c>
      <c r="C22" s="92">
        <v>18.649469212629331</v>
      </c>
      <c r="D22" s="105">
        <v>44255</v>
      </c>
    </row>
    <row r="23" spans="2:4">
      <c r="B23" s="85" t="s">
        <v>2897</v>
      </c>
      <c r="C23" s="92">
        <v>0.24673137341639995</v>
      </c>
      <c r="D23" s="105">
        <v>45534</v>
      </c>
    </row>
    <row r="24" spans="2:4">
      <c r="B24" s="85" t="s">
        <v>2898</v>
      </c>
      <c r="C24" s="92">
        <v>7.7938986313749989</v>
      </c>
      <c r="D24" s="105">
        <v>45534</v>
      </c>
    </row>
    <row r="25" spans="2:4">
      <c r="B25" s="85" t="s">
        <v>2899</v>
      </c>
      <c r="C25" s="92">
        <v>7.7606589274086275</v>
      </c>
      <c r="D25" s="105">
        <v>46132</v>
      </c>
    </row>
    <row r="26" spans="2:4">
      <c r="B26" s="85" t="s">
        <v>2900</v>
      </c>
      <c r="C26" s="92">
        <v>0.45620405999999991</v>
      </c>
      <c r="D26" s="105">
        <v>44290</v>
      </c>
    </row>
    <row r="27" spans="2:4">
      <c r="B27" s="85" t="s">
        <v>2027</v>
      </c>
      <c r="C27" s="92">
        <v>1.2705834375</v>
      </c>
      <c r="D27" s="105">
        <v>43646</v>
      </c>
    </row>
    <row r="28" spans="2:4">
      <c r="B28" s="85" t="s">
        <v>2028</v>
      </c>
      <c r="C28" s="92">
        <v>3.0342393899998862E-2</v>
      </c>
      <c r="D28" s="105">
        <v>43861</v>
      </c>
    </row>
    <row r="29" spans="2:4">
      <c r="B29" s="85" t="s">
        <v>2029</v>
      </c>
      <c r="C29" s="92">
        <v>1.6825487971499988</v>
      </c>
      <c r="D29" s="105">
        <v>43830</v>
      </c>
    </row>
    <row r="30" spans="2:4">
      <c r="B30" s="85" t="s">
        <v>2901</v>
      </c>
      <c r="C30" s="92">
        <v>5.6438124875</v>
      </c>
      <c r="D30" s="105">
        <v>44727</v>
      </c>
    </row>
    <row r="31" spans="2:4">
      <c r="B31" s="85" t="s">
        <v>2902</v>
      </c>
      <c r="C31" s="92">
        <v>0.56533382538749999</v>
      </c>
      <c r="D31" s="105">
        <v>43404</v>
      </c>
    </row>
    <row r="32" spans="2:4">
      <c r="B32" s="85" t="s">
        <v>2903</v>
      </c>
      <c r="C32" s="92">
        <v>3.2631247928345624</v>
      </c>
      <c r="D32" s="105">
        <v>44012</v>
      </c>
    </row>
    <row r="33" spans="2:4">
      <c r="B33" s="85" t="s">
        <v>2904</v>
      </c>
      <c r="C33" s="92">
        <v>14.28192400947975</v>
      </c>
      <c r="D33" s="105">
        <v>46752</v>
      </c>
    </row>
    <row r="34" spans="2:4">
      <c r="B34" s="85" t="s">
        <v>2034</v>
      </c>
      <c r="C34" s="92">
        <v>12.548227483341817</v>
      </c>
      <c r="D34" s="105">
        <v>46631</v>
      </c>
    </row>
    <row r="35" spans="2:4">
      <c r="B35" s="85" t="s">
        <v>2905</v>
      </c>
      <c r="C35" s="92">
        <v>1.1910750637500194E-2</v>
      </c>
      <c r="D35" s="105">
        <v>44927</v>
      </c>
    </row>
    <row r="36" spans="2:4">
      <c r="B36" s="85" t="s">
        <v>2906</v>
      </c>
      <c r="C36" s="92">
        <v>1.5159380954737502</v>
      </c>
      <c r="D36" s="105">
        <v>45255</v>
      </c>
    </row>
    <row r="37" spans="2:4">
      <c r="B37" s="85" t="s">
        <v>2051</v>
      </c>
      <c r="C37" s="92">
        <v>16.383781526945622</v>
      </c>
      <c r="D37" s="105">
        <v>47177</v>
      </c>
    </row>
    <row r="38" spans="2:4">
      <c r="B38" s="85" t="s">
        <v>2969</v>
      </c>
      <c r="C38" s="92">
        <v>12.598142738375</v>
      </c>
      <c r="D38" s="105">
        <v>43830</v>
      </c>
    </row>
    <row r="39" spans="2:4">
      <c r="B39" s="85" t="s">
        <v>2970</v>
      </c>
      <c r="C39" s="92">
        <v>16.553744174125001</v>
      </c>
      <c r="D39" s="105">
        <v>44246</v>
      </c>
    </row>
    <row r="40" spans="2:4">
      <c r="B40" s="85" t="s">
        <v>2971</v>
      </c>
      <c r="C40" s="92">
        <v>34.670572674263198</v>
      </c>
      <c r="D40" s="105">
        <v>46100</v>
      </c>
    </row>
    <row r="41" spans="2:4">
      <c r="B41" s="85" t="s">
        <v>2972</v>
      </c>
      <c r="C41" s="92">
        <v>47.506681437875002</v>
      </c>
      <c r="D41" s="105">
        <v>44502</v>
      </c>
    </row>
    <row r="42" spans="2:4">
      <c r="B42" s="85" t="s">
        <v>2973</v>
      </c>
      <c r="C42" s="92">
        <v>0.64129690625000002</v>
      </c>
      <c r="D42" s="105">
        <v>43948</v>
      </c>
    </row>
    <row r="43" spans="2:4">
      <c r="B43" s="85" t="s">
        <v>2974</v>
      </c>
      <c r="C43" s="92">
        <v>4.8936706992500003</v>
      </c>
      <c r="D43" s="105">
        <v>43908</v>
      </c>
    </row>
    <row r="44" spans="2:4">
      <c r="B44" s="85" t="s">
        <v>2975</v>
      </c>
      <c r="C44" s="92">
        <v>3.6337112732500003</v>
      </c>
      <c r="D44" s="105">
        <v>44926</v>
      </c>
    </row>
    <row r="45" spans="2:4">
      <c r="B45" s="85" t="s">
        <v>2976</v>
      </c>
      <c r="C45" s="92">
        <v>7.7883481874999996</v>
      </c>
      <c r="D45" s="105">
        <v>43800</v>
      </c>
    </row>
    <row r="46" spans="2:4">
      <c r="B46" s="85" t="s">
        <v>2977</v>
      </c>
      <c r="C46" s="92">
        <v>18.124817511250001</v>
      </c>
      <c r="D46" s="105">
        <v>44739</v>
      </c>
    </row>
    <row r="47" spans="2:4">
      <c r="B47" s="85"/>
      <c r="C47" s="92"/>
      <c r="D47" s="105"/>
    </row>
    <row r="48" spans="2:4">
      <c r="B48" s="79" t="s">
        <v>2907</v>
      </c>
      <c r="C48" s="89">
        <v>761.67130169936104</v>
      </c>
      <c r="D48" s="139"/>
    </row>
    <row r="49" spans="2:4">
      <c r="B49" s="85" t="s">
        <v>2908</v>
      </c>
      <c r="C49" s="92">
        <v>29.551509838979964</v>
      </c>
      <c r="D49" s="105">
        <v>45778</v>
      </c>
    </row>
    <row r="50" spans="2:4">
      <c r="B50" s="85" t="s">
        <v>2909</v>
      </c>
      <c r="C50" s="92">
        <v>5.8336211130722999</v>
      </c>
      <c r="D50" s="105">
        <v>46054</v>
      </c>
    </row>
    <row r="51" spans="2:4">
      <c r="B51" s="169" t="s">
        <v>2978</v>
      </c>
      <c r="C51" s="92">
        <v>2.849592328875</v>
      </c>
      <c r="D51" s="105">
        <v>43525</v>
      </c>
    </row>
    <row r="52" spans="2:4">
      <c r="B52" s="85" t="s">
        <v>2910</v>
      </c>
      <c r="C52" s="92">
        <v>0.11929457695500002</v>
      </c>
      <c r="D52" s="105">
        <v>43540</v>
      </c>
    </row>
    <row r="53" spans="2:4">
      <c r="B53" s="85" t="s">
        <v>2911</v>
      </c>
      <c r="C53" s="92">
        <v>26.303693381739844</v>
      </c>
      <c r="D53" s="105">
        <v>46601</v>
      </c>
    </row>
    <row r="54" spans="2:4">
      <c r="B54" s="85" t="s">
        <v>2912</v>
      </c>
      <c r="C54" s="92">
        <v>11.915679914692886</v>
      </c>
      <c r="D54" s="105">
        <v>44429</v>
      </c>
    </row>
    <row r="55" spans="2:4">
      <c r="B55" s="169" t="s">
        <v>2913</v>
      </c>
      <c r="C55" s="92">
        <v>20.097637049460523</v>
      </c>
      <c r="D55" s="105">
        <v>45382</v>
      </c>
    </row>
    <row r="56" spans="2:4">
      <c r="B56" s="85" t="s">
        <v>2914</v>
      </c>
      <c r="C56" s="92">
        <v>3.2874123484214994</v>
      </c>
      <c r="D56" s="105">
        <v>44621</v>
      </c>
    </row>
    <row r="57" spans="2:4">
      <c r="B57" s="85" t="s">
        <v>2915</v>
      </c>
      <c r="C57" s="92">
        <v>3.6602052390000001E-3</v>
      </c>
      <c r="D57" s="105">
        <v>43465</v>
      </c>
    </row>
    <row r="58" spans="2:4">
      <c r="B58" s="85" t="s">
        <v>2916</v>
      </c>
      <c r="C58" s="92">
        <v>1.9380230707500005E-2</v>
      </c>
      <c r="D58" s="105">
        <v>43580</v>
      </c>
    </row>
    <row r="59" spans="2:4">
      <c r="B59" s="85" t="s">
        <v>2917</v>
      </c>
      <c r="C59" s="92">
        <v>12.24902241619875</v>
      </c>
      <c r="D59" s="105">
        <v>45748</v>
      </c>
    </row>
    <row r="60" spans="2:4">
      <c r="B60" s="85" t="s">
        <v>2918</v>
      </c>
      <c r="C60" s="92">
        <v>18.700615102137153</v>
      </c>
      <c r="D60" s="105">
        <v>44722</v>
      </c>
    </row>
    <row r="61" spans="2:4">
      <c r="B61" s="169" t="s">
        <v>2919</v>
      </c>
      <c r="C61" s="92">
        <v>8.4188620388193733</v>
      </c>
      <c r="D61" s="105">
        <v>46082</v>
      </c>
    </row>
    <row r="62" spans="2:4">
      <c r="B62" s="85" t="s">
        <v>2082</v>
      </c>
      <c r="C62" s="92">
        <v>6.6623772592406265</v>
      </c>
      <c r="D62" s="105">
        <v>44727</v>
      </c>
    </row>
    <row r="63" spans="2:4">
      <c r="B63" s="169" t="s">
        <v>2920</v>
      </c>
      <c r="C63" s="92">
        <v>28.936501995706486</v>
      </c>
      <c r="D63" s="105">
        <v>46742</v>
      </c>
    </row>
    <row r="64" spans="2:4">
      <c r="B64" s="85" t="s">
        <v>2083</v>
      </c>
      <c r="C64" s="92">
        <v>34.446303287954997</v>
      </c>
      <c r="D64" s="105">
        <v>45557</v>
      </c>
    </row>
    <row r="65" spans="2:4">
      <c r="B65" s="85" t="s">
        <v>2084</v>
      </c>
      <c r="C65" s="92">
        <v>0.12120533869275003</v>
      </c>
      <c r="D65" s="105">
        <v>44196</v>
      </c>
    </row>
    <row r="66" spans="2:4">
      <c r="B66" s="85" t="s">
        <v>2087</v>
      </c>
      <c r="C66" s="92">
        <v>47.325653325997223</v>
      </c>
      <c r="D66" s="105">
        <v>50041</v>
      </c>
    </row>
    <row r="67" spans="2:4">
      <c r="B67" s="169" t="s">
        <v>2921</v>
      </c>
      <c r="C67" s="92">
        <v>23.976874987252966</v>
      </c>
      <c r="D67" s="105">
        <v>46971</v>
      </c>
    </row>
    <row r="68" spans="2:4">
      <c r="B68" s="169" t="s">
        <v>2979</v>
      </c>
      <c r="C68" s="92">
        <v>0.79349462975000007</v>
      </c>
      <c r="D68" s="105">
        <v>44075</v>
      </c>
    </row>
    <row r="69" spans="2:4">
      <c r="B69" s="85" t="s">
        <v>2922</v>
      </c>
      <c r="C69" s="92">
        <v>18.755788697173745</v>
      </c>
      <c r="D69" s="105">
        <v>46012</v>
      </c>
    </row>
    <row r="70" spans="2:4">
      <c r="B70" s="85" t="s">
        <v>2093</v>
      </c>
      <c r="C70" s="92">
        <v>8.4560221512441028E-3</v>
      </c>
      <c r="D70" s="105">
        <v>43465</v>
      </c>
    </row>
    <row r="71" spans="2:4">
      <c r="B71" s="85" t="s">
        <v>2923</v>
      </c>
      <c r="C71" s="92">
        <v>0.35274872524269441</v>
      </c>
      <c r="D71" s="105">
        <v>43378</v>
      </c>
    </row>
    <row r="72" spans="2:4">
      <c r="B72" s="85" t="s">
        <v>2924</v>
      </c>
      <c r="C72" s="92">
        <v>0.84418424999999986</v>
      </c>
      <c r="D72" s="105">
        <v>44738</v>
      </c>
    </row>
    <row r="73" spans="2:4">
      <c r="B73" s="85" t="s">
        <v>2925</v>
      </c>
      <c r="C73" s="92">
        <v>0.16022272499999998</v>
      </c>
      <c r="D73" s="105">
        <v>44013</v>
      </c>
    </row>
    <row r="74" spans="2:4">
      <c r="B74" s="85" t="s">
        <v>2926</v>
      </c>
      <c r="C74" s="92">
        <v>0.72356841033749941</v>
      </c>
      <c r="D74" s="105">
        <v>44378</v>
      </c>
    </row>
    <row r="75" spans="2:4">
      <c r="B75" s="169" t="s">
        <v>2927</v>
      </c>
      <c r="C75" s="92">
        <v>9.1701727986374978E-2</v>
      </c>
      <c r="D75" s="105">
        <v>44727</v>
      </c>
    </row>
    <row r="76" spans="2:4">
      <c r="B76" s="85" t="s">
        <v>2098</v>
      </c>
      <c r="C76" s="92">
        <v>1.4473610568171638</v>
      </c>
      <c r="D76" s="105">
        <v>46199</v>
      </c>
    </row>
    <row r="77" spans="2:4">
      <c r="B77" s="85" t="s">
        <v>2928</v>
      </c>
      <c r="C77" s="92">
        <v>11.721704389375507</v>
      </c>
      <c r="D77" s="105">
        <v>47026</v>
      </c>
    </row>
    <row r="78" spans="2:4">
      <c r="B78" s="85" t="s">
        <v>2929</v>
      </c>
      <c r="C78" s="92">
        <v>4.1285383874666923</v>
      </c>
      <c r="D78" s="105">
        <v>46201</v>
      </c>
    </row>
    <row r="79" spans="2:4">
      <c r="B79" s="85" t="s">
        <v>2930</v>
      </c>
      <c r="C79" s="92">
        <v>10.418581565930779</v>
      </c>
      <c r="D79" s="105">
        <v>46938</v>
      </c>
    </row>
    <row r="80" spans="2:4">
      <c r="B80" s="85" t="s">
        <v>2105</v>
      </c>
      <c r="C80" s="92">
        <v>1.3082917942260002</v>
      </c>
      <c r="D80" s="105">
        <v>43465</v>
      </c>
    </row>
    <row r="81" spans="2:4">
      <c r="B81" s="85" t="s">
        <v>2106</v>
      </c>
      <c r="C81" s="92">
        <v>4.3318796769136476</v>
      </c>
      <c r="D81" s="105">
        <v>46201</v>
      </c>
    </row>
    <row r="82" spans="2:4">
      <c r="B82" s="85" t="s">
        <v>2931</v>
      </c>
      <c r="C82" s="92">
        <v>9.48527146125E-2</v>
      </c>
      <c r="D82" s="105">
        <v>43386</v>
      </c>
    </row>
    <row r="83" spans="2:4">
      <c r="B83" s="85" t="s">
        <v>2040</v>
      </c>
      <c r="C83" s="92">
        <v>13.398390104988238</v>
      </c>
      <c r="D83" s="105">
        <v>47262</v>
      </c>
    </row>
    <row r="84" spans="2:4">
      <c r="B84" s="85" t="s">
        <v>2932</v>
      </c>
      <c r="C84" s="92">
        <v>24.653727406781101</v>
      </c>
      <c r="D84" s="105">
        <v>45485</v>
      </c>
    </row>
    <row r="85" spans="2:4">
      <c r="B85" s="85" t="s">
        <v>2109</v>
      </c>
      <c r="C85" s="92">
        <v>30.6806381292065</v>
      </c>
      <c r="D85" s="105">
        <v>45777</v>
      </c>
    </row>
    <row r="86" spans="2:4">
      <c r="B86" s="85" t="s">
        <v>2933</v>
      </c>
      <c r="C86" s="92">
        <v>1.2636752117203882</v>
      </c>
      <c r="D86" s="105">
        <v>46663</v>
      </c>
    </row>
    <row r="87" spans="2:4">
      <c r="B87" s="85" t="s">
        <v>2112</v>
      </c>
      <c r="C87" s="92">
        <v>24.892208310502955</v>
      </c>
      <c r="D87" s="105">
        <v>47178</v>
      </c>
    </row>
    <row r="88" spans="2:4">
      <c r="B88" s="85" t="s">
        <v>2934</v>
      </c>
      <c r="C88" s="92">
        <v>0.20458546874999997</v>
      </c>
      <c r="D88" s="105">
        <v>44008</v>
      </c>
    </row>
    <row r="89" spans="2:4">
      <c r="B89" s="85" t="s">
        <v>2113</v>
      </c>
      <c r="C89" s="92">
        <v>3.7220547969978748</v>
      </c>
      <c r="D89" s="105">
        <v>46201</v>
      </c>
    </row>
    <row r="90" spans="2:4">
      <c r="B90" s="85" t="s">
        <v>2935</v>
      </c>
      <c r="C90" s="92">
        <v>0.26919140624999999</v>
      </c>
      <c r="D90" s="105">
        <v>44305</v>
      </c>
    </row>
    <row r="91" spans="2:4">
      <c r="B91" s="85" t="s">
        <v>2114</v>
      </c>
      <c r="C91" s="92">
        <v>17.253267465271502</v>
      </c>
      <c r="D91" s="105">
        <v>45710</v>
      </c>
    </row>
    <row r="92" spans="2:4">
      <c r="B92" s="85" t="s">
        <v>2936</v>
      </c>
      <c r="C92" s="92">
        <v>6.8504096249999952E-2</v>
      </c>
      <c r="D92" s="105">
        <v>43536</v>
      </c>
    </row>
    <row r="93" spans="2:4">
      <c r="B93" s="85" t="s">
        <v>2937</v>
      </c>
      <c r="C93" s="92">
        <v>12.138026099100001</v>
      </c>
      <c r="D93" s="105">
        <v>44836</v>
      </c>
    </row>
    <row r="94" spans="2:4">
      <c r="B94" s="85" t="s">
        <v>2938</v>
      </c>
      <c r="C94" s="92">
        <v>2.2597304297636249</v>
      </c>
      <c r="D94" s="105">
        <v>44992</v>
      </c>
    </row>
    <row r="95" spans="2:4">
      <c r="B95" s="169" t="s">
        <v>2980</v>
      </c>
      <c r="C95" s="92">
        <v>5.0512554001249992</v>
      </c>
      <c r="D95" s="105">
        <v>44159</v>
      </c>
    </row>
    <row r="96" spans="2:4">
      <c r="B96" s="169" t="s">
        <v>2981</v>
      </c>
      <c r="C96" s="92">
        <v>0.53384582149999993</v>
      </c>
      <c r="D96" s="105">
        <v>43374</v>
      </c>
    </row>
    <row r="97" spans="2:4">
      <c r="B97" s="85" t="s">
        <v>2939</v>
      </c>
      <c r="C97" s="92">
        <v>28.945772333184053</v>
      </c>
      <c r="D97" s="105">
        <v>46844</v>
      </c>
    </row>
    <row r="98" spans="2:4">
      <c r="B98" s="85" t="s">
        <v>2940</v>
      </c>
      <c r="C98" s="92">
        <v>33.731024304944697</v>
      </c>
      <c r="D98" s="105">
        <v>51592</v>
      </c>
    </row>
    <row r="99" spans="2:4">
      <c r="B99" s="85" t="s">
        <v>2118</v>
      </c>
      <c r="C99" s="92">
        <v>2.5166187722812499</v>
      </c>
      <c r="D99" s="105">
        <v>43404</v>
      </c>
    </row>
    <row r="100" spans="2:4">
      <c r="B100" s="169" t="s">
        <v>2122</v>
      </c>
      <c r="C100" s="92">
        <v>1.3658538730500028E-2</v>
      </c>
      <c r="D100" s="105">
        <v>46938</v>
      </c>
    </row>
    <row r="101" spans="2:4">
      <c r="B101" s="85" t="s">
        <v>2123</v>
      </c>
      <c r="C101" s="92">
        <v>1.8938929083749997E-2</v>
      </c>
      <c r="D101" s="105">
        <v>46938</v>
      </c>
    </row>
    <row r="102" spans="2:4">
      <c r="B102" s="85" t="s">
        <v>2941</v>
      </c>
      <c r="C102" s="92">
        <v>22.003172082431622</v>
      </c>
      <c r="D102" s="105">
        <v>46201</v>
      </c>
    </row>
    <row r="103" spans="2:4">
      <c r="B103" s="169" t="s">
        <v>2942</v>
      </c>
      <c r="C103" s="92">
        <v>2.1511425531374983E-2</v>
      </c>
      <c r="D103" s="105">
        <v>46938</v>
      </c>
    </row>
    <row r="104" spans="2:4">
      <c r="B104" s="85" t="s">
        <v>2943</v>
      </c>
      <c r="C104" s="92">
        <v>0.20548766913187497</v>
      </c>
      <c r="D104" s="105">
        <v>43465</v>
      </c>
    </row>
    <row r="105" spans="2:4">
      <c r="B105" s="85" t="s">
        <v>2046</v>
      </c>
      <c r="C105" s="92">
        <v>2.4177899303999998E-2</v>
      </c>
      <c r="D105" s="105">
        <v>43465</v>
      </c>
    </row>
    <row r="106" spans="2:4">
      <c r="B106" s="85" t="s">
        <v>2944</v>
      </c>
      <c r="C106" s="92">
        <v>14.636266885539003</v>
      </c>
      <c r="D106" s="105">
        <v>44258</v>
      </c>
    </row>
    <row r="107" spans="2:4">
      <c r="B107" s="85" t="s">
        <v>2128</v>
      </c>
      <c r="C107" s="92">
        <v>1.626136038203625</v>
      </c>
      <c r="D107" s="105">
        <v>46938</v>
      </c>
    </row>
    <row r="108" spans="2:4">
      <c r="B108" s="85" t="s">
        <v>2945</v>
      </c>
      <c r="C108" s="92">
        <v>28.466620329785627</v>
      </c>
      <c r="D108" s="105">
        <v>47992</v>
      </c>
    </row>
    <row r="109" spans="2:4">
      <c r="B109" s="85" t="s">
        <v>2946</v>
      </c>
      <c r="C109" s="92">
        <v>21.709329249888036</v>
      </c>
      <c r="D109" s="105">
        <v>44044</v>
      </c>
    </row>
    <row r="110" spans="2:4">
      <c r="B110" s="85" t="s">
        <v>2947</v>
      </c>
      <c r="C110" s="92">
        <v>6.0710784421808457</v>
      </c>
      <c r="D110" s="105">
        <v>46722</v>
      </c>
    </row>
    <row r="111" spans="2:4">
      <c r="B111" s="85" t="s">
        <v>2948</v>
      </c>
      <c r="C111" s="92">
        <v>12.753045900288241</v>
      </c>
      <c r="D111" s="105">
        <v>48213</v>
      </c>
    </row>
    <row r="112" spans="2:4">
      <c r="B112" s="85" t="s">
        <v>2949</v>
      </c>
      <c r="C112" s="92">
        <v>9.9521508283686018</v>
      </c>
      <c r="D112" s="105">
        <v>45838</v>
      </c>
    </row>
    <row r="113" spans="2:4">
      <c r="B113" s="85" t="s">
        <v>2950</v>
      </c>
      <c r="C113" s="92">
        <v>0.95223235899150094</v>
      </c>
      <c r="D113" s="105">
        <v>43629</v>
      </c>
    </row>
    <row r="114" spans="2:4">
      <c r="B114" s="169" t="s">
        <v>2951</v>
      </c>
      <c r="C114" s="92">
        <v>1.8021690000000001</v>
      </c>
      <c r="D114" s="105">
        <v>43813</v>
      </c>
    </row>
    <row r="115" spans="2:4">
      <c r="B115" s="85" t="s">
        <v>2952</v>
      </c>
      <c r="C115" s="92">
        <v>0.39062278819687429</v>
      </c>
      <c r="D115" s="105">
        <v>43441</v>
      </c>
    </row>
    <row r="116" spans="2:4">
      <c r="B116" s="85" t="s">
        <v>2953</v>
      </c>
      <c r="C116" s="92">
        <v>7.7198743826716516</v>
      </c>
      <c r="D116" s="105">
        <v>45806</v>
      </c>
    </row>
    <row r="117" spans="2:4">
      <c r="B117" s="85" t="s">
        <v>2954</v>
      </c>
      <c r="C117" s="92">
        <v>0.69371013026250006</v>
      </c>
      <c r="D117" s="105">
        <v>43889</v>
      </c>
    </row>
    <row r="118" spans="2:4">
      <c r="B118" s="169" t="s">
        <v>2982</v>
      </c>
      <c r="C118" s="92">
        <v>1.4261014466249999</v>
      </c>
      <c r="D118" s="105">
        <v>44335</v>
      </c>
    </row>
    <row r="119" spans="2:4">
      <c r="B119" s="85" t="s">
        <v>2955</v>
      </c>
      <c r="C119" s="92">
        <v>9.0268350519724425</v>
      </c>
      <c r="D119" s="105">
        <v>47031</v>
      </c>
    </row>
    <row r="120" spans="2:4">
      <c r="B120" s="85" t="s">
        <v>2956</v>
      </c>
      <c r="C120" s="92">
        <v>13.057936769353569</v>
      </c>
      <c r="D120" s="105">
        <v>48723</v>
      </c>
    </row>
    <row r="121" spans="2:4">
      <c r="B121" s="85" t="s">
        <v>2957</v>
      </c>
      <c r="C121" s="92">
        <v>9.8200709040792145E-2</v>
      </c>
      <c r="D121" s="105">
        <v>43708</v>
      </c>
    </row>
    <row r="122" spans="2:4">
      <c r="B122" s="85" t="s">
        <v>2958</v>
      </c>
      <c r="C122" s="92">
        <v>1.9996552226959545</v>
      </c>
      <c r="D122" s="105">
        <v>46054</v>
      </c>
    </row>
    <row r="123" spans="2:4">
      <c r="B123" s="169" t="s">
        <v>2959</v>
      </c>
      <c r="C123" s="92">
        <v>19.083882729497624</v>
      </c>
      <c r="D123" s="105">
        <v>46637</v>
      </c>
    </row>
    <row r="124" spans="2:4">
      <c r="B124" s="85" t="s">
        <v>2960</v>
      </c>
      <c r="C124" s="92">
        <v>1.0031160800799008</v>
      </c>
      <c r="D124" s="105">
        <v>43404</v>
      </c>
    </row>
    <row r="125" spans="2:4">
      <c r="B125" s="85" t="s">
        <v>2961</v>
      </c>
      <c r="C125" s="92">
        <v>3.4770642697372507</v>
      </c>
      <c r="D125" s="105">
        <v>45383</v>
      </c>
    </row>
    <row r="126" spans="2:4">
      <c r="B126" s="85" t="s">
        <v>2962</v>
      </c>
      <c r="C126" s="92">
        <v>0.85411704248324993</v>
      </c>
      <c r="D126" s="105">
        <v>44621</v>
      </c>
    </row>
    <row r="127" spans="2:4">
      <c r="B127" s="85" t="s">
        <v>2050</v>
      </c>
      <c r="C127" s="92">
        <v>15.661503024802192</v>
      </c>
      <c r="D127" s="105">
        <v>48069</v>
      </c>
    </row>
    <row r="128" spans="2:4">
      <c r="B128" s="85" t="s">
        <v>2963</v>
      </c>
      <c r="C128" s="92">
        <v>4.9416999501138745</v>
      </c>
      <c r="D128" s="105">
        <v>46482</v>
      </c>
    </row>
    <row r="129" spans="2:4">
      <c r="B129" s="85" t="s">
        <v>2964</v>
      </c>
      <c r="C129" s="92">
        <v>2.0062304188582516</v>
      </c>
      <c r="D129" s="105">
        <v>45536</v>
      </c>
    </row>
    <row r="130" spans="2:4">
      <c r="B130" s="85" t="s">
        <v>2965</v>
      </c>
      <c r="C130" s="92">
        <v>6.0177635615473397</v>
      </c>
      <c r="D130" s="105">
        <v>47102</v>
      </c>
    </row>
    <row r="131" spans="2:4">
      <c r="B131" s="85" t="s">
        <v>2966</v>
      </c>
      <c r="C131" s="92">
        <v>16.374225473219248</v>
      </c>
      <c r="D131" s="105">
        <v>46482</v>
      </c>
    </row>
    <row r="132" spans="2:4">
      <c r="B132" s="161"/>
      <c r="C132" s="162"/>
      <c r="D132" s="162"/>
    </row>
    <row r="133" spans="2:4">
      <c r="B133" s="161"/>
      <c r="C133" s="162"/>
      <c r="D133" s="162"/>
    </row>
    <row r="134" spans="2:4">
      <c r="B134" s="161"/>
      <c r="C134" s="162"/>
      <c r="D134" s="162"/>
    </row>
  </sheetData>
  <mergeCells count="1">
    <mergeCell ref="B6:D6"/>
  </mergeCells>
  <phoneticPr fontId="3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6" t="s" vm="1">
        <v>276</v>
      </c>
    </row>
    <row r="2" spans="2:18">
      <c r="B2" s="57" t="s">
        <v>194</v>
      </c>
      <c r="C2" s="76" t="s">
        <v>277</v>
      </c>
    </row>
    <row r="3" spans="2:18">
      <c r="B3" s="57" t="s">
        <v>196</v>
      </c>
      <c r="C3" s="76" t="s">
        <v>278</v>
      </c>
    </row>
    <row r="4" spans="2:18">
      <c r="B4" s="57" t="s">
        <v>197</v>
      </c>
      <c r="C4" s="76">
        <v>17010</v>
      </c>
    </row>
    <row r="6" spans="2:18" ht="26.25" customHeight="1">
      <c r="B6" s="155" t="s">
        <v>235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264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266</v>
      </c>
      <c r="M8" s="33" t="s">
        <v>262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275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128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265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195</v>
      </c>
      <c r="C1" s="76" t="s" vm="1">
        <v>276</v>
      </c>
    </row>
    <row r="2" spans="2:13">
      <c r="B2" s="57" t="s">
        <v>194</v>
      </c>
      <c r="C2" s="76" t="s">
        <v>277</v>
      </c>
    </row>
    <row r="3" spans="2:13">
      <c r="B3" s="57" t="s">
        <v>196</v>
      </c>
      <c r="C3" s="76" t="s">
        <v>278</v>
      </c>
    </row>
    <row r="4" spans="2:13">
      <c r="B4" s="57" t="s">
        <v>197</v>
      </c>
      <c r="C4" s="76">
        <v>17010</v>
      </c>
    </row>
    <row r="6" spans="2:13" ht="26.25" customHeight="1">
      <c r="B6" s="144" t="s">
        <v>224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3" s="3" customFormat="1" ht="63">
      <c r="B7" s="13" t="s">
        <v>131</v>
      </c>
      <c r="C7" s="14" t="s">
        <v>52</v>
      </c>
      <c r="D7" s="14" t="s">
        <v>133</v>
      </c>
      <c r="E7" s="14" t="s">
        <v>15</v>
      </c>
      <c r="F7" s="14" t="s">
        <v>74</v>
      </c>
      <c r="G7" s="14" t="s">
        <v>117</v>
      </c>
      <c r="H7" s="14" t="s">
        <v>17</v>
      </c>
      <c r="I7" s="14" t="s">
        <v>19</v>
      </c>
      <c r="J7" s="14" t="s">
        <v>70</v>
      </c>
      <c r="K7" s="14" t="s">
        <v>198</v>
      </c>
      <c r="L7" s="14" t="s">
        <v>199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7" t="s">
        <v>51</v>
      </c>
      <c r="C10" s="78"/>
      <c r="D10" s="78"/>
      <c r="E10" s="78"/>
      <c r="F10" s="78"/>
      <c r="G10" s="78"/>
      <c r="H10" s="78"/>
      <c r="I10" s="78"/>
      <c r="J10" s="86">
        <v>1407.818438739188</v>
      </c>
      <c r="K10" s="87">
        <v>1</v>
      </c>
      <c r="L10" s="87">
        <v>4.9806274398975767E-2</v>
      </c>
    </row>
    <row r="11" spans="2:13">
      <c r="B11" s="79" t="s">
        <v>253</v>
      </c>
      <c r="C11" s="80"/>
      <c r="D11" s="80"/>
      <c r="E11" s="80"/>
      <c r="F11" s="80"/>
      <c r="G11" s="80"/>
      <c r="H11" s="80"/>
      <c r="I11" s="80"/>
      <c r="J11" s="89">
        <v>1365.6038021865684</v>
      </c>
      <c r="K11" s="90">
        <v>0.97001414714355771</v>
      </c>
      <c r="L11" s="90">
        <v>4.8312790783520493E-2</v>
      </c>
    </row>
    <row r="12" spans="2:13">
      <c r="B12" s="100" t="s">
        <v>49</v>
      </c>
      <c r="C12" s="80"/>
      <c r="D12" s="80"/>
      <c r="E12" s="80"/>
      <c r="F12" s="80"/>
      <c r="G12" s="80"/>
      <c r="H12" s="80"/>
      <c r="I12" s="80"/>
      <c r="J12" s="89">
        <v>1068.6514456510483</v>
      </c>
      <c r="K12" s="90">
        <v>0.7590832853475834</v>
      </c>
      <c r="L12" s="90">
        <v>3.7807110401697756E-2</v>
      </c>
    </row>
    <row r="13" spans="2:13">
      <c r="B13" s="85" t="s">
        <v>2520</v>
      </c>
      <c r="C13" s="82" t="s">
        <v>2521</v>
      </c>
      <c r="D13" s="82">
        <v>13</v>
      </c>
      <c r="E13" s="82" t="s">
        <v>2522</v>
      </c>
      <c r="F13" s="82" t="s">
        <v>176</v>
      </c>
      <c r="G13" s="95" t="s">
        <v>180</v>
      </c>
      <c r="H13" s="96">
        <v>0</v>
      </c>
      <c r="I13" s="96">
        <v>0</v>
      </c>
      <c r="J13" s="92">
        <v>1.56542239E-2</v>
      </c>
      <c r="K13" s="93">
        <v>1.111949060279363E-5</v>
      </c>
      <c r="L13" s="93">
        <v>5.5382040013957196E-7</v>
      </c>
    </row>
    <row r="14" spans="2:13">
      <c r="B14" s="85" t="s">
        <v>2523</v>
      </c>
      <c r="C14" s="82" t="s">
        <v>2524</v>
      </c>
      <c r="D14" s="82">
        <v>22</v>
      </c>
      <c r="E14" s="82" t="s">
        <v>2525</v>
      </c>
      <c r="F14" s="82" t="s">
        <v>2526</v>
      </c>
      <c r="G14" s="95" t="s">
        <v>180</v>
      </c>
      <c r="H14" s="96">
        <v>0</v>
      </c>
      <c r="I14" s="96">
        <v>0</v>
      </c>
      <c r="J14" s="92">
        <v>1.0222059540000002E-2</v>
      </c>
      <c r="K14" s="93">
        <v>7.260921762862162E-6</v>
      </c>
      <c r="L14" s="93">
        <v>3.6163946171060771E-7</v>
      </c>
    </row>
    <row r="15" spans="2:13">
      <c r="B15" s="85" t="s">
        <v>2527</v>
      </c>
      <c r="C15" s="82" t="s">
        <v>2528</v>
      </c>
      <c r="D15" s="82">
        <v>12</v>
      </c>
      <c r="E15" s="82" t="s">
        <v>342</v>
      </c>
      <c r="F15" s="82" t="s">
        <v>343</v>
      </c>
      <c r="G15" s="95" t="s">
        <v>180</v>
      </c>
      <c r="H15" s="96">
        <v>0</v>
      </c>
      <c r="I15" s="96">
        <v>0</v>
      </c>
      <c r="J15" s="92">
        <v>415.69297888646258</v>
      </c>
      <c r="K15" s="93">
        <v>0.29527456627059689</v>
      </c>
      <c r="L15" s="93">
        <v>1.4706526070711903E-2</v>
      </c>
    </row>
    <row r="16" spans="2:13">
      <c r="B16" s="85" t="s">
        <v>2529</v>
      </c>
      <c r="C16" s="82" t="s">
        <v>2530</v>
      </c>
      <c r="D16" s="82">
        <v>10</v>
      </c>
      <c r="E16" s="82" t="s">
        <v>342</v>
      </c>
      <c r="F16" s="82" t="s">
        <v>343</v>
      </c>
      <c r="G16" s="95" t="s">
        <v>180</v>
      </c>
      <c r="H16" s="96">
        <v>0</v>
      </c>
      <c r="I16" s="96">
        <v>0</v>
      </c>
      <c r="J16" s="92">
        <v>575.87079713590015</v>
      </c>
      <c r="K16" s="93">
        <v>0.40905189283615129</v>
      </c>
      <c r="L16" s="93">
        <v>2.037335081801778E-2</v>
      </c>
    </row>
    <row r="17" spans="2:14">
      <c r="B17" s="85" t="s">
        <v>2529</v>
      </c>
      <c r="C17" s="82" t="s">
        <v>2531</v>
      </c>
      <c r="D17" s="82">
        <v>10</v>
      </c>
      <c r="E17" s="82" t="s">
        <v>342</v>
      </c>
      <c r="F17" s="82" t="s">
        <v>343</v>
      </c>
      <c r="G17" s="95" t="s">
        <v>180</v>
      </c>
      <c r="H17" s="96">
        <v>0</v>
      </c>
      <c r="I17" s="96">
        <v>0</v>
      </c>
      <c r="J17" s="92">
        <v>0.80369019744532399</v>
      </c>
      <c r="K17" s="93">
        <v>5.7087631141206801E-4</v>
      </c>
      <c r="L17" s="93">
        <v>2.8433222214064597E-5</v>
      </c>
    </row>
    <row r="18" spans="2:14">
      <c r="B18" s="85" t="s">
        <v>2532</v>
      </c>
      <c r="C18" s="82" t="s">
        <v>2533</v>
      </c>
      <c r="D18" s="82">
        <v>20</v>
      </c>
      <c r="E18" s="82" t="s">
        <v>342</v>
      </c>
      <c r="F18" s="82" t="s">
        <v>343</v>
      </c>
      <c r="G18" s="95" t="s">
        <v>180</v>
      </c>
      <c r="H18" s="96">
        <v>0</v>
      </c>
      <c r="I18" s="96">
        <v>0</v>
      </c>
      <c r="J18" s="92">
        <v>66.475590690039994</v>
      </c>
      <c r="K18" s="93">
        <v>4.7218866340161099E-2</v>
      </c>
      <c r="L18" s="93">
        <v>2.3517958137466242E-3</v>
      </c>
    </row>
    <row r="19" spans="2:14">
      <c r="B19" s="85" t="s">
        <v>2534</v>
      </c>
      <c r="C19" s="82" t="s">
        <v>2535</v>
      </c>
      <c r="D19" s="82">
        <v>11</v>
      </c>
      <c r="E19" s="82" t="s">
        <v>377</v>
      </c>
      <c r="F19" s="82" t="s">
        <v>343</v>
      </c>
      <c r="G19" s="95" t="s">
        <v>180</v>
      </c>
      <c r="H19" s="96">
        <v>0</v>
      </c>
      <c r="I19" s="96">
        <v>0</v>
      </c>
      <c r="J19" s="92">
        <v>9.6879566000000002E-4</v>
      </c>
      <c r="K19" s="93">
        <v>6.8815383670328444E-7</v>
      </c>
      <c r="L19" s="93">
        <v>3.4274378819551745E-8</v>
      </c>
    </row>
    <row r="20" spans="2:14">
      <c r="B20" s="85" t="s">
        <v>2536</v>
      </c>
      <c r="C20" s="82" t="s">
        <v>2537</v>
      </c>
      <c r="D20" s="82">
        <v>31</v>
      </c>
      <c r="E20" s="82" t="s">
        <v>377</v>
      </c>
      <c r="F20" s="82" t="s">
        <v>343</v>
      </c>
      <c r="G20" s="95" t="s">
        <v>180</v>
      </c>
      <c r="H20" s="96">
        <v>0</v>
      </c>
      <c r="I20" s="96">
        <v>0</v>
      </c>
      <c r="J20" s="92">
        <v>8.7668823200000006E-3</v>
      </c>
      <c r="K20" s="93">
        <v>6.2272819269588713E-6</v>
      </c>
      <c r="L20" s="93">
        <v>3.1015771241389612E-7</v>
      </c>
    </row>
    <row r="21" spans="2:14">
      <c r="B21" s="85" t="s">
        <v>2538</v>
      </c>
      <c r="C21" s="82" t="s">
        <v>2539</v>
      </c>
      <c r="D21" s="82">
        <v>26</v>
      </c>
      <c r="E21" s="82" t="s">
        <v>377</v>
      </c>
      <c r="F21" s="82" t="s">
        <v>343</v>
      </c>
      <c r="G21" s="95" t="s">
        <v>180</v>
      </c>
      <c r="H21" s="96">
        <v>0</v>
      </c>
      <c r="I21" s="96">
        <v>0</v>
      </c>
      <c r="J21" s="92">
        <v>9.7727767797800009</v>
      </c>
      <c r="K21" s="93">
        <v>6.9417877411325074E-3</v>
      </c>
      <c r="L21" s="93">
        <v>3.4574458505429184E-4</v>
      </c>
    </row>
    <row r="22" spans="2:14">
      <c r="B22" s="81"/>
      <c r="C22" s="82"/>
      <c r="D22" s="82"/>
      <c r="E22" s="82"/>
      <c r="F22" s="82"/>
      <c r="G22" s="82"/>
      <c r="H22" s="82"/>
      <c r="I22" s="82"/>
      <c r="J22" s="82"/>
      <c r="K22" s="93"/>
      <c r="L22" s="82"/>
    </row>
    <row r="23" spans="2:14">
      <c r="B23" s="100" t="s">
        <v>50</v>
      </c>
      <c r="C23" s="80"/>
      <c r="D23" s="80"/>
      <c r="E23" s="80"/>
      <c r="F23" s="80"/>
      <c r="G23" s="80"/>
      <c r="H23" s="80"/>
      <c r="I23" s="80"/>
      <c r="J23" s="89">
        <v>296.95235653552004</v>
      </c>
      <c r="K23" s="90">
        <v>0.21093086179597434</v>
      </c>
      <c r="L23" s="90">
        <v>1.0505680381822733E-2</v>
      </c>
    </row>
    <row r="24" spans="2:14">
      <c r="B24" s="85" t="s">
        <v>2520</v>
      </c>
      <c r="C24" s="82" t="s">
        <v>2540</v>
      </c>
      <c r="D24" s="82">
        <v>13</v>
      </c>
      <c r="E24" s="82" t="s">
        <v>2522</v>
      </c>
      <c r="F24" s="82" t="s">
        <v>176</v>
      </c>
      <c r="G24" s="95" t="s">
        <v>179</v>
      </c>
      <c r="H24" s="96">
        <v>0</v>
      </c>
      <c r="I24" s="96">
        <v>0</v>
      </c>
      <c r="J24" s="92">
        <v>7.6328337400000008E-3</v>
      </c>
      <c r="K24" s="93">
        <v>5.4217458231587043E-6</v>
      </c>
      <c r="L24" s="93">
        <v>2.7003696018974315E-7</v>
      </c>
    </row>
    <row r="25" spans="2:14">
      <c r="B25" s="85" t="s">
        <v>2523</v>
      </c>
      <c r="C25" s="82" t="s">
        <v>2541</v>
      </c>
      <c r="D25" s="82">
        <v>22</v>
      </c>
      <c r="E25" s="82" t="s">
        <v>2525</v>
      </c>
      <c r="F25" s="82" t="s">
        <v>2526</v>
      </c>
      <c r="G25" s="95" t="s">
        <v>181</v>
      </c>
      <c r="H25" s="96">
        <v>0</v>
      </c>
      <c r="I25" s="96">
        <v>0</v>
      </c>
      <c r="J25" s="92">
        <v>3.24651992E-3</v>
      </c>
      <c r="K25" s="93">
        <v>2.3060643550794189E-6</v>
      </c>
      <c r="L25" s="93">
        <v>1.1485647405078262E-7</v>
      </c>
    </row>
    <row r="26" spans="2:14">
      <c r="B26" s="85" t="s">
        <v>2523</v>
      </c>
      <c r="C26" s="82" t="s">
        <v>2542</v>
      </c>
      <c r="D26" s="82">
        <v>22</v>
      </c>
      <c r="E26" s="82" t="s">
        <v>2525</v>
      </c>
      <c r="F26" s="82" t="s">
        <v>2526</v>
      </c>
      <c r="G26" s="95" t="s">
        <v>182</v>
      </c>
      <c r="H26" s="96">
        <v>0</v>
      </c>
      <c r="I26" s="96">
        <v>0</v>
      </c>
      <c r="J26" s="92">
        <v>5.7644552000000006E-4</v>
      </c>
      <c r="K26" s="93">
        <v>4.0946012933049257E-7</v>
      </c>
      <c r="L26" s="93">
        <v>2.039368355687462E-8</v>
      </c>
    </row>
    <row r="27" spans="2:14">
      <c r="B27" s="85" t="s">
        <v>2523</v>
      </c>
      <c r="C27" s="82" t="s">
        <v>2543</v>
      </c>
      <c r="D27" s="82">
        <v>22</v>
      </c>
      <c r="E27" s="82" t="s">
        <v>2525</v>
      </c>
      <c r="F27" s="82" t="s">
        <v>2526</v>
      </c>
      <c r="G27" s="95" t="s">
        <v>189</v>
      </c>
      <c r="H27" s="96">
        <v>0</v>
      </c>
      <c r="I27" s="96">
        <v>0</v>
      </c>
      <c r="J27" s="92">
        <v>5.3240600000000001E-6</v>
      </c>
      <c r="K27" s="93">
        <v>3.781780273291572E-9</v>
      </c>
      <c r="L27" s="93">
        <v>1.8835638600819359E-10</v>
      </c>
    </row>
    <row r="28" spans="2:14">
      <c r="B28" s="85" t="s">
        <v>2523</v>
      </c>
      <c r="C28" s="82" t="s">
        <v>2544</v>
      </c>
      <c r="D28" s="82">
        <v>22</v>
      </c>
      <c r="E28" s="82" t="s">
        <v>2525</v>
      </c>
      <c r="F28" s="82" t="s">
        <v>2526</v>
      </c>
      <c r="G28" s="95" t="s">
        <v>179</v>
      </c>
      <c r="H28" s="96">
        <v>0</v>
      </c>
      <c r="I28" s="96">
        <v>0</v>
      </c>
      <c r="J28" s="92">
        <v>1.78508720558</v>
      </c>
      <c r="K28" s="93">
        <v>1.2679811234598446E-3</v>
      </c>
      <c r="L28" s="93">
        <v>6.3153415767762595E-5</v>
      </c>
      <c r="N28" s="122"/>
    </row>
    <row r="29" spans="2:14">
      <c r="B29" s="85" t="s">
        <v>2545</v>
      </c>
      <c r="C29" s="82" t="s">
        <v>2546</v>
      </c>
      <c r="D29" s="82">
        <v>12</v>
      </c>
      <c r="E29" s="82" t="s">
        <v>342</v>
      </c>
      <c r="F29" s="82" t="s">
        <v>343</v>
      </c>
      <c r="G29" s="95" t="s">
        <v>187</v>
      </c>
      <c r="H29" s="96">
        <v>0</v>
      </c>
      <c r="I29" s="96">
        <v>0</v>
      </c>
      <c r="J29" s="92">
        <v>6.0023600000000006E-5</v>
      </c>
      <c r="K29" s="93">
        <v>4.2635895615741371E-8</v>
      </c>
      <c r="L29" s="93">
        <v>2.1235351162837026E-9</v>
      </c>
    </row>
    <row r="30" spans="2:14">
      <c r="B30" s="85" t="s">
        <v>2527</v>
      </c>
      <c r="C30" s="82" t="s">
        <v>2547</v>
      </c>
      <c r="D30" s="82">
        <v>12</v>
      </c>
      <c r="E30" s="82" t="s">
        <v>342</v>
      </c>
      <c r="F30" s="82" t="s">
        <v>343</v>
      </c>
      <c r="G30" s="95" t="s">
        <v>189</v>
      </c>
      <c r="H30" s="96">
        <v>0</v>
      </c>
      <c r="I30" s="96">
        <v>0</v>
      </c>
      <c r="J30" s="92">
        <v>0.53759561379999998</v>
      </c>
      <c r="K30" s="93">
        <v>3.818643079298344E-4</v>
      </c>
      <c r="L30" s="93">
        <v>1.901923850392831E-5</v>
      </c>
    </row>
    <row r="31" spans="2:14">
      <c r="B31" s="85" t="s">
        <v>2527</v>
      </c>
      <c r="C31" s="82" t="s">
        <v>2548</v>
      </c>
      <c r="D31" s="82">
        <v>12</v>
      </c>
      <c r="E31" s="82" t="s">
        <v>342</v>
      </c>
      <c r="F31" s="82" t="s">
        <v>343</v>
      </c>
      <c r="G31" s="95" t="s">
        <v>182</v>
      </c>
      <c r="H31" s="96">
        <v>0</v>
      </c>
      <c r="I31" s="96">
        <v>0</v>
      </c>
      <c r="J31" s="92">
        <v>1.2996962777400001</v>
      </c>
      <c r="K31" s="93">
        <v>9.2319878897450744E-4</v>
      </c>
      <c r="L31" s="93">
        <v>4.5981092208466441E-5</v>
      </c>
    </row>
    <row r="32" spans="2:14">
      <c r="B32" s="85" t="s">
        <v>2527</v>
      </c>
      <c r="C32" s="82" t="s">
        <v>2549</v>
      </c>
      <c r="D32" s="82">
        <v>12</v>
      </c>
      <c r="E32" s="82" t="s">
        <v>342</v>
      </c>
      <c r="F32" s="82" t="s">
        <v>343</v>
      </c>
      <c r="G32" s="95" t="s">
        <v>188</v>
      </c>
      <c r="H32" s="96">
        <v>0</v>
      </c>
      <c r="I32" s="96">
        <v>0</v>
      </c>
      <c r="J32" s="92">
        <v>0.64748614714000008</v>
      </c>
      <c r="K32" s="93">
        <v>4.599216271949633E-4</v>
      </c>
      <c r="L32" s="93">
        <v>2.2906982766095778E-5</v>
      </c>
    </row>
    <row r="33" spans="2:14">
      <c r="B33" s="85" t="s">
        <v>2527</v>
      </c>
      <c r="C33" s="82" t="s">
        <v>2550</v>
      </c>
      <c r="D33" s="82">
        <v>12</v>
      </c>
      <c r="E33" s="82" t="s">
        <v>342</v>
      </c>
      <c r="F33" s="82" t="s">
        <v>343</v>
      </c>
      <c r="G33" s="95" t="s">
        <v>179</v>
      </c>
      <c r="H33" s="96">
        <v>0</v>
      </c>
      <c r="I33" s="96">
        <v>0</v>
      </c>
      <c r="J33" s="92">
        <v>22.695375902639999</v>
      </c>
      <c r="K33" s="93">
        <v>1.612095372395143E-2</v>
      </c>
      <c r="L33" s="93">
        <v>8.0292464474831507E-4</v>
      </c>
    </row>
    <row r="34" spans="2:14">
      <c r="B34" s="85" t="s">
        <v>2527</v>
      </c>
      <c r="C34" s="82" t="s">
        <v>2551</v>
      </c>
      <c r="D34" s="82">
        <v>12</v>
      </c>
      <c r="E34" s="82" t="s">
        <v>342</v>
      </c>
      <c r="F34" s="82" t="s">
        <v>343</v>
      </c>
      <c r="G34" s="95" t="s">
        <v>181</v>
      </c>
      <c r="H34" s="96">
        <v>0</v>
      </c>
      <c r="I34" s="96">
        <v>0</v>
      </c>
      <c r="J34" s="92">
        <v>2.0365142683200004</v>
      </c>
      <c r="K34" s="93">
        <v>1.4465745100936871E-3</v>
      </c>
      <c r="L34" s="93">
        <v>7.2048486988290119E-5</v>
      </c>
    </row>
    <row r="35" spans="2:14">
      <c r="B35" s="85" t="s">
        <v>2529</v>
      </c>
      <c r="C35" s="82" t="s">
        <v>2552</v>
      </c>
      <c r="D35" s="82">
        <v>10</v>
      </c>
      <c r="E35" s="82" t="s">
        <v>342</v>
      </c>
      <c r="F35" s="82" t="s">
        <v>343</v>
      </c>
      <c r="G35" s="95" t="s">
        <v>183</v>
      </c>
      <c r="H35" s="96">
        <v>0</v>
      </c>
      <c r="I35" s="96">
        <v>0</v>
      </c>
      <c r="J35" s="92">
        <v>1.0185935400200001</v>
      </c>
      <c r="K35" s="93">
        <v>7.2352621047656592E-4</v>
      </c>
      <c r="L35" s="93">
        <v>3.6036144973846938E-5</v>
      </c>
    </row>
    <row r="36" spans="2:14">
      <c r="B36" s="85" t="s">
        <v>2529</v>
      </c>
      <c r="C36" s="82" t="s">
        <v>2553</v>
      </c>
      <c r="D36" s="82">
        <v>10</v>
      </c>
      <c r="E36" s="82" t="s">
        <v>342</v>
      </c>
      <c r="F36" s="82" t="s">
        <v>343</v>
      </c>
      <c r="G36" s="95" t="s">
        <v>188</v>
      </c>
      <c r="H36" s="96">
        <v>0</v>
      </c>
      <c r="I36" s="96">
        <v>0</v>
      </c>
      <c r="J36" s="92">
        <v>0.74567364213999998</v>
      </c>
      <c r="K36" s="93">
        <v>5.2966605751222386E-4</v>
      </c>
      <c r="L36" s="93">
        <v>2.6380693000277502E-5</v>
      </c>
    </row>
    <row r="37" spans="2:14">
      <c r="B37" s="85" t="s">
        <v>2529</v>
      </c>
      <c r="C37" s="82" t="s">
        <v>2554</v>
      </c>
      <c r="D37" s="82">
        <v>10</v>
      </c>
      <c r="E37" s="82" t="s">
        <v>342</v>
      </c>
      <c r="F37" s="82" t="s">
        <v>343</v>
      </c>
      <c r="G37" s="95" t="s">
        <v>182</v>
      </c>
      <c r="H37" s="96">
        <v>0</v>
      </c>
      <c r="I37" s="96">
        <v>0</v>
      </c>
      <c r="J37" s="92">
        <v>0.59174209653999998</v>
      </c>
      <c r="K37" s="93">
        <v>4.2032557626532548E-4</v>
      </c>
      <c r="L37" s="93">
        <v>2.0934850988378414E-5</v>
      </c>
    </row>
    <row r="38" spans="2:14">
      <c r="B38" s="85" t="s">
        <v>2529</v>
      </c>
      <c r="C38" s="82" t="s">
        <v>2555</v>
      </c>
      <c r="D38" s="82">
        <v>10</v>
      </c>
      <c r="E38" s="82" t="s">
        <v>342</v>
      </c>
      <c r="F38" s="82" t="s">
        <v>343</v>
      </c>
      <c r="G38" s="95" t="s">
        <v>189</v>
      </c>
      <c r="H38" s="96">
        <v>0</v>
      </c>
      <c r="I38" s="96">
        <v>0</v>
      </c>
      <c r="J38" s="92">
        <v>0.14174778296000001</v>
      </c>
      <c r="K38" s="93">
        <v>1.0068612475835044E-4</v>
      </c>
      <c r="L38" s="93">
        <v>5.0148007578839093E-6</v>
      </c>
    </row>
    <row r="39" spans="2:14">
      <c r="B39" s="85" t="s">
        <v>2529</v>
      </c>
      <c r="C39" s="82" t="s">
        <v>2556</v>
      </c>
      <c r="D39" s="82">
        <v>10</v>
      </c>
      <c r="E39" s="82" t="s">
        <v>342</v>
      </c>
      <c r="F39" s="82" t="s">
        <v>343</v>
      </c>
      <c r="G39" s="95" t="s">
        <v>179</v>
      </c>
      <c r="H39" s="96">
        <v>0</v>
      </c>
      <c r="I39" s="96">
        <v>0</v>
      </c>
      <c r="J39" s="92">
        <v>261.99253017140001</v>
      </c>
      <c r="K39" s="93">
        <v>0.18609823750144577</v>
      </c>
      <c r="L39" s="93">
        <v>9.2688598821627707E-3</v>
      </c>
      <c r="N39" s="122"/>
    </row>
    <row r="40" spans="2:14">
      <c r="B40" s="85" t="s">
        <v>2529</v>
      </c>
      <c r="C40" s="82" t="s">
        <v>2557</v>
      </c>
      <c r="D40" s="82">
        <v>10</v>
      </c>
      <c r="E40" s="82" t="s">
        <v>342</v>
      </c>
      <c r="F40" s="82" t="s">
        <v>343</v>
      </c>
      <c r="G40" s="95" t="s">
        <v>181</v>
      </c>
      <c r="H40" s="96">
        <v>0</v>
      </c>
      <c r="I40" s="96">
        <v>0</v>
      </c>
      <c r="J40" s="92">
        <v>7.2099681919999992E-2</v>
      </c>
      <c r="K40" s="93">
        <v>5.1213764457134773E-5</v>
      </c>
      <c r="L40" s="93">
        <v>2.5507668055565667E-6</v>
      </c>
    </row>
    <row r="41" spans="2:14">
      <c r="B41" s="85" t="s">
        <v>2529</v>
      </c>
      <c r="C41" s="82" t="s">
        <v>2558</v>
      </c>
      <c r="D41" s="82">
        <v>10</v>
      </c>
      <c r="E41" s="82" t="s">
        <v>342</v>
      </c>
      <c r="F41" s="82" t="s">
        <v>343</v>
      </c>
      <c r="G41" s="95" t="s">
        <v>187</v>
      </c>
      <c r="H41" s="96">
        <v>0</v>
      </c>
      <c r="I41" s="96">
        <v>0</v>
      </c>
      <c r="J41" s="92">
        <v>1.51844E-6</v>
      </c>
      <c r="K41" s="93">
        <v>1.0785765821904438E-9</v>
      </c>
      <c r="L41" s="93">
        <v>5.3719881212886678E-11</v>
      </c>
    </row>
    <row r="42" spans="2:14">
      <c r="B42" s="85" t="s">
        <v>2532</v>
      </c>
      <c r="C42" s="82" t="s">
        <v>2559</v>
      </c>
      <c r="D42" s="82">
        <v>20</v>
      </c>
      <c r="E42" s="82" t="s">
        <v>342</v>
      </c>
      <c r="F42" s="82" t="s">
        <v>343</v>
      </c>
      <c r="G42" s="95" t="s">
        <v>182</v>
      </c>
      <c r="H42" s="96">
        <v>0</v>
      </c>
      <c r="I42" s="96">
        <v>0</v>
      </c>
      <c r="J42" s="92">
        <v>3.6088416000000009E-3</v>
      </c>
      <c r="K42" s="93">
        <v>2.563428280731997E-6</v>
      </c>
      <c r="L42" s="93">
        <v>1.2767481235223253E-7</v>
      </c>
    </row>
    <row r="43" spans="2:14">
      <c r="B43" s="85" t="s">
        <v>2532</v>
      </c>
      <c r="C43" s="82" t="s">
        <v>2560</v>
      </c>
      <c r="D43" s="82">
        <v>20</v>
      </c>
      <c r="E43" s="82" t="s">
        <v>342</v>
      </c>
      <c r="F43" s="82" t="s">
        <v>343</v>
      </c>
      <c r="G43" s="95" t="s">
        <v>179</v>
      </c>
      <c r="H43" s="96">
        <v>0</v>
      </c>
      <c r="I43" s="96">
        <v>0</v>
      </c>
      <c r="J43" s="92">
        <v>1.8829381614400003</v>
      </c>
      <c r="K43" s="93">
        <v>1.3374865036760843E-3</v>
      </c>
      <c r="L43" s="93">
        <v>6.661521980701776E-5</v>
      </c>
    </row>
    <row r="44" spans="2:14">
      <c r="B44" s="85" t="s">
        <v>2534</v>
      </c>
      <c r="C44" s="82" t="s">
        <v>2561</v>
      </c>
      <c r="D44" s="82">
        <v>11</v>
      </c>
      <c r="E44" s="82" t="s">
        <v>377</v>
      </c>
      <c r="F44" s="82" t="s">
        <v>343</v>
      </c>
      <c r="G44" s="95" t="s">
        <v>182</v>
      </c>
      <c r="H44" s="96">
        <v>0</v>
      </c>
      <c r="I44" s="96">
        <v>0</v>
      </c>
      <c r="J44" s="92">
        <v>2.1420000000000003E-8</v>
      </c>
      <c r="K44" s="93">
        <v>1.5215030156291528E-11</v>
      </c>
      <c r="L44" s="93">
        <v>7.5780396695294702E-13</v>
      </c>
    </row>
    <row r="45" spans="2:14">
      <c r="B45" s="85" t="s">
        <v>2534</v>
      </c>
      <c r="C45" s="82" t="s">
        <v>2562</v>
      </c>
      <c r="D45" s="82">
        <v>11</v>
      </c>
      <c r="E45" s="82" t="s">
        <v>377</v>
      </c>
      <c r="F45" s="82" t="s">
        <v>343</v>
      </c>
      <c r="G45" s="95" t="s">
        <v>181</v>
      </c>
      <c r="H45" s="96">
        <v>0</v>
      </c>
      <c r="I45" s="96">
        <v>0</v>
      </c>
      <c r="J45" s="92">
        <v>4.0460000000000006E-8</v>
      </c>
      <c r="K45" s="93">
        <v>2.8739501406328444E-11</v>
      </c>
      <c r="L45" s="93">
        <v>1.4314074931333443E-12</v>
      </c>
    </row>
    <row r="46" spans="2:14">
      <c r="B46" s="85" t="s">
        <v>2534</v>
      </c>
      <c r="C46" s="82" t="s">
        <v>2563</v>
      </c>
      <c r="D46" s="82">
        <v>11</v>
      </c>
      <c r="E46" s="82" t="s">
        <v>377</v>
      </c>
      <c r="F46" s="82" t="s">
        <v>343</v>
      </c>
      <c r="G46" s="95" t="s">
        <v>179</v>
      </c>
      <c r="H46" s="96">
        <v>0</v>
      </c>
      <c r="I46" s="96">
        <v>0</v>
      </c>
      <c r="J46" s="92">
        <v>0.37031765175999998</v>
      </c>
      <c r="K46" s="93">
        <v>2.6304361526309353E-4</v>
      </c>
      <c r="L46" s="93">
        <v>1.3101222480692247E-5</v>
      </c>
    </row>
    <row r="47" spans="2:14">
      <c r="B47" s="85" t="s">
        <v>2538</v>
      </c>
      <c r="C47" s="82" t="s">
        <v>2564</v>
      </c>
      <c r="D47" s="82">
        <v>26</v>
      </c>
      <c r="E47" s="82" t="s">
        <v>377</v>
      </c>
      <c r="F47" s="82" t="s">
        <v>343</v>
      </c>
      <c r="G47" s="95" t="s">
        <v>179</v>
      </c>
      <c r="H47" s="96">
        <v>0</v>
      </c>
      <c r="I47" s="96">
        <v>0</v>
      </c>
      <c r="J47" s="92">
        <v>0.31215247476000002</v>
      </c>
      <c r="K47" s="93">
        <v>2.2172779256930111E-4</v>
      </c>
      <c r="L47" s="93">
        <v>1.1043435278585791E-5</v>
      </c>
    </row>
    <row r="48" spans="2:14">
      <c r="B48" s="85" t="s">
        <v>2538</v>
      </c>
      <c r="C48" s="82" t="s">
        <v>2565</v>
      </c>
      <c r="D48" s="82">
        <v>26</v>
      </c>
      <c r="E48" s="82" t="s">
        <v>377</v>
      </c>
      <c r="F48" s="82" t="s">
        <v>343</v>
      </c>
      <c r="G48" s="95" t="s">
        <v>182</v>
      </c>
      <c r="H48" s="96">
        <v>0</v>
      </c>
      <c r="I48" s="96">
        <v>0</v>
      </c>
      <c r="J48" s="92">
        <v>0.80738027103999999</v>
      </c>
      <c r="K48" s="93">
        <v>5.7349744031131775E-4</v>
      </c>
      <c r="L48" s="93">
        <v>2.8563770879255717E-5</v>
      </c>
    </row>
    <row r="49" spans="2:12">
      <c r="B49" s="85" t="s">
        <v>2538</v>
      </c>
      <c r="C49" s="82" t="s">
        <v>2566</v>
      </c>
      <c r="D49" s="82">
        <v>26</v>
      </c>
      <c r="E49" s="82" t="s">
        <v>377</v>
      </c>
      <c r="F49" s="82" t="s">
        <v>343</v>
      </c>
      <c r="G49" s="95" t="s">
        <v>189</v>
      </c>
      <c r="H49" s="96">
        <v>0</v>
      </c>
      <c r="I49" s="96">
        <v>0</v>
      </c>
      <c r="J49" s="92">
        <v>2.5561200000000001E-6</v>
      </c>
      <c r="K49" s="93">
        <v>1.8156602653174555E-9</v>
      </c>
      <c r="L49" s="93">
        <v>9.0431273389718335E-11</v>
      </c>
    </row>
    <row r="50" spans="2:12">
      <c r="B50" s="85" t="s">
        <v>2538</v>
      </c>
      <c r="C50" s="82" t="s">
        <v>2567</v>
      </c>
      <c r="D50" s="82">
        <v>26</v>
      </c>
      <c r="E50" s="82" t="s">
        <v>377</v>
      </c>
      <c r="F50" s="82" t="s">
        <v>343</v>
      </c>
      <c r="G50" s="95" t="s">
        <v>186</v>
      </c>
      <c r="H50" s="96">
        <v>0</v>
      </c>
      <c r="I50" s="96">
        <v>0</v>
      </c>
      <c r="J50" s="92">
        <v>5.4078360000000004E-5</v>
      </c>
      <c r="K50" s="93">
        <v>3.8412879467917344E-8</v>
      </c>
      <c r="L50" s="93">
        <v>1.9132024152338734E-9</v>
      </c>
    </row>
    <row r="51" spans="2:12">
      <c r="B51" s="85" t="s">
        <v>2538</v>
      </c>
      <c r="C51" s="82" t="s">
        <v>2568</v>
      </c>
      <c r="D51" s="82">
        <v>26</v>
      </c>
      <c r="E51" s="82" t="s">
        <v>377</v>
      </c>
      <c r="F51" s="82" t="s">
        <v>343</v>
      </c>
      <c r="G51" s="95" t="s">
        <v>181</v>
      </c>
      <c r="H51" s="96">
        <v>0</v>
      </c>
      <c r="I51" s="96">
        <v>0</v>
      </c>
      <c r="J51" s="92">
        <v>2.3744308E-4</v>
      </c>
      <c r="K51" s="93">
        <v>1.6866029984139782E-7</v>
      </c>
      <c r="L51" s="93">
        <v>8.4003411741141888E-9</v>
      </c>
    </row>
    <row r="52" spans="2:12">
      <c r="B52" s="81"/>
      <c r="C52" s="82"/>
      <c r="D52" s="82"/>
      <c r="E52" s="82"/>
      <c r="F52" s="82"/>
      <c r="G52" s="82"/>
      <c r="H52" s="82"/>
      <c r="I52" s="82"/>
      <c r="J52" s="82"/>
      <c r="K52" s="93"/>
      <c r="L52" s="82"/>
    </row>
    <row r="53" spans="2:12">
      <c r="B53" s="79" t="s">
        <v>252</v>
      </c>
      <c r="C53" s="80"/>
      <c r="D53" s="80"/>
      <c r="E53" s="80"/>
      <c r="F53" s="80"/>
      <c r="G53" s="80"/>
      <c r="H53" s="80"/>
      <c r="I53" s="80"/>
      <c r="J53" s="89">
        <v>42.214636552620007</v>
      </c>
      <c r="K53" s="90">
        <v>2.9985852856442577E-2</v>
      </c>
      <c r="L53" s="90">
        <v>1.4934836154552901E-3</v>
      </c>
    </row>
    <row r="54" spans="2:12">
      <c r="B54" s="100" t="s">
        <v>50</v>
      </c>
      <c r="C54" s="80"/>
      <c r="D54" s="80"/>
      <c r="E54" s="80"/>
      <c r="F54" s="80"/>
      <c r="G54" s="80"/>
      <c r="H54" s="80"/>
      <c r="I54" s="80"/>
      <c r="J54" s="89">
        <v>42.214636552620007</v>
      </c>
      <c r="K54" s="90">
        <v>2.9985852856442577E-2</v>
      </c>
      <c r="L54" s="90">
        <v>1.4934836154552901E-3</v>
      </c>
    </row>
    <row r="55" spans="2:12">
      <c r="B55" s="85" t="s">
        <v>2569</v>
      </c>
      <c r="C55" s="82" t="s">
        <v>2570</v>
      </c>
      <c r="D55" s="82">
        <v>91</v>
      </c>
      <c r="E55" s="82" t="s">
        <v>2571</v>
      </c>
      <c r="F55" s="82" t="s">
        <v>2526</v>
      </c>
      <c r="G55" s="95" t="s">
        <v>181</v>
      </c>
      <c r="H55" s="96">
        <v>0</v>
      </c>
      <c r="I55" s="96">
        <v>0</v>
      </c>
      <c r="J55" s="92">
        <v>6.0537939586600009</v>
      </c>
      <c r="K55" s="93">
        <v>4.3001240728752273E-3</v>
      </c>
      <c r="L55" s="93">
        <v>2.1417315952326483E-4</v>
      </c>
    </row>
    <row r="56" spans="2:12">
      <c r="B56" s="85" t="s">
        <v>2569</v>
      </c>
      <c r="C56" s="82" t="s">
        <v>2572</v>
      </c>
      <c r="D56" s="82">
        <v>91</v>
      </c>
      <c r="E56" s="82" t="s">
        <v>2571</v>
      </c>
      <c r="F56" s="82" t="s">
        <v>2526</v>
      </c>
      <c r="G56" s="95" t="s">
        <v>187</v>
      </c>
      <c r="H56" s="96">
        <v>0</v>
      </c>
      <c r="I56" s="96">
        <v>0</v>
      </c>
      <c r="J56" s="92">
        <v>2.3817374000000002E-4</v>
      </c>
      <c r="K56" s="93">
        <v>1.69179301425618E-7</v>
      </c>
      <c r="L56" s="93">
        <v>8.4261907094313629E-9</v>
      </c>
    </row>
    <row r="57" spans="2:12">
      <c r="B57" s="85" t="s">
        <v>2569</v>
      </c>
      <c r="C57" s="82" t="s">
        <v>2573</v>
      </c>
      <c r="D57" s="82">
        <v>91</v>
      </c>
      <c r="E57" s="82" t="s">
        <v>2571</v>
      </c>
      <c r="F57" s="82" t="s">
        <v>2526</v>
      </c>
      <c r="G57" s="95" t="s">
        <v>186</v>
      </c>
      <c r="H57" s="96">
        <v>0</v>
      </c>
      <c r="I57" s="96">
        <v>0</v>
      </c>
      <c r="J57" s="92">
        <v>4.5265458000000001E-3</v>
      </c>
      <c r="K57" s="93">
        <v>3.2152908893947129E-6</v>
      </c>
      <c r="L57" s="93">
        <v>1.6014166030971992E-7</v>
      </c>
    </row>
    <row r="58" spans="2:12">
      <c r="B58" s="85" t="s">
        <v>2569</v>
      </c>
      <c r="C58" s="82" t="s">
        <v>2574</v>
      </c>
      <c r="D58" s="82">
        <v>91</v>
      </c>
      <c r="E58" s="82" t="s">
        <v>2571</v>
      </c>
      <c r="F58" s="82" t="s">
        <v>2526</v>
      </c>
      <c r="G58" s="95" t="s">
        <v>183</v>
      </c>
      <c r="H58" s="96">
        <v>0</v>
      </c>
      <c r="I58" s="96">
        <v>0</v>
      </c>
      <c r="J58" s="92">
        <v>5.0160903799999993E-3</v>
      </c>
      <c r="K58" s="93">
        <v>3.5630236413811302E-6</v>
      </c>
      <c r="L58" s="93">
        <v>1.7746093317266639E-7</v>
      </c>
    </row>
    <row r="59" spans="2:12">
      <c r="B59" s="85" t="s">
        <v>2569</v>
      </c>
      <c r="C59" s="82" t="s">
        <v>2575</v>
      </c>
      <c r="D59" s="82">
        <v>91</v>
      </c>
      <c r="E59" s="82" t="s">
        <v>2571</v>
      </c>
      <c r="F59" s="82" t="s">
        <v>2526</v>
      </c>
      <c r="G59" s="95" t="s">
        <v>188</v>
      </c>
      <c r="H59" s="96">
        <v>0</v>
      </c>
      <c r="I59" s="96">
        <v>0</v>
      </c>
      <c r="J59" s="92">
        <v>4.6754957199999997E-3</v>
      </c>
      <c r="K59" s="93">
        <v>3.3210928279837515E-6</v>
      </c>
      <c r="L59" s="93">
        <v>1.6541126069502914E-7</v>
      </c>
    </row>
    <row r="60" spans="2:12">
      <c r="B60" s="85" t="s">
        <v>2569</v>
      </c>
      <c r="C60" s="82" t="s">
        <v>2576</v>
      </c>
      <c r="D60" s="82">
        <v>91</v>
      </c>
      <c r="E60" s="82" t="s">
        <v>2571</v>
      </c>
      <c r="F60" s="82" t="s">
        <v>2526</v>
      </c>
      <c r="G60" s="95" t="s">
        <v>1443</v>
      </c>
      <c r="H60" s="96">
        <v>0</v>
      </c>
      <c r="I60" s="96">
        <v>0</v>
      </c>
      <c r="J60" s="92">
        <v>1.3267833600000001E-3</v>
      </c>
      <c r="K60" s="93">
        <v>9.4243925458757231E-7</v>
      </c>
      <c r="L60" s="93">
        <v>4.6939388118354808E-8</v>
      </c>
    </row>
    <row r="61" spans="2:12">
      <c r="B61" s="85" t="s">
        <v>2569</v>
      </c>
      <c r="C61" s="82" t="s">
        <v>2577</v>
      </c>
      <c r="D61" s="82">
        <v>91</v>
      </c>
      <c r="E61" s="82" t="s">
        <v>2571</v>
      </c>
      <c r="F61" s="82" t="s">
        <v>2526</v>
      </c>
      <c r="G61" s="95" t="s">
        <v>182</v>
      </c>
      <c r="H61" s="96">
        <v>0</v>
      </c>
      <c r="I61" s="96">
        <v>0</v>
      </c>
      <c r="J61" s="92">
        <v>21.766928592079999</v>
      </c>
      <c r="K61" s="93">
        <v>1.5461460081155063E-2</v>
      </c>
      <c r="L61" s="93">
        <v>7.7007772341081918E-4</v>
      </c>
    </row>
    <row r="62" spans="2:12">
      <c r="B62" s="85" t="s">
        <v>2569</v>
      </c>
      <c r="C62" s="82" t="s">
        <v>2578</v>
      </c>
      <c r="D62" s="82">
        <v>91</v>
      </c>
      <c r="E62" s="82" t="s">
        <v>2571</v>
      </c>
      <c r="F62" s="82" t="s">
        <v>2526</v>
      </c>
      <c r="G62" s="95" t="s">
        <v>179</v>
      </c>
      <c r="H62" s="96">
        <v>0</v>
      </c>
      <c r="I62" s="96">
        <v>0</v>
      </c>
      <c r="J62" s="92">
        <v>12.528020924440002</v>
      </c>
      <c r="K62" s="93">
        <v>8.8988896435110119E-3</v>
      </c>
      <c r="L62" s="93">
        <v>4.4322053943091311E-4</v>
      </c>
    </row>
    <row r="63" spans="2:12">
      <c r="B63" s="85" t="s">
        <v>2569</v>
      </c>
      <c r="C63" s="82" t="s">
        <v>2579</v>
      </c>
      <c r="D63" s="82">
        <v>91</v>
      </c>
      <c r="E63" s="82" t="s">
        <v>2571</v>
      </c>
      <c r="F63" s="82" t="s">
        <v>2526</v>
      </c>
      <c r="G63" s="95" t="s">
        <v>189</v>
      </c>
      <c r="H63" s="96">
        <v>0</v>
      </c>
      <c r="I63" s="96">
        <v>0</v>
      </c>
      <c r="J63" s="92">
        <v>1.7407587107400002</v>
      </c>
      <c r="K63" s="93">
        <v>1.2364937571772297E-3</v>
      </c>
      <c r="L63" s="93">
        <v>6.158514736258962E-5</v>
      </c>
    </row>
    <row r="64" spans="2:12">
      <c r="B64" s="85" t="s">
        <v>2569</v>
      </c>
      <c r="C64" s="82" t="s">
        <v>2580</v>
      </c>
      <c r="D64" s="82">
        <v>91</v>
      </c>
      <c r="E64" s="82" t="s">
        <v>2571</v>
      </c>
      <c r="F64" s="82" t="s">
        <v>2526</v>
      </c>
      <c r="G64" s="95" t="s">
        <v>187</v>
      </c>
      <c r="H64" s="96">
        <v>0</v>
      </c>
      <c r="I64" s="96">
        <v>0</v>
      </c>
      <c r="J64" s="92">
        <v>4.0059517400000003E-3</v>
      </c>
      <c r="K64" s="93">
        <v>2.8455031059172976E-6</v>
      </c>
      <c r="L64" s="93">
        <v>1.4172390849645473E-7</v>
      </c>
    </row>
    <row r="65" spans="2:12">
      <c r="B65" s="85" t="s">
        <v>2569</v>
      </c>
      <c r="C65" s="82" t="s">
        <v>2581</v>
      </c>
      <c r="D65" s="82">
        <v>91</v>
      </c>
      <c r="E65" s="82" t="s">
        <v>2571</v>
      </c>
      <c r="F65" s="82" t="s">
        <v>2526</v>
      </c>
      <c r="G65" s="95" t="s">
        <v>184</v>
      </c>
      <c r="H65" s="96">
        <v>0</v>
      </c>
      <c r="I65" s="96">
        <v>0</v>
      </c>
      <c r="J65" s="92">
        <v>0.10408126512000002</v>
      </c>
      <c r="K65" s="93">
        <v>7.3930886438178047E-5</v>
      </c>
      <c r="L65" s="93">
        <v>3.6822220164994118E-6</v>
      </c>
    </row>
    <row r="66" spans="2:12">
      <c r="B66" s="85" t="s">
        <v>2569</v>
      </c>
      <c r="C66" s="82" t="s">
        <v>2582</v>
      </c>
      <c r="D66" s="82">
        <v>91</v>
      </c>
      <c r="E66" s="82" t="s">
        <v>2571</v>
      </c>
      <c r="F66" s="82" t="s">
        <v>2526</v>
      </c>
      <c r="G66" s="95" t="s">
        <v>190</v>
      </c>
      <c r="H66" s="96">
        <v>0</v>
      </c>
      <c r="I66" s="96">
        <v>0</v>
      </c>
      <c r="J66" s="92">
        <v>1.2640608400000001E-3</v>
      </c>
      <c r="K66" s="93">
        <v>8.9788626517213822E-7</v>
      </c>
      <c r="L66" s="93">
        <v>4.4720369702235035E-8</v>
      </c>
    </row>
    <row r="67" spans="2:12">
      <c r="B67" s="161"/>
      <c r="C67" s="161"/>
      <c r="D67" s="162"/>
      <c r="E67" s="162"/>
      <c r="F67" s="162"/>
      <c r="G67" s="162"/>
      <c r="H67" s="162"/>
      <c r="I67" s="162"/>
      <c r="J67" s="162"/>
      <c r="K67" s="162"/>
      <c r="L67" s="162"/>
    </row>
    <row r="68" spans="2:12">
      <c r="B68" s="161"/>
      <c r="C68" s="161"/>
      <c r="D68" s="162"/>
      <c r="E68" s="162"/>
      <c r="F68" s="162"/>
      <c r="G68" s="162"/>
      <c r="H68" s="162"/>
      <c r="I68" s="162"/>
      <c r="J68" s="162"/>
      <c r="K68" s="162"/>
      <c r="L68" s="162"/>
    </row>
    <row r="69" spans="2:12">
      <c r="D69" s="1"/>
    </row>
    <row r="70" spans="2:12">
      <c r="B70" s="97" t="s">
        <v>275</v>
      </c>
      <c r="D70" s="1"/>
    </row>
    <row r="71" spans="2:12">
      <c r="B71" s="112"/>
      <c r="D71" s="1"/>
    </row>
    <row r="72" spans="2:12">
      <c r="D72" s="1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7.42578125" style="1" customWidth="1"/>
    <col min="6" max="6" width="9.57031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0.140625" style="1" bestFit="1" customWidth="1"/>
    <col min="13" max="13" width="9.7109375" style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6" t="s" vm="1">
        <v>276</v>
      </c>
    </row>
    <row r="2" spans="2:18">
      <c r="B2" s="57" t="s">
        <v>194</v>
      </c>
      <c r="C2" s="76" t="s">
        <v>277</v>
      </c>
    </row>
    <row r="3" spans="2:18">
      <c r="B3" s="57" t="s">
        <v>196</v>
      </c>
      <c r="C3" s="76" t="s">
        <v>278</v>
      </c>
    </row>
    <row r="4" spans="2:18">
      <c r="B4" s="57" t="s">
        <v>197</v>
      </c>
      <c r="C4" s="76">
        <v>17010</v>
      </c>
    </row>
    <row r="6" spans="2:18" ht="26.25" customHeight="1">
      <c r="B6" s="155" t="s">
        <v>236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259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266</v>
      </c>
      <c r="M8" s="33" t="s">
        <v>262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238</v>
      </c>
      <c r="C10" s="124"/>
      <c r="D10" s="124"/>
      <c r="E10" s="124"/>
      <c r="F10" s="124"/>
      <c r="G10" s="124"/>
      <c r="H10" s="125">
        <v>1.3873940655657504</v>
      </c>
      <c r="I10" s="124"/>
      <c r="J10" s="124"/>
      <c r="K10" s="140">
        <v>7.0856992540273847E-2</v>
      </c>
      <c r="L10" s="125"/>
      <c r="M10" s="125">
        <v>181.55124091523996</v>
      </c>
      <c r="N10" s="124"/>
      <c r="O10" s="127">
        <v>1</v>
      </c>
      <c r="P10" s="127">
        <v>6.4229808856582169E-3</v>
      </c>
      <c r="Q10" s="5"/>
    </row>
    <row r="11" spans="2:18" ht="20.25" customHeight="1">
      <c r="B11" s="128" t="s">
        <v>253</v>
      </c>
      <c r="C11" s="124"/>
      <c r="D11" s="124"/>
      <c r="E11" s="124"/>
      <c r="F11" s="124"/>
      <c r="G11" s="124"/>
      <c r="H11" s="125">
        <v>1.3873940655657504</v>
      </c>
      <c r="I11" s="124"/>
      <c r="J11" s="124"/>
      <c r="K11" s="140">
        <v>7.0856992540273847E-2</v>
      </c>
      <c r="L11" s="125"/>
      <c r="M11" s="125">
        <v>181.55124091523996</v>
      </c>
      <c r="N11" s="124"/>
      <c r="O11" s="127">
        <v>1</v>
      </c>
      <c r="P11" s="127">
        <v>6.4229808856582169E-3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1.3873940655657504</v>
      </c>
      <c r="I12" s="80"/>
      <c r="J12" s="80"/>
      <c r="K12" s="102">
        <v>7.0856992540273847E-2</v>
      </c>
      <c r="L12" s="89"/>
      <c r="M12" s="89">
        <v>181.55124091523996</v>
      </c>
      <c r="N12" s="80"/>
      <c r="O12" s="90">
        <v>1</v>
      </c>
      <c r="P12" s="90">
        <v>6.4229808856582169E-3</v>
      </c>
    </row>
    <row r="13" spans="2:18">
      <c r="B13" s="85" t="s">
        <v>2875</v>
      </c>
      <c r="C13" s="82">
        <v>3987</v>
      </c>
      <c r="D13" s="95" t="s">
        <v>347</v>
      </c>
      <c r="E13" s="82" t="s">
        <v>2592</v>
      </c>
      <c r="F13" s="82" t="s">
        <v>2583</v>
      </c>
      <c r="G13" s="105">
        <v>39930</v>
      </c>
      <c r="H13" s="92">
        <v>0.56999999999999995</v>
      </c>
      <c r="I13" s="95" t="s">
        <v>180</v>
      </c>
      <c r="J13" s="96">
        <v>6.2E-2</v>
      </c>
      <c r="K13" s="96">
        <v>6.1799999999999994E-2</v>
      </c>
      <c r="L13" s="92">
        <v>68725.247472000003</v>
      </c>
      <c r="M13" s="92">
        <v>79.612969566620009</v>
      </c>
      <c r="N13" s="82"/>
      <c r="O13" s="93">
        <v>0.4385151495813161</v>
      </c>
      <c r="P13" s="93">
        <v>2.8165744238323473E-3</v>
      </c>
    </row>
    <row r="14" spans="2:18">
      <c r="B14" s="85" t="s">
        <v>2876</v>
      </c>
      <c r="C14" s="82" t="s">
        <v>2877</v>
      </c>
      <c r="D14" s="95" t="s">
        <v>347</v>
      </c>
      <c r="E14" s="82" t="s">
        <v>1761</v>
      </c>
      <c r="F14" s="82" t="s">
        <v>2583</v>
      </c>
      <c r="G14" s="105">
        <v>40065</v>
      </c>
      <c r="H14" s="92">
        <v>0.93999999999999972</v>
      </c>
      <c r="I14" s="95" t="s">
        <v>180</v>
      </c>
      <c r="J14" s="96">
        <v>6.25E-2</v>
      </c>
      <c r="K14" s="96">
        <v>6.2400000000000004E-2</v>
      </c>
      <c r="L14" s="92">
        <v>40226.76</v>
      </c>
      <c r="M14" s="92">
        <v>44.108189754440005</v>
      </c>
      <c r="N14" s="82"/>
      <c r="O14" s="93">
        <v>0.24295173931106648</v>
      </c>
      <c r="P14" s="93">
        <v>1.5604743777323979E-3</v>
      </c>
    </row>
    <row r="15" spans="2:18">
      <c r="B15" s="85" t="s">
        <v>2878</v>
      </c>
      <c r="C15" s="82">
        <v>8745</v>
      </c>
      <c r="D15" s="95" t="s">
        <v>347</v>
      </c>
      <c r="E15" s="82" t="s">
        <v>903</v>
      </c>
      <c r="F15" s="82" t="s">
        <v>2583</v>
      </c>
      <c r="G15" s="105">
        <v>39902</v>
      </c>
      <c r="H15" s="92">
        <v>2.87</v>
      </c>
      <c r="I15" s="95" t="s">
        <v>180</v>
      </c>
      <c r="J15" s="96">
        <v>8.6999999999999994E-2</v>
      </c>
      <c r="K15" s="96">
        <v>8.9800000000000005E-2</v>
      </c>
      <c r="L15" s="92">
        <v>50337</v>
      </c>
      <c r="M15" s="92">
        <v>57.130599672720003</v>
      </c>
      <c r="N15" s="82"/>
      <c r="O15" s="93">
        <v>0.31468030394456142</v>
      </c>
      <c r="P15" s="93">
        <v>2.0211855773290357E-3</v>
      </c>
    </row>
    <row r="16" spans="2:18">
      <c r="B16" s="85" t="s">
        <v>2879</v>
      </c>
      <c r="C16" s="82" t="s">
        <v>2880</v>
      </c>
      <c r="D16" s="95" t="s">
        <v>664</v>
      </c>
      <c r="E16" s="82" t="s">
        <v>630</v>
      </c>
      <c r="F16" s="82" t="s">
        <v>176</v>
      </c>
      <c r="G16" s="105">
        <v>41121</v>
      </c>
      <c r="H16" s="92">
        <v>1.5400000000000003</v>
      </c>
      <c r="I16" s="95" t="s">
        <v>180</v>
      </c>
      <c r="J16" s="96">
        <v>7.0900000000000005E-2</v>
      </c>
      <c r="K16" s="96">
        <v>8.7800000000000017E-2</v>
      </c>
      <c r="L16" s="92">
        <v>585.81314287999999</v>
      </c>
      <c r="M16" s="92">
        <v>0.69948192145999999</v>
      </c>
      <c r="N16" s="93">
        <v>5.1763014450569841E-6</v>
      </c>
      <c r="O16" s="93">
        <v>3.8528071630563191E-3</v>
      </c>
      <c r="P16" s="93">
        <v>2.4746506764437796E-5</v>
      </c>
    </row>
    <row r="17" spans="2:16">
      <c r="B17" s="81"/>
      <c r="C17" s="82"/>
      <c r="D17" s="82"/>
      <c r="E17" s="82"/>
      <c r="F17" s="82"/>
      <c r="G17" s="82"/>
      <c r="H17" s="82"/>
      <c r="I17" s="82"/>
      <c r="J17" s="82"/>
      <c r="K17" s="82"/>
      <c r="L17" s="92"/>
      <c r="M17" s="82"/>
      <c r="N17" s="82"/>
      <c r="O17" s="93"/>
      <c r="P17" s="82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7" t="s">
        <v>275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7" t="s">
        <v>128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7" t="s">
        <v>265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7.14062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1" style="1" customWidth="1"/>
    <col min="12" max="12" width="9" style="1" bestFit="1" customWidth="1"/>
    <col min="13" max="13" width="9.28515625" style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195</v>
      </c>
      <c r="C1" s="76" t="s" vm="1">
        <v>276</v>
      </c>
    </row>
    <row r="2" spans="2:18">
      <c r="B2" s="57" t="s">
        <v>194</v>
      </c>
      <c r="C2" s="76" t="s">
        <v>277</v>
      </c>
    </row>
    <row r="3" spans="2:18">
      <c r="B3" s="57" t="s">
        <v>196</v>
      </c>
      <c r="C3" s="76" t="s">
        <v>278</v>
      </c>
    </row>
    <row r="4" spans="2:18">
      <c r="B4" s="57" t="s">
        <v>197</v>
      </c>
      <c r="C4" s="76">
        <v>17010</v>
      </c>
    </row>
    <row r="6" spans="2:18" ht="26.25" customHeight="1">
      <c r="B6" s="155" t="s">
        <v>240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78.75">
      <c r="B7" s="23" t="s">
        <v>132</v>
      </c>
      <c r="C7" s="31" t="s">
        <v>52</v>
      </c>
      <c r="D7" s="31" t="s">
        <v>73</v>
      </c>
      <c r="E7" s="31" t="s">
        <v>15</v>
      </c>
      <c r="F7" s="31" t="s">
        <v>74</v>
      </c>
      <c r="G7" s="31" t="s">
        <v>118</v>
      </c>
      <c r="H7" s="31" t="s">
        <v>18</v>
      </c>
      <c r="I7" s="31" t="s">
        <v>117</v>
      </c>
      <c r="J7" s="31" t="s">
        <v>17</v>
      </c>
      <c r="K7" s="31" t="s">
        <v>233</v>
      </c>
      <c r="L7" s="31" t="s">
        <v>259</v>
      </c>
      <c r="M7" s="31" t="s">
        <v>234</v>
      </c>
      <c r="N7" s="31" t="s">
        <v>67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266</v>
      </c>
      <c r="M8" s="33" t="s">
        <v>262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239</v>
      </c>
      <c r="C10" s="124"/>
      <c r="D10" s="124"/>
      <c r="E10" s="124"/>
      <c r="F10" s="124"/>
      <c r="G10" s="124"/>
      <c r="H10" s="125">
        <v>3.8799999999999994</v>
      </c>
      <c r="I10" s="124"/>
      <c r="J10" s="124"/>
      <c r="K10" s="140">
        <v>8.8300000000000003E-2</v>
      </c>
      <c r="L10" s="125"/>
      <c r="M10" s="125">
        <v>8.8005868708800001</v>
      </c>
      <c r="N10" s="124"/>
      <c r="O10" s="127">
        <v>1</v>
      </c>
      <c r="P10" s="127">
        <v>3.1135012335513004E-4</v>
      </c>
      <c r="Q10" s="5"/>
    </row>
    <row r="11" spans="2:18" ht="20.25" customHeight="1">
      <c r="B11" s="128" t="s">
        <v>33</v>
      </c>
      <c r="C11" s="124"/>
      <c r="D11" s="124"/>
      <c r="E11" s="124"/>
      <c r="F11" s="124"/>
      <c r="G11" s="124"/>
      <c r="H11" s="125">
        <v>3.8799999999999994</v>
      </c>
      <c r="I11" s="124"/>
      <c r="J11" s="124"/>
      <c r="K11" s="140">
        <v>8.8300000000000003E-2</v>
      </c>
      <c r="L11" s="125"/>
      <c r="M11" s="125">
        <v>8.8005868708800001</v>
      </c>
      <c r="N11" s="124"/>
      <c r="O11" s="127">
        <v>1</v>
      </c>
      <c r="P11" s="127">
        <v>3.1135012335513004E-4</v>
      </c>
    </row>
    <row r="12" spans="2:18">
      <c r="B12" s="100" t="s">
        <v>36</v>
      </c>
      <c r="C12" s="80"/>
      <c r="D12" s="80"/>
      <c r="E12" s="80"/>
      <c r="F12" s="80"/>
      <c r="G12" s="80"/>
      <c r="H12" s="89">
        <v>3.8799999999999994</v>
      </c>
      <c r="I12" s="80"/>
      <c r="J12" s="80"/>
      <c r="K12" s="102">
        <v>8.8300000000000003E-2</v>
      </c>
      <c r="L12" s="89"/>
      <c r="M12" s="89">
        <v>8.8005868708800001</v>
      </c>
      <c r="N12" s="80"/>
      <c r="O12" s="90">
        <v>1</v>
      </c>
      <c r="P12" s="90">
        <v>3.1135012335513004E-4</v>
      </c>
    </row>
    <row r="13" spans="2:18">
      <c r="B13" s="85" t="s">
        <v>2967</v>
      </c>
      <c r="C13" s="82" t="s">
        <v>2881</v>
      </c>
      <c r="D13" s="95" t="s">
        <v>664</v>
      </c>
      <c r="E13" s="82" t="s">
        <v>630</v>
      </c>
      <c r="F13" s="82" t="s">
        <v>176</v>
      </c>
      <c r="G13" s="105">
        <v>40618</v>
      </c>
      <c r="H13" s="92">
        <v>3.8799999999999994</v>
      </c>
      <c r="I13" s="95" t="s">
        <v>180</v>
      </c>
      <c r="J13" s="96">
        <v>7.1500000000000008E-2</v>
      </c>
      <c r="K13" s="96">
        <v>8.8300000000000003E-2</v>
      </c>
      <c r="L13" s="92">
        <v>8750.1996909600002</v>
      </c>
      <c r="M13" s="92">
        <v>8.8005868708800001</v>
      </c>
      <c r="N13" s="82"/>
      <c r="O13" s="93">
        <v>1</v>
      </c>
      <c r="P13" s="93">
        <v>3.1135012335513004E-4</v>
      </c>
    </row>
    <row r="14" spans="2:18"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92"/>
      <c r="M14" s="92"/>
      <c r="N14" s="82"/>
      <c r="O14" s="93"/>
      <c r="P14" s="82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7" t="s">
        <v>275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7" t="s">
        <v>128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7" t="s">
        <v>265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195</v>
      </c>
      <c r="C1" s="76" t="s" vm="1">
        <v>276</v>
      </c>
    </row>
    <row r="2" spans="2:53">
      <c r="B2" s="57" t="s">
        <v>194</v>
      </c>
      <c r="C2" s="76" t="s">
        <v>277</v>
      </c>
    </row>
    <row r="3" spans="2:53">
      <c r="B3" s="57" t="s">
        <v>196</v>
      </c>
      <c r="C3" s="76" t="s">
        <v>278</v>
      </c>
    </row>
    <row r="4" spans="2:53">
      <c r="B4" s="57" t="s">
        <v>197</v>
      </c>
      <c r="C4" s="76">
        <v>17010</v>
      </c>
    </row>
    <row r="6" spans="2:53" ht="21.7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102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66" customHeight="1">
      <c r="B8" s="23" t="s">
        <v>131</v>
      </c>
      <c r="C8" s="31" t="s">
        <v>52</v>
      </c>
      <c r="D8" s="31" t="s">
        <v>135</v>
      </c>
      <c r="E8" s="31" t="s">
        <v>15</v>
      </c>
      <c r="F8" s="31" t="s">
        <v>74</v>
      </c>
      <c r="G8" s="31" t="s">
        <v>118</v>
      </c>
      <c r="H8" s="31" t="s">
        <v>18</v>
      </c>
      <c r="I8" s="31" t="s">
        <v>117</v>
      </c>
      <c r="J8" s="31" t="s">
        <v>17</v>
      </c>
      <c r="K8" s="31" t="s">
        <v>19</v>
      </c>
      <c r="L8" s="31" t="s">
        <v>259</v>
      </c>
      <c r="M8" s="31" t="s">
        <v>258</v>
      </c>
      <c r="N8" s="31" t="s">
        <v>274</v>
      </c>
      <c r="O8" s="31" t="s">
        <v>70</v>
      </c>
      <c r="P8" s="31" t="s">
        <v>261</v>
      </c>
      <c r="Q8" s="31" t="s">
        <v>198</v>
      </c>
      <c r="R8" s="70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266</v>
      </c>
      <c r="M9" s="33"/>
      <c r="N9" s="17" t="s">
        <v>262</v>
      </c>
      <c r="O9" s="33" t="s">
        <v>267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129</v>
      </c>
      <c r="R10" s="21" t="s">
        <v>130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29</v>
      </c>
      <c r="C11" s="78"/>
      <c r="D11" s="78"/>
      <c r="E11" s="78"/>
      <c r="F11" s="78"/>
      <c r="G11" s="78"/>
      <c r="H11" s="86">
        <v>5.575800215343178</v>
      </c>
      <c r="I11" s="78"/>
      <c r="J11" s="78"/>
      <c r="K11" s="87">
        <v>8.1124529800914707E-3</v>
      </c>
      <c r="L11" s="86"/>
      <c r="M11" s="88"/>
      <c r="N11" s="78"/>
      <c r="O11" s="86">
        <v>1522.3928300413536</v>
      </c>
      <c r="P11" s="78"/>
      <c r="Q11" s="87">
        <v>1</v>
      </c>
      <c r="R11" s="87">
        <v>5.3859725764055143E-2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79" t="s">
        <v>253</v>
      </c>
      <c r="C12" s="80"/>
      <c r="D12" s="80"/>
      <c r="E12" s="80"/>
      <c r="F12" s="80"/>
      <c r="G12" s="80"/>
      <c r="H12" s="89">
        <v>5.575800215343178</v>
      </c>
      <c r="I12" s="80"/>
      <c r="J12" s="80"/>
      <c r="K12" s="90">
        <v>8.1124529800914707E-3</v>
      </c>
      <c r="L12" s="89"/>
      <c r="M12" s="91"/>
      <c r="N12" s="80"/>
      <c r="O12" s="89">
        <v>1522.3928300413536</v>
      </c>
      <c r="P12" s="80"/>
      <c r="Q12" s="90">
        <v>1</v>
      </c>
      <c r="R12" s="90">
        <v>5.3859725764055143E-2</v>
      </c>
      <c r="AW12" s="4"/>
    </row>
    <row r="13" spans="2:53">
      <c r="B13" s="81" t="s">
        <v>27</v>
      </c>
      <c r="C13" s="82"/>
      <c r="D13" s="82"/>
      <c r="E13" s="82"/>
      <c r="F13" s="82"/>
      <c r="G13" s="82"/>
      <c r="H13" s="92">
        <v>5.4439601631080556</v>
      </c>
      <c r="I13" s="82"/>
      <c r="J13" s="82"/>
      <c r="K13" s="93">
        <v>-1.7551763446704562E-3</v>
      </c>
      <c r="L13" s="92"/>
      <c r="M13" s="94"/>
      <c r="N13" s="82"/>
      <c r="O13" s="92">
        <v>505.21586627363354</v>
      </c>
      <c r="P13" s="82"/>
      <c r="Q13" s="93">
        <v>0.3318564409291852</v>
      </c>
      <c r="R13" s="93">
        <v>1.787369690148128E-2</v>
      </c>
    </row>
    <row r="14" spans="2:53">
      <c r="B14" s="83" t="s">
        <v>26</v>
      </c>
      <c r="C14" s="80"/>
      <c r="D14" s="80"/>
      <c r="E14" s="80"/>
      <c r="F14" s="80"/>
      <c r="G14" s="80"/>
      <c r="H14" s="89">
        <v>5.4439601631080556</v>
      </c>
      <c r="I14" s="80"/>
      <c r="J14" s="80"/>
      <c r="K14" s="90">
        <v>-1.7551763446704562E-3</v>
      </c>
      <c r="L14" s="89"/>
      <c r="M14" s="91"/>
      <c r="N14" s="80"/>
      <c r="O14" s="89">
        <v>505.21586627363354</v>
      </c>
      <c r="P14" s="80"/>
      <c r="Q14" s="90">
        <v>0.3318564409291852</v>
      </c>
      <c r="R14" s="90">
        <v>1.787369690148128E-2</v>
      </c>
    </row>
    <row r="15" spans="2:53">
      <c r="B15" s="84" t="s">
        <v>279</v>
      </c>
      <c r="C15" s="82" t="s">
        <v>280</v>
      </c>
      <c r="D15" s="95" t="s">
        <v>136</v>
      </c>
      <c r="E15" s="82" t="s">
        <v>281</v>
      </c>
      <c r="F15" s="82"/>
      <c r="G15" s="82"/>
      <c r="H15" s="92">
        <v>2.7300000000000018</v>
      </c>
      <c r="I15" s="95" t="s">
        <v>180</v>
      </c>
      <c r="J15" s="96">
        <v>0.04</v>
      </c>
      <c r="K15" s="93">
        <v>-5.7999999999999944E-3</v>
      </c>
      <c r="L15" s="92">
        <v>55660.769200946896</v>
      </c>
      <c r="M15" s="94">
        <v>148.85</v>
      </c>
      <c r="N15" s="82"/>
      <c r="O15" s="92">
        <v>82.851051670582734</v>
      </c>
      <c r="P15" s="93">
        <v>3.5799755683194999E-6</v>
      </c>
      <c r="Q15" s="93">
        <v>5.4421598706775445E-2</v>
      </c>
      <c r="R15" s="93">
        <v>2.9311323819883836E-3</v>
      </c>
    </row>
    <row r="16" spans="2:53" ht="20.25">
      <c r="B16" s="84" t="s">
        <v>282</v>
      </c>
      <c r="C16" s="82" t="s">
        <v>283</v>
      </c>
      <c r="D16" s="95" t="s">
        <v>136</v>
      </c>
      <c r="E16" s="82" t="s">
        <v>281</v>
      </c>
      <c r="F16" s="82"/>
      <c r="G16" s="82"/>
      <c r="H16" s="92">
        <v>5.359999999999987</v>
      </c>
      <c r="I16" s="95" t="s">
        <v>180</v>
      </c>
      <c r="J16" s="96">
        <v>0.04</v>
      </c>
      <c r="K16" s="93">
        <v>-2.9999999999999672E-4</v>
      </c>
      <c r="L16" s="92">
        <v>19039.983681715406</v>
      </c>
      <c r="M16" s="94">
        <v>153.77000000000001</v>
      </c>
      <c r="N16" s="82"/>
      <c r="O16" s="92">
        <v>29.277782352207989</v>
      </c>
      <c r="P16" s="93">
        <v>1.8009321043962083E-6</v>
      </c>
      <c r="Q16" s="93">
        <v>1.9231424225383865E-2</v>
      </c>
      <c r="R16" s="93">
        <v>1.0357992348313816E-3</v>
      </c>
      <c r="AU16" s="4"/>
    </row>
    <row r="17" spans="2:48" ht="20.25">
      <c r="B17" s="84" t="s">
        <v>284</v>
      </c>
      <c r="C17" s="82" t="s">
        <v>285</v>
      </c>
      <c r="D17" s="95" t="s">
        <v>136</v>
      </c>
      <c r="E17" s="82" t="s">
        <v>281</v>
      </c>
      <c r="F17" s="82"/>
      <c r="G17" s="82"/>
      <c r="H17" s="92">
        <v>8.4200000000000177</v>
      </c>
      <c r="I17" s="95" t="s">
        <v>180</v>
      </c>
      <c r="J17" s="96">
        <v>7.4999999999999997E-3</v>
      </c>
      <c r="K17" s="93">
        <v>4.0999999999999977E-3</v>
      </c>
      <c r="L17" s="92">
        <v>49088.708291615912</v>
      </c>
      <c r="M17" s="94">
        <v>104.47</v>
      </c>
      <c r="N17" s="82"/>
      <c r="O17" s="92">
        <v>51.282974694302197</v>
      </c>
      <c r="P17" s="93">
        <v>4.630007775827395E-6</v>
      </c>
      <c r="Q17" s="93">
        <v>3.3685769981529126E-2</v>
      </c>
      <c r="R17" s="93">
        <v>1.8143063333561995E-3</v>
      </c>
      <c r="AV17" s="4"/>
    </row>
    <row r="18" spans="2:48">
      <c r="B18" s="84" t="s">
        <v>286</v>
      </c>
      <c r="C18" s="82" t="s">
        <v>287</v>
      </c>
      <c r="D18" s="95" t="s">
        <v>136</v>
      </c>
      <c r="E18" s="82" t="s">
        <v>281</v>
      </c>
      <c r="F18" s="82"/>
      <c r="G18" s="82"/>
      <c r="H18" s="92">
        <v>13.810000000000016</v>
      </c>
      <c r="I18" s="95" t="s">
        <v>180</v>
      </c>
      <c r="J18" s="96">
        <v>0.04</v>
      </c>
      <c r="K18" s="93">
        <v>1.0500000000000009E-2</v>
      </c>
      <c r="L18" s="92">
        <v>38689.667817022542</v>
      </c>
      <c r="M18" s="94">
        <v>177.18</v>
      </c>
      <c r="N18" s="82"/>
      <c r="O18" s="92">
        <v>68.550352606348739</v>
      </c>
      <c r="P18" s="93">
        <v>2.3850705640510708E-6</v>
      </c>
      <c r="Q18" s="93">
        <v>4.5028031696974474E-2</v>
      </c>
      <c r="R18" s="93">
        <v>2.4251974388942278E-3</v>
      </c>
      <c r="AU18" s="3"/>
    </row>
    <row r="19" spans="2:48">
      <c r="B19" s="84" t="s">
        <v>288</v>
      </c>
      <c r="C19" s="82" t="s">
        <v>289</v>
      </c>
      <c r="D19" s="95" t="s">
        <v>136</v>
      </c>
      <c r="E19" s="82" t="s">
        <v>281</v>
      </c>
      <c r="F19" s="82"/>
      <c r="G19" s="82"/>
      <c r="H19" s="92">
        <v>18.040000000000145</v>
      </c>
      <c r="I19" s="95" t="s">
        <v>180</v>
      </c>
      <c r="J19" s="96">
        <v>2.75E-2</v>
      </c>
      <c r="K19" s="93">
        <v>1.3000000000000043E-2</v>
      </c>
      <c r="L19" s="92">
        <v>8062.9594804821036</v>
      </c>
      <c r="M19" s="94">
        <v>138.25</v>
      </c>
      <c r="N19" s="82"/>
      <c r="O19" s="92">
        <v>11.147041949481229</v>
      </c>
      <c r="P19" s="93">
        <v>4.561770249856537E-7</v>
      </c>
      <c r="Q19" s="93">
        <v>7.3220536313077858E-3</v>
      </c>
      <c r="R19" s="93">
        <v>3.9436380061194149E-4</v>
      </c>
      <c r="AV19" s="3"/>
    </row>
    <row r="20" spans="2:48">
      <c r="B20" s="84" t="s">
        <v>290</v>
      </c>
      <c r="C20" s="82" t="s">
        <v>291</v>
      </c>
      <c r="D20" s="95" t="s">
        <v>136</v>
      </c>
      <c r="E20" s="82" t="s">
        <v>281</v>
      </c>
      <c r="F20" s="82"/>
      <c r="G20" s="82"/>
      <c r="H20" s="92">
        <v>4.8500000000000174</v>
      </c>
      <c r="I20" s="95" t="s">
        <v>180</v>
      </c>
      <c r="J20" s="96">
        <v>1.7500000000000002E-2</v>
      </c>
      <c r="K20" s="93">
        <v>-1.699999999999988E-3</v>
      </c>
      <c r="L20" s="92">
        <v>17835.846501837354</v>
      </c>
      <c r="M20" s="94">
        <v>111.8</v>
      </c>
      <c r="N20" s="82"/>
      <c r="O20" s="92">
        <v>19.940476253133944</v>
      </c>
      <c r="P20" s="93">
        <v>1.2454260783291031E-6</v>
      </c>
      <c r="Q20" s="93">
        <v>1.3098114927795798E-2</v>
      </c>
      <c r="R20" s="93">
        <v>7.0546087803715859E-4</v>
      </c>
    </row>
    <row r="21" spans="2:48">
      <c r="B21" s="84" t="s">
        <v>292</v>
      </c>
      <c r="C21" s="82" t="s">
        <v>293</v>
      </c>
      <c r="D21" s="95" t="s">
        <v>136</v>
      </c>
      <c r="E21" s="82" t="s">
        <v>281</v>
      </c>
      <c r="F21" s="82"/>
      <c r="G21" s="82"/>
      <c r="H21" s="92">
        <v>1.0599999999999976</v>
      </c>
      <c r="I21" s="95" t="s">
        <v>180</v>
      </c>
      <c r="J21" s="96">
        <v>0.03</v>
      </c>
      <c r="K21" s="93">
        <v>-8.8999999999999774E-3</v>
      </c>
      <c r="L21" s="92">
        <v>71677.270979672263</v>
      </c>
      <c r="M21" s="94">
        <v>118.16</v>
      </c>
      <c r="N21" s="82"/>
      <c r="O21" s="92">
        <v>84.693860728664674</v>
      </c>
      <c r="P21" s="93">
        <v>4.6755420752951569E-6</v>
      </c>
      <c r="Q21" s="93">
        <v>5.5632067530404811E-2</v>
      </c>
      <c r="R21" s="93">
        <v>2.9963279008749996E-3</v>
      </c>
    </row>
    <row r="22" spans="2:48">
      <c r="B22" s="84" t="s">
        <v>294</v>
      </c>
      <c r="C22" s="82" t="s">
        <v>295</v>
      </c>
      <c r="D22" s="95" t="s">
        <v>136</v>
      </c>
      <c r="E22" s="82" t="s">
        <v>281</v>
      </c>
      <c r="F22" s="82"/>
      <c r="G22" s="82"/>
      <c r="H22" s="92">
        <v>2.0900000000000007</v>
      </c>
      <c r="I22" s="95" t="s">
        <v>180</v>
      </c>
      <c r="J22" s="96">
        <v>1E-3</v>
      </c>
      <c r="K22" s="93">
        <v>-6.9000000000000086E-3</v>
      </c>
      <c r="L22" s="92">
        <v>87912.938824567958</v>
      </c>
      <c r="M22" s="94">
        <v>102.87</v>
      </c>
      <c r="N22" s="82"/>
      <c r="O22" s="92">
        <v>90.436039541514944</v>
      </c>
      <c r="P22" s="93">
        <v>5.8007517185459263E-6</v>
      </c>
      <c r="Q22" s="93">
        <v>5.9403879049442436E-2</v>
      </c>
      <c r="R22" s="93">
        <v>3.1994766349240705E-3</v>
      </c>
    </row>
    <row r="23" spans="2:48">
      <c r="B23" s="84" t="s">
        <v>296</v>
      </c>
      <c r="C23" s="82" t="s">
        <v>297</v>
      </c>
      <c r="D23" s="95" t="s">
        <v>136</v>
      </c>
      <c r="E23" s="82" t="s">
        <v>281</v>
      </c>
      <c r="F23" s="82"/>
      <c r="G23" s="82"/>
      <c r="H23" s="92">
        <v>6.9000000000000128</v>
      </c>
      <c r="I23" s="95" t="s">
        <v>180</v>
      </c>
      <c r="J23" s="96">
        <v>7.4999999999999997E-3</v>
      </c>
      <c r="K23" s="93">
        <v>1.8000000000000264E-3</v>
      </c>
      <c r="L23" s="92">
        <v>13861.76821529846</v>
      </c>
      <c r="M23" s="94">
        <v>105.4</v>
      </c>
      <c r="N23" s="82"/>
      <c r="O23" s="92">
        <v>14.610303588834745</v>
      </c>
      <c r="P23" s="93">
        <v>9.9458516848666845E-7</v>
      </c>
      <c r="Q23" s="93">
        <v>9.5969340504828034E-3</v>
      </c>
      <c r="R23" s="93">
        <v>5.1688823613472675E-4</v>
      </c>
    </row>
    <row r="24" spans="2:48">
      <c r="B24" s="84" t="s">
        <v>298</v>
      </c>
      <c r="C24" s="82" t="s">
        <v>299</v>
      </c>
      <c r="D24" s="95" t="s">
        <v>136</v>
      </c>
      <c r="E24" s="82" t="s">
        <v>281</v>
      </c>
      <c r="F24" s="82"/>
      <c r="G24" s="82"/>
      <c r="H24" s="92">
        <v>23.220000000000116</v>
      </c>
      <c r="I24" s="95" t="s">
        <v>180</v>
      </c>
      <c r="J24" s="96">
        <v>0.01</v>
      </c>
      <c r="K24" s="93">
        <v>1.5300000000000149E-2</v>
      </c>
      <c r="L24" s="92">
        <v>6269.7553218832563</v>
      </c>
      <c r="M24" s="94">
        <v>89.81</v>
      </c>
      <c r="N24" s="82"/>
      <c r="O24" s="92">
        <v>5.6308676938147908</v>
      </c>
      <c r="P24" s="93">
        <v>5.9848941122888767E-7</v>
      </c>
      <c r="Q24" s="93">
        <v>3.6986956209336826E-3</v>
      </c>
      <c r="R24" s="93">
        <v>1.992107318281998E-4</v>
      </c>
    </row>
    <row r="25" spans="2:48">
      <c r="B25" s="84" t="s">
        <v>300</v>
      </c>
      <c r="C25" s="82" t="s">
        <v>301</v>
      </c>
      <c r="D25" s="95" t="s">
        <v>136</v>
      </c>
      <c r="E25" s="82" t="s">
        <v>281</v>
      </c>
      <c r="F25" s="82"/>
      <c r="G25" s="82"/>
      <c r="H25" s="92">
        <v>3.8599999999999981</v>
      </c>
      <c r="I25" s="95" t="s">
        <v>180</v>
      </c>
      <c r="J25" s="96">
        <v>2.75E-2</v>
      </c>
      <c r="K25" s="93">
        <v>-3.6999999999999915E-3</v>
      </c>
      <c r="L25" s="92">
        <v>40002.663169922584</v>
      </c>
      <c r="M25" s="94">
        <v>116.98</v>
      </c>
      <c r="N25" s="82"/>
      <c r="O25" s="92">
        <v>46.795115194747588</v>
      </c>
      <c r="P25" s="93">
        <v>2.4125254305421416E-6</v>
      </c>
      <c r="Q25" s="93">
        <v>3.0737871508155004E-2</v>
      </c>
      <c r="R25" s="93">
        <v>1.6555333299999927E-3</v>
      </c>
    </row>
    <row r="26" spans="2:48">
      <c r="B26" s="85"/>
      <c r="C26" s="82"/>
      <c r="D26" s="82"/>
      <c r="E26" s="82"/>
      <c r="F26" s="82"/>
      <c r="G26" s="82"/>
      <c r="H26" s="82"/>
      <c r="I26" s="82"/>
      <c r="J26" s="82"/>
      <c r="K26" s="93"/>
      <c r="L26" s="92"/>
      <c r="M26" s="94"/>
      <c r="N26" s="82"/>
      <c r="O26" s="82"/>
      <c r="P26" s="82"/>
      <c r="Q26" s="93"/>
      <c r="R26" s="82"/>
    </row>
    <row r="27" spans="2:48">
      <c r="B27" s="81" t="s">
        <v>53</v>
      </c>
      <c r="C27" s="82"/>
      <c r="D27" s="82"/>
      <c r="E27" s="82"/>
      <c r="F27" s="82"/>
      <c r="G27" s="82"/>
      <c r="H27" s="92">
        <v>5.641283104331154</v>
      </c>
      <c r="I27" s="82"/>
      <c r="J27" s="82"/>
      <c r="K27" s="93">
        <v>1.301354991302903E-2</v>
      </c>
      <c r="L27" s="92"/>
      <c r="M27" s="94"/>
      <c r="N27" s="82"/>
      <c r="O27" s="92">
        <v>1017.1769637677201</v>
      </c>
      <c r="P27" s="82"/>
      <c r="Q27" s="93">
        <v>0.6681435590708148</v>
      </c>
      <c r="R27" s="93">
        <v>3.5986028862573863E-2</v>
      </c>
    </row>
    <row r="28" spans="2:48">
      <c r="B28" s="83" t="s">
        <v>23</v>
      </c>
      <c r="C28" s="80"/>
      <c r="D28" s="80"/>
      <c r="E28" s="80"/>
      <c r="F28" s="80"/>
      <c r="G28" s="80"/>
      <c r="H28" s="89">
        <v>0.51</v>
      </c>
      <c r="I28" s="80"/>
      <c r="J28" s="80"/>
      <c r="K28" s="90">
        <v>1.8000000000000002E-3</v>
      </c>
      <c r="L28" s="89"/>
      <c r="M28" s="91"/>
      <c r="N28" s="80"/>
      <c r="O28" s="89">
        <v>3.9868246772200004</v>
      </c>
      <c r="P28" s="80"/>
      <c r="Q28" s="90">
        <v>2.6187883958384804E-3</v>
      </c>
      <c r="R28" s="90">
        <v>1.4104722483395044E-4</v>
      </c>
    </row>
    <row r="29" spans="2:48">
      <c r="B29" s="84" t="s">
        <v>302</v>
      </c>
      <c r="C29" s="82" t="s">
        <v>303</v>
      </c>
      <c r="D29" s="95" t="s">
        <v>136</v>
      </c>
      <c r="E29" s="82" t="s">
        <v>281</v>
      </c>
      <c r="F29" s="82"/>
      <c r="G29" s="82"/>
      <c r="H29" s="92">
        <v>0.51</v>
      </c>
      <c r="I29" s="95" t="s">
        <v>180</v>
      </c>
      <c r="J29" s="96">
        <v>0</v>
      </c>
      <c r="K29" s="93">
        <v>1.8000000000000002E-3</v>
      </c>
      <c r="L29" s="92">
        <v>3990.4160520000005</v>
      </c>
      <c r="M29" s="94">
        <v>99.91</v>
      </c>
      <c r="N29" s="82"/>
      <c r="O29" s="92">
        <v>3.9868246772200004</v>
      </c>
      <c r="P29" s="93">
        <v>4.9880200650000002E-7</v>
      </c>
      <c r="Q29" s="93">
        <v>2.6187883958384804E-3</v>
      </c>
      <c r="R29" s="93">
        <v>1.4104722483395044E-4</v>
      </c>
    </row>
    <row r="30" spans="2:48">
      <c r="B30" s="85"/>
      <c r="C30" s="82"/>
      <c r="D30" s="82"/>
      <c r="E30" s="82"/>
      <c r="F30" s="82"/>
      <c r="G30" s="82"/>
      <c r="H30" s="82"/>
      <c r="I30" s="82"/>
      <c r="J30" s="82"/>
      <c r="K30" s="93"/>
      <c r="L30" s="92"/>
      <c r="M30" s="94"/>
      <c r="N30" s="82"/>
      <c r="O30" s="82"/>
      <c r="P30" s="82"/>
      <c r="Q30" s="93"/>
      <c r="R30" s="82"/>
    </row>
    <row r="31" spans="2:48">
      <c r="B31" s="83" t="s">
        <v>24</v>
      </c>
      <c r="C31" s="80"/>
      <c r="D31" s="80"/>
      <c r="E31" s="80"/>
      <c r="F31" s="80"/>
      <c r="G31" s="80"/>
      <c r="H31" s="89">
        <v>5.8882373101592282</v>
      </c>
      <c r="I31" s="80"/>
      <c r="J31" s="80"/>
      <c r="K31" s="90">
        <v>1.4017625357542886E-2</v>
      </c>
      <c r="L31" s="89"/>
      <c r="M31" s="91"/>
      <c r="N31" s="80"/>
      <c r="O31" s="89">
        <v>931.03340196663999</v>
      </c>
      <c r="P31" s="80"/>
      <c r="Q31" s="90">
        <v>0.61155923989825267</v>
      </c>
      <c r="R31" s="90">
        <v>3.2938412949393904E-2</v>
      </c>
    </row>
    <row r="32" spans="2:48">
      <c r="B32" s="84" t="s">
        <v>304</v>
      </c>
      <c r="C32" s="82" t="s">
        <v>305</v>
      </c>
      <c r="D32" s="95" t="s">
        <v>136</v>
      </c>
      <c r="E32" s="82" t="s">
        <v>281</v>
      </c>
      <c r="F32" s="82"/>
      <c r="G32" s="82"/>
      <c r="H32" s="92">
        <v>0.42</v>
      </c>
      <c r="I32" s="95" t="s">
        <v>180</v>
      </c>
      <c r="J32" s="96">
        <v>0.06</v>
      </c>
      <c r="K32" s="93">
        <v>1.3999999999999998E-3</v>
      </c>
      <c r="L32" s="92">
        <v>34249.590634</v>
      </c>
      <c r="M32" s="94">
        <v>105.94</v>
      </c>
      <c r="N32" s="82"/>
      <c r="O32" s="92">
        <v>36.28401570738</v>
      </c>
      <c r="P32" s="93">
        <v>2.4083294004621486E-6</v>
      </c>
      <c r="Q32" s="93">
        <v>2.3833543479309736E-2</v>
      </c>
      <c r="R32" s="93">
        <v>1.2836681157813072E-3</v>
      </c>
    </row>
    <row r="33" spans="2:18">
      <c r="B33" s="84" t="s">
        <v>306</v>
      </c>
      <c r="C33" s="82" t="s">
        <v>307</v>
      </c>
      <c r="D33" s="95" t="s">
        <v>136</v>
      </c>
      <c r="E33" s="82" t="s">
        <v>281</v>
      </c>
      <c r="F33" s="82"/>
      <c r="G33" s="82"/>
      <c r="H33" s="92">
        <v>6.5299999999999985</v>
      </c>
      <c r="I33" s="95" t="s">
        <v>180</v>
      </c>
      <c r="J33" s="96">
        <v>6.25E-2</v>
      </c>
      <c r="K33" s="93">
        <v>1.8999999999999996E-2</v>
      </c>
      <c r="L33" s="92">
        <v>54717.618242000004</v>
      </c>
      <c r="M33" s="94">
        <v>138.05000000000001</v>
      </c>
      <c r="N33" s="82"/>
      <c r="O33" s="92">
        <v>75.537672732900006</v>
      </c>
      <c r="P33" s="93">
        <v>3.2258199035776028E-6</v>
      </c>
      <c r="Q33" s="93">
        <v>4.9617727594557924E-2</v>
      </c>
      <c r="R33" s="93">
        <v>2.6723972012784817E-3</v>
      </c>
    </row>
    <row r="34" spans="2:18">
      <c r="B34" s="84" t="s">
        <v>308</v>
      </c>
      <c r="C34" s="82" t="s">
        <v>309</v>
      </c>
      <c r="D34" s="95" t="s">
        <v>136</v>
      </c>
      <c r="E34" s="82" t="s">
        <v>281</v>
      </c>
      <c r="F34" s="82"/>
      <c r="G34" s="82"/>
      <c r="H34" s="92">
        <v>5.0299999999999985</v>
      </c>
      <c r="I34" s="95" t="s">
        <v>180</v>
      </c>
      <c r="J34" s="96">
        <v>3.7499999999999999E-2</v>
      </c>
      <c r="K34" s="93">
        <v>1.44E-2</v>
      </c>
      <c r="L34" s="92">
        <v>48296.727388000007</v>
      </c>
      <c r="M34" s="94">
        <v>114.03</v>
      </c>
      <c r="N34" s="82"/>
      <c r="O34" s="92">
        <v>55.072758702780014</v>
      </c>
      <c r="P34" s="93">
        <v>3.0748564611950381E-6</v>
      </c>
      <c r="Q34" s="93">
        <v>3.6175130108359772E-2</v>
      </c>
      <c r="R34" s="93">
        <v>1.948382587115272E-3</v>
      </c>
    </row>
    <row r="35" spans="2:18">
      <c r="B35" s="84" t="s">
        <v>310</v>
      </c>
      <c r="C35" s="82" t="s">
        <v>311</v>
      </c>
      <c r="D35" s="95" t="s">
        <v>136</v>
      </c>
      <c r="E35" s="82" t="s">
        <v>281</v>
      </c>
      <c r="F35" s="82"/>
      <c r="G35" s="82"/>
      <c r="H35" s="92">
        <v>18.199999999999996</v>
      </c>
      <c r="I35" s="95" t="s">
        <v>180</v>
      </c>
      <c r="J35" s="96">
        <v>3.7499999999999999E-2</v>
      </c>
      <c r="K35" s="93">
        <v>3.2099999999999997E-2</v>
      </c>
      <c r="L35" s="92">
        <v>49965.492471999998</v>
      </c>
      <c r="M35" s="94">
        <v>111.75</v>
      </c>
      <c r="N35" s="82"/>
      <c r="O35" s="92">
        <v>55.836438315840006</v>
      </c>
      <c r="P35" s="93">
        <v>6.5914249226094001E-6</v>
      </c>
      <c r="Q35" s="93">
        <v>3.6676761223529468E-2</v>
      </c>
      <c r="R35" s="93">
        <v>1.9754003014130291E-3</v>
      </c>
    </row>
    <row r="36" spans="2:18">
      <c r="B36" s="84" t="s">
        <v>312</v>
      </c>
      <c r="C36" s="82" t="s">
        <v>313</v>
      </c>
      <c r="D36" s="95" t="s">
        <v>136</v>
      </c>
      <c r="E36" s="82" t="s">
        <v>281</v>
      </c>
      <c r="F36" s="82"/>
      <c r="G36" s="82"/>
      <c r="H36" s="92">
        <v>0.66999999999999993</v>
      </c>
      <c r="I36" s="95" t="s">
        <v>180</v>
      </c>
      <c r="J36" s="96">
        <v>2.2499999999999999E-2</v>
      </c>
      <c r="K36" s="93">
        <v>1.7999999999999997E-3</v>
      </c>
      <c r="L36" s="92">
        <v>52874.435572000009</v>
      </c>
      <c r="M36" s="94">
        <v>102.13</v>
      </c>
      <c r="N36" s="82"/>
      <c r="O36" s="92">
        <v>54.00066358862</v>
      </c>
      <c r="P36" s="93">
        <v>2.7504802960510751E-6</v>
      </c>
      <c r="Q36" s="93">
        <v>3.5470912975301618E-2</v>
      </c>
      <c r="R36" s="93">
        <v>1.9104536454504105E-3</v>
      </c>
    </row>
    <row r="37" spans="2:18">
      <c r="B37" s="84" t="s">
        <v>314</v>
      </c>
      <c r="C37" s="82" t="s">
        <v>315</v>
      </c>
      <c r="D37" s="95" t="s">
        <v>136</v>
      </c>
      <c r="E37" s="82" t="s">
        <v>281</v>
      </c>
      <c r="F37" s="82"/>
      <c r="G37" s="82"/>
      <c r="H37" s="92">
        <v>4.05</v>
      </c>
      <c r="I37" s="95" t="s">
        <v>180</v>
      </c>
      <c r="J37" s="96">
        <v>1.2500000000000001E-2</v>
      </c>
      <c r="K37" s="93">
        <v>1.15E-2</v>
      </c>
      <c r="L37" s="92">
        <v>63018.518934000007</v>
      </c>
      <c r="M37" s="94">
        <v>101.44</v>
      </c>
      <c r="N37" s="82"/>
      <c r="O37" s="92">
        <v>63.925983015020009</v>
      </c>
      <c r="P37" s="93">
        <v>4.9752706133969142E-6</v>
      </c>
      <c r="Q37" s="93">
        <v>4.1990465110955333E-2</v>
      </c>
      <c r="R37" s="93">
        <v>2.2615949355811798E-3</v>
      </c>
    </row>
    <row r="38" spans="2:18">
      <c r="B38" s="84" t="s">
        <v>316</v>
      </c>
      <c r="C38" s="82" t="s">
        <v>317</v>
      </c>
      <c r="D38" s="95" t="s">
        <v>136</v>
      </c>
      <c r="E38" s="82" t="s">
        <v>281</v>
      </c>
      <c r="F38" s="82"/>
      <c r="G38" s="82"/>
      <c r="H38" s="92">
        <v>2.33</v>
      </c>
      <c r="I38" s="95" t="s">
        <v>180</v>
      </c>
      <c r="J38" s="96">
        <v>5.0000000000000001E-3</v>
      </c>
      <c r="K38" s="93">
        <v>6.0999999999999995E-3</v>
      </c>
      <c r="L38" s="92">
        <v>80932.716578000007</v>
      </c>
      <c r="M38" s="94">
        <v>100.08</v>
      </c>
      <c r="N38" s="82"/>
      <c r="O38" s="92">
        <v>80.997460203520006</v>
      </c>
      <c r="P38" s="93">
        <v>1.0231941927555784E-5</v>
      </c>
      <c r="Q38" s="93">
        <v>5.3204047342577034E-2</v>
      </c>
      <c r="R38" s="93">
        <v>2.865555399409006E-3</v>
      </c>
    </row>
    <row r="39" spans="2:18">
      <c r="B39" s="84" t="s">
        <v>318</v>
      </c>
      <c r="C39" s="82" t="s">
        <v>319</v>
      </c>
      <c r="D39" s="95" t="s">
        <v>136</v>
      </c>
      <c r="E39" s="82" t="s">
        <v>281</v>
      </c>
      <c r="F39" s="82"/>
      <c r="G39" s="82"/>
      <c r="H39" s="92">
        <v>3.0700000000000003</v>
      </c>
      <c r="I39" s="95" t="s">
        <v>180</v>
      </c>
      <c r="J39" s="96">
        <v>5.5E-2</v>
      </c>
      <c r="K39" s="93">
        <v>8.8999999999999999E-3</v>
      </c>
      <c r="L39" s="92">
        <v>66075.393076000008</v>
      </c>
      <c r="M39" s="94">
        <v>118.75</v>
      </c>
      <c r="N39" s="82"/>
      <c r="O39" s="92">
        <v>78.464526199220003</v>
      </c>
      <c r="P39" s="93">
        <v>3.6795831423068626E-6</v>
      </c>
      <c r="Q39" s="93">
        <v>5.1540262572760953E-2</v>
      </c>
      <c r="R39" s="93">
        <v>2.7759444079763001E-3</v>
      </c>
    </row>
    <row r="40" spans="2:18">
      <c r="B40" s="84" t="s">
        <v>320</v>
      </c>
      <c r="C40" s="82" t="s">
        <v>321</v>
      </c>
      <c r="D40" s="95" t="s">
        <v>136</v>
      </c>
      <c r="E40" s="82" t="s">
        <v>281</v>
      </c>
      <c r="F40" s="82"/>
      <c r="G40" s="82"/>
      <c r="H40" s="92">
        <v>14.93</v>
      </c>
      <c r="I40" s="95" t="s">
        <v>180</v>
      </c>
      <c r="J40" s="96">
        <v>5.5E-2</v>
      </c>
      <c r="K40" s="93">
        <v>2.9700000000000001E-2</v>
      </c>
      <c r="L40" s="92">
        <v>49698.71256</v>
      </c>
      <c r="M40" s="94">
        <v>145.85</v>
      </c>
      <c r="N40" s="82"/>
      <c r="O40" s="92">
        <v>72.485574175140002</v>
      </c>
      <c r="P40" s="93">
        <v>2.7182087710610578E-6</v>
      </c>
      <c r="Q40" s="93">
        <v>4.761292403956674E-2</v>
      </c>
      <c r="R40" s="93">
        <v>2.5644190315958532E-3</v>
      </c>
    </row>
    <row r="41" spans="2:18">
      <c r="B41" s="84" t="s">
        <v>322</v>
      </c>
      <c r="C41" s="82" t="s">
        <v>323</v>
      </c>
      <c r="D41" s="95" t="s">
        <v>136</v>
      </c>
      <c r="E41" s="82" t="s">
        <v>281</v>
      </c>
      <c r="F41" s="82"/>
      <c r="G41" s="82"/>
      <c r="H41" s="92">
        <v>4.1399999999999988</v>
      </c>
      <c r="I41" s="95" t="s">
        <v>180</v>
      </c>
      <c r="J41" s="96">
        <v>4.2500000000000003E-2</v>
      </c>
      <c r="K41" s="93">
        <v>1.1799999999999998E-2</v>
      </c>
      <c r="L41" s="92">
        <v>17025.180536000003</v>
      </c>
      <c r="M41" s="94">
        <v>115.5</v>
      </c>
      <c r="N41" s="82"/>
      <c r="O41" s="92">
        <v>19.664083166840005</v>
      </c>
      <c r="P41" s="93">
        <v>9.2274710563576796E-7</v>
      </c>
      <c r="Q41" s="93">
        <v>1.291656317529153E-2</v>
      </c>
      <c r="R41" s="93">
        <v>6.956825504352952E-4</v>
      </c>
    </row>
    <row r="42" spans="2:18">
      <c r="B42" s="84" t="s">
        <v>324</v>
      </c>
      <c r="C42" s="82" t="s">
        <v>325</v>
      </c>
      <c r="D42" s="95" t="s">
        <v>136</v>
      </c>
      <c r="E42" s="82" t="s">
        <v>281</v>
      </c>
      <c r="F42" s="82"/>
      <c r="G42" s="82"/>
      <c r="H42" s="92">
        <v>7.83</v>
      </c>
      <c r="I42" s="95" t="s">
        <v>180</v>
      </c>
      <c r="J42" s="96">
        <v>0.02</v>
      </c>
      <c r="K42" s="93">
        <v>0.02</v>
      </c>
      <c r="L42" s="92">
        <v>94114.741420000006</v>
      </c>
      <c r="M42" s="94">
        <v>101.03</v>
      </c>
      <c r="N42" s="82"/>
      <c r="O42" s="92">
        <v>95.084122483840005</v>
      </c>
      <c r="P42" s="93">
        <v>6.5979356264246619E-6</v>
      </c>
      <c r="Q42" s="93">
        <v>6.2457022003484595E-2</v>
      </c>
      <c r="R42" s="93">
        <v>3.3639180771472383E-3</v>
      </c>
    </row>
    <row r="43" spans="2:18">
      <c r="B43" s="84" t="s">
        <v>326</v>
      </c>
      <c r="C43" s="82" t="s">
        <v>327</v>
      </c>
      <c r="D43" s="95" t="s">
        <v>136</v>
      </c>
      <c r="E43" s="82" t="s">
        <v>281</v>
      </c>
      <c r="F43" s="82"/>
      <c r="G43" s="82"/>
      <c r="H43" s="92">
        <v>2.5599999999999996</v>
      </c>
      <c r="I43" s="95" t="s">
        <v>180</v>
      </c>
      <c r="J43" s="96">
        <v>0.01</v>
      </c>
      <c r="K43" s="93">
        <v>6.8999999999999981E-3</v>
      </c>
      <c r="L43" s="92">
        <v>89731.397364000004</v>
      </c>
      <c r="M43" s="94">
        <v>101.21</v>
      </c>
      <c r="N43" s="82"/>
      <c r="O43" s="92">
        <v>90.817151260080024</v>
      </c>
      <c r="P43" s="93">
        <v>6.1613460188388824E-6</v>
      </c>
      <c r="Q43" s="93">
        <v>5.9654216354666563E-2</v>
      </c>
      <c r="R43" s="93">
        <v>3.2129597335319544E-3</v>
      </c>
    </row>
    <row r="44" spans="2:18">
      <c r="B44" s="84" t="s">
        <v>328</v>
      </c>
      <c r="C44" s="82" t="s">
        <v>329</v>
      </c>
      <c r="D44" s="95" t="s">
        <v>136</v>
      </c>
      <c r="E44" s="82" t="s">
        <v>281</v>
      </c>
      <c r="F44" s="82"/>
      <c r="G44" s="82"/>
      <c r="H44" s="92">
        <v>6.580000000000001</v>
      </c>
      <c r="I44" s="95" t="s">
        <v>180</v>
      </c>
      <c r="J44" s="96">
        <v>1.7500000000000002E-2</v>
      </c>
      <c r="K44" s="93">
        <v>1.78E-2</v>
      </c>
      <c r="L44" s="92">
        <v>46931.409685999999</v>
      </c>
      <c r="M44" s="94">
        <v>99.93</v>
      </c>
      <c r="N44" s="82"/>
      <c r="O44" s="92">
        <v>46.898557762980005</v>
      </c>
      <c r="P44" s="93">
        <v>2.7006583979781981E-6</v>
      </c>
      <c r="Q44" s="93">
        <v>3.0805818864573918E-2</v>
      </c>
      <c r="R44" s="93">
        <v>1.6591929559831079E-3</v>
      </c>
    </row>
    <row r="45" spans="2:18">
      <c r="B45" s="84" t="s">
        <v>330</v>
      </c>
      <c r="C45" s="82" t="s">
        <v>331</v>
      </c>
      <c r="D45" s="95" t="s">
        <v>136</v>
      </c>
      <c r="E45" s="82" t="s">
        <v>281</v>
      </c>
      <c r="F45" s="82"/>
      <c r="G45" s="82"/>
      <c r="H45" s="92">
        <v>9.0800000000000018</v>
      </c>
      <c r="I45" s="95" t="s">
        <v>180</v>
      </c>
      <c r="J45" s="96">
        <v>2.2499999999999999E-2</v>
      </c>
      <c r="K45" s="93">
        <v>2.2000000000000002E-2</v>
      </c>
      <c r="L45" s="92">
        <v>47208.285320000003</v>
      </c>
      <c r="M45" s="94">
        <v>100.4</v>
      </c>
      <c r="N45" s="82"/>
      <c r="O45" s="92">
        <v>47.397118461280002</v>
      </c>
      <c r="P45" s="93">
        <v>1.486406968513854E-5</v>
      </c>
      <c r="Q45" s="93">
        <v>3.1133303787296823E-2</v>
      </c>
      <c r="R45" s="93">
        <v>1.6768312041128264E-3</v>
      </c>
    </row>
    <row r="46" spans="2:18">
      <c r="B46" s="84" t="s">
        <v>332</v>
      </c>
      <c r="C46" s="82" t="s">
        <v>333</v>
      </c>
      <c r="D46" s="95" t="s">
        <v>136</v>
      </c>
      <c r="E46" s="82" t="s">
        <v>281</v>
      </c>
      <c r="F46" s="82"/>
      <c r="G46" s="82"/>
      <c r="H46" s="92">
        <v>1.3</v>
      </c>
      <c r="I46" s="95" t="s">
        <v>180</v>
      </c>
      <c r="J46" s="96">
        <v>0.05</v>
      </c>
      <c r="K46" s="93">
        <v>2.7999999999999991E-3</v>
      </c>
      <c r="L46" s="92">
        <v>53437.296528000006</v>
      </c>
      <c r="M46" s="94">
        <v>109.6</v>
      </c>
      <c r="N46" s="82"/>
      <c r="O46" s="92">
        <v>58.567276191200008</v>
      </c>
      <c r="P46" s="93">
        <v>2.8870714639284207E-6</v>
      </c>
      <c r="Q46" s="93">
        <v>3.8470541266020751E-2</v>
      </c>
      <c r="R46" s="93">
        <v>2.0720128025826447E-3</v>
      </c>
    </row>
    <row r="47" spans="2:18">
      <c r="B47" s="85"/>
      <c r="C47" s="82"/>
      <c r="D47" s="82"/>
      <c r="E47" s="82"/>
      <c r="F47" s="82"/>
      <c r="G47" s="82"/>
      <c r="H47" s="82"/>
      <c r="I47" s="82"/>
      <c r="J47" s="82"/>
      <c r="K47" s="93"/>
      <c r="L47" s="92"/>
      <c r="M47" s="94"/>
      <c r="N47" s="82"/>
      <c r="O47" s="82"/>
      <c r="P47" s="82"/>
      <c r="Q47" s="93"/>
      <c r="R47" s="82"/>
    </row>
    <row r="48" spans="2:18">
      <c r="B48" s="83" t="s">
        <v>25</v>
      </c>
      <c r="C48" s="80"/>
      <c r="D48" s="80"/>
      <c r="E48" s="80"/>
      <c r="F48" s="80"/>
      <c r="G48" s="80"/>
      <c r="H48" s="89">
        <v>3.0917041457590724</v>
      </c>
      <c r="I48" s="80"/>
      <c r="J48" s="80"/>
      <c r="K48" s="90">
        <v>2.1791211055357529E-3</v>
      </c>
      <c r="L48" s="89"/>
      <c r="M48" s="91"/>
      <c r="N48" s="80"/>
      <c r="O48" s="89">
        <v>82.156737123859997</v>
      </c>
      <c r="P48" s="80"/>
      <c r="Q48" s="90">
        <v>5.3965530776723593E-2</v>
      </c>
      <c r="R48" s="90">
        <v>2.9065686883460108E-3</v>
      </c>
    </row>
    <row r="49" spans="2:18">
      <c r="B49" s="84" t="s">
        <v>334</v>
      </c>
      <c r="C49" s="82" t="s">
        <v>335</v>
      </c>
      <c r="D49" s="95" t="s">
        <v>136</v>
      </c>
      <c r="E49" s="82" t="s">
        <v>281</v>
      </c>
      <c r="F49" s="82"/>
      <c r="G49" s="82"/>
      <c r="H49" s="92">
        <v>3.1700000000000004</v>
      </c>
      <c r="I49" s="95" t="s">
        <v>180</v>
      </c>
      <c r="J49" s="96">
        <v>1.8E-3</v>
      </c>
      <c r="K49" s="93">
        <v>2.2000000000000001E-3</v>
      </c>
      <c r="L49" s="92">
        <v>77930.723570000002</v>
      </c>
      <c r="M49" s="94">
        <v>99.92</v>
      </c>
      <c r="N49" s="82"/>
      <c r="O49" s="92">
        <v>77.868382514020013</v>
      </c>
      <c r="P49" s="93">
        <v>5.5590589109567975E-6</v>
      </c>
      <c r="Q49" s="93">
        <v>5.1148679222237821E-2</v>
      </c>
      <c r="R49" s="93">
        <v>2.7548538361033543E-3</v>
      </c>
    </row>
    <row r="50" spans="2:18">
      <c r="B50" s="84" t="s">
        <v>336</v>
      </c>
      <c r="C50" s="82" t="s">
        <v>337</v>
      </c>
      <c r="D50" s="95" t="s">
        <v>136</v>
      </c>
      <c r="E50" s="82" t="s">
        <v>281</v>
      </c>
      <c r="F50" s="82"/>
      <c r="G50" s="82"/>
      <c r="H50" s="92">
        <v>1.6700000000000002</v>
      </c>
      <c r="I50" s="95" t="s">
        <v>180</v>
      </c>
      <c r="J50" s="96">
        <v>1.8E-3</v>
      </c>
      <c r="K50" s="93">
        <v>1.8000000000000002E-3</v>
      </c>
      <c r="L50" s="92">
        <v>4287.0682960000004</v>
      </c>
      <c r="M50" s="94">
        <v>100.03</v>
      </c>
      <c r="N50" s="82"/>
      <c r="O50" s="92">
        <v>4.2883546098399998</v>
      </c>
      <c r="P50" s="93">
        <v>2.326921760731822E-7</v>
      </c>
      <c r="Q50" s="93">
        <v>2.8168515544857845E-3</v>
      </c>
      <c r="R50" s="93">
        <v>1.5171485224265679E-4</v>
      </c>
    </row>
    <row r="51" spans="2:18">
      <c r="B51" s="161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</row>
    <row r="52" spans="2:18">
      <c r="B52" s="161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</row>
    <row r="53" spans="2:18">
      <c r="C53" s="1"/>
      <c r="D53" s="1"/>
    </row>
    <row r="54" spans="2:18">
      <c r="B54" s="97" t="s">
        <v>128</v>
      </c>
      <c r="C54" s="98"/>
      <c r="D54" s="98"/>
    </row>
    <row r="55" spans="2:18">
      <c r="B55" s="97" t="s">
        <v>257</v>
      </c>
      <c r="C55" s="98"/>
      <c r="D55" s="98"/>
    </row>
    <row r="56" spans="2:18">
      <c r="B56" s="152" t="s">
        <v>265</v>
      </c>
      <c r="C56" s="152"/>
      <c r="D56" s="152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6:D56"/>
  </mergeCells>
  <phoneticPr fontId="3" type="noConversion"/>
  <dataValidations count="1">
    <dataValidation allowBlank="1" showInputMessage="1" showErrorMessage="1" sqref="N10:Q10 N9 N1:N7 N32:N1048576 C5:C29 O1:Q9 O11:Q1048576 B57:B1048576 J1:M1048576 E1:I30 B54:B56 D1:D29 R1:AF1048576 AJ1:XFD1048576 AG1:AI27 AG31:AI1048576 C54:D55 A1:A1048576 B1:B53 E32:I1048576 C32:D53 C5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195</v>
      </c>
      <c r="C1" s="76" t="s" vm="1">
        <v>276</v>
      </c>
    </row>
    <row r="2" spans="2:67">
      <c r="B2" s="57" t="s">
        <v>194</v>
      </c>
      <c r="C2" s="76" t="s">
        <v>277</v>
      </c>
    </row>
    <row r="3" spans="2:67">
      <c r="B3" s="57" t="s">
        <v>196</v>
      </c>
      <c r="C3" s="76" t="s">
        <v>278</v>
      </c>
    </row>
    <row r="4" spans="2:67">
      <c r="B4" s="57" t="s">
        <v>197</v>
      </c>
      <c r="C4" s="76">
        <v>17010</v>
      </c>
    </row>
    <row r="6" spans="2:67" ht="26.25" customHeight="1">
      <c r="B6" s="149" t="s">
        <v>225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4"/>
      <c r="BO6" s="3"/>
    </row>
    <row r="7" spans="2:67" ht="26.25" customHeight="1">
      <c r="B7" s="149" t="s">
        <v>103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4"/>
      <c r="AZ7" s="44"/>
      <c r="BJ7" s="3"/>
      <c r="BO7" s="3"/>
    </row>
    <row r="8" spans="2:67" s="3" customFormat="1" ht="78.75">
      <c r="B8" s="38" t="s">
        <v>131</v>
      </c>
      <c r="C8" s="14" t="s">
        <v>52</v>
      </c>
      <c r="D8" s="14" t="s">
        <v>135</v>
      </c>
      <c r="E8" s="14" t="s">
        <v>243</v>
      </c>
      <c r="F8" s="14" t="s">
        <v>133</v>
      </c>
      <c r="G8" s="14" t="s">
        <v>73</v>
      </c>
      <c r="H8" s="14" t="s">
        <v>15</v>
      </c>
      <c r="I8" s="14" t="s">
        <v>74</v>
      </c>
      <c r="J8" s="14" t="s">
        <v>118</v>
      </c>
      <c r="K8" s="14" t="s">
        <v>18</v>
      </c>
      <c r="L8" s="14" t="s">
        <v>117</v>
      </c>
      <c r="M8" s="14" t="s">
        <v>17</v>
      </c>
      <c r="N8" s="14" t="s">
        <v>19</v>
      </c>
      <c r="O8" s="14" t="s">
        <v>259</v>
      </c>
      <c r="P8" s="14" t="s">
        <v>258</v>
      </c>
      <c r="Q8" s="14" t="s">
        <v>70</v>
      </c>
      <c r="R8" s="14" t="s">
        <v>67</v>
      </c>
      <c r="S8" s="14" t="s">
        <v>198</v>
      </c>
      <c r="T8" s="39" t="s">
        <v>200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266</v>
      </c>
      <c r="P9" s="17"/>
      <c r="Q9" s="17" t="s">
        <v>262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129</v>
      </c>
      <c r="R10" s="20" t="s">
        <v>130</v>
      </c>
      <c r="S10" s="46" t="s">
        <v>201</v>
      </c>
      <c r="T10" s="71" t="s">
        <v>244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275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128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257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265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42578125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0.140625" style="1" bestFit="1" customWidth="1"/>
    <col min="16" max="16" width="12.28515625" style="1" bestFit="1" customWidth="1"/>
    <col min="17" max="17" width="9.28515625" style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195</v>
      </c>
      <c r="C1" s="76" t="s" vm="1">
        <v>276</v>
      </c>
    </row>
    <row r="2" spans="2:65">
      <c r="B2" s="57" t="s">
        <v>194</v>
      </c>
      <c r="C2" s="76" t="s">
        <v>277</v>
      </c>
    </row>
    <row r="3" spans="2:65">
      <c r="B3" s="57" t="s">
        <v>196</v>
      </c>
      <c r="C3" s="76" t="s">
        <v>278</v>
      </c>
    </row>
    <row r="4" spans="2:65">
      <c r="B4" s="57" t="s">
        <v>197</v>
      </c>
      <c r="C4" s="76">
        <v>17010</v>
      </c>
    </row>
    <row r="6" spans="2:65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5" ht="26.25" customHeight="1">
      <c r="B7" s="155" t="s">
        <v>104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M7" s="3"/>
    </row>
    <row r="8" spans="2:65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73</v>
      </c>
      <c r="H8" s="31" t="s">
        <v>15</v>
      </c>
      <c r="I8" s="31" t="s">
        <v>74</v>
      </c>
      <c r="J8" s="31" t="s">
        <v>118</v>
      </c>
      <c r="K8" s="31" t="s">
        <v>18</v>
      </c>
      <c r="L8" s="31" t="s">
        <v>117</v>
      </c>
      <c r="M8" s="31" t="s">
        <v>17</v>
      </c>
      <c r="N8" s="31" t="s">
        <v>19</v>
      </c>
      <c r="O8" s="14" t="s">
        <v>259</v>
      </c>
      <c r="P8" s="31" t="s">
        <v>258</v>
      </c>
      <c r="Q8" s="31" t="s">
        <v>274</v>
      </c>
      <c r="R8" s="31" t="s">
        <v>70</v>
      </c>
      <c r="S8" s="14" t="s">
        <v>67</v>
      </c>
      <c r="T8" s="31" t="s">
        <v>198</v>
      </c>
      <c r="U8" s="15" t="s">
        <v>200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266</v>
      </c>
      <c r="P9" s="33"/>
      <c r="Q9" s="17" t="s">
        <v>262</v>
      </c>
      <c r="R9" s="33" t="s">
        <v>262</v>
      </c>
      <c r="S9" s="17" t="s">
        <v>20</v>
      </c>
      <c r="T9" s="33" t="s">
        <v>262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129</v>
      </c>
      <c r="R10" s="20" t="s">
        <v>130</v>
      </c>
      <c r="S10" s="20" t="s">
        <v>201</v>
      </c>
      <c r="T10" s="21" t="s">
        <v>244</v>
      </c>
      <c r="U10" s="21" t="s">
        <v>268</v>
      </c>
      <c r="V10" s="5"/>
      <c r="BH10" s="1"/>
      <c r="BI10" s="3"/>
      <c r="BJ10" s="1"/>
    </row>
    <row r="11" spans="2:65" s="4" customFormat="1" ht="18" customHeight="1">
      <c r="B11" s="77" t="s">
        <v>37</v>
      </c>
      <c r="C11" s="78"/>
      <c r="D11" s="78"/>
      <c r="E11" s="78"/>
      <c r="F11" s="78"/>
      <c r="G11" s="78"/>
      <c r="H11" s="78"/>
      <c r="I11" s="78"/>
      <c r="J11" s="78"/>
      <c r="K11" s="86">
        <v>4.1281190044021923</v>
      </c>
      <c r="L11" s="78"/>
      <c r="M11" s="78"/>
      <c r="N11" s="101">
        <v>2.6211027487462211E-2</v>
      </c>
      <c r="O11" s="86"/>
      <c r="P11" s="88"/>
      <c r="Q11" s="86">
        <v>2.2548974702307061</v>
      </c>
      <c r="R11" s="86">
        <v>2338.3708885460005</v>
      </c>
      <c r="S11" s="78"/>
      <c r="T11" s="87">
        <v>8.2727672061038579E-2</v>
      </c>
      <c r="U11" s="87">
        <v>8.2727672061038579E-2</v>
      </c>
      <c r="V11" s="5"/>
      <c r="BH11" s="1"/>
      <c r="BI11" s="3"/>
      <c r="BJ11" s="1"/>
      <c r="BM11" s="1"/>
    </row>
    <row r="12" spans="2:65">
      <c r="B12" s="79" t="s">
        <v>253</v>
      </c>
      <c r="C12" s="80"/>
      <c r="D12" s="80"/>
      <c r="E12" s="80"/>
      <c r="F12" s="80"/>
      <c r="G12" s="80"/>
      <c r="H12" s="80"/>
      <c r="I12" s="80"/>
      <c r="J12" s="80"/>
      <c r="K12" s="89">
        <v>3.9000556009940159</v>
      </c>
      <c r="L12" s="80"/>
      <c r="M12" s="80"/>
      <c r="N12" s="102">
        <v>1.7073245977850801E-2</v>
      </c>
      <c r="O12" s="89"/>
      <c r="P12" s="91"/>
      <c r="Q12" s="89">
        <v>2.2548974702307061</v>
      </c>
      <c r="R12" s="89">
        <v>1632.0153987659203</v>
      </c>
      <c r="S12" s="80"/>
      <c r="T12" s="90">
        <v>5.7737989883898687E-2</v>
      </c>
      <c r="U12" s="90">
        <v>5.7737989883898687E-2</v>
      </c>
      <c r="BI12" s="3"/>
    </row>
    <row r="13" spans="2:65" ht="20.25">
      <c r="B13" s="100" t="s">
        <v>36</v>
      </c>
      <c r="C13" s="80"/>
      <c r="D13" s="80"/>
      <c r="E13" s="80"/>
      <c r="F13" s="80"/>
      <c r="G13" s="80"/>
      <c r="H13" s="80"/>
      <c r="I13" s="80"/>
      <c r="J13" s="80"/>
      <c r="K13" s="89">
        <v>3.9531644583731764</v>
      </c>
      <c r="L13" s="80"/>
      <c r="M13" s="80"/>
      <c r="N13" s="102">
        <v>1.4949746460489348E-2</v>
      </c>
      <c r="O13" s="89"/>
      <c r="P13" s="91"/>
      <c r="Q13" s="89">
        <v>1.6771857525148193</v>
      </c>
      <c r="R13" s="89">
        <v>1255.4025892457003</v>
      </c>
      <c r="S13" s="80"/>
      <c r="T13" s="90">
        <v>4.4414055193902548E-2</v>
      </c>
      <c r="U13" s="90">
        <v>4.4414055193902548E-2</v>
      </c>
      <c r="BI13" s="4"/>
    </row>
    <row r="14" spans="2:65">
      <c r="B14" s="85" t="s">
        <v>344</v>
      </c>
      <c r="C14" s="82" t="s">
        <v>345</v>
      </c>
      <c r="D14" s="95" t="s">
        <v>136</v>
      </c>
      <c r="E14" s="95" t="s">
        <v>340</v>
      </c>
      <c r="F14" s="82" t="s">
        <v>346</v>
      </c>
      <c r="G14" s="95" t="s">
        <v>347</v>
      </c>
      <c r="H14" s="82" t="s">
        <v>342</v>
      </c>
      <c r="I14" s="82" t="s">
        <v>176</v>
      </c>
      <c r="J14" s="82"/>
      <c r="K14" s="92">
        <v>1.7499999999999998</v>
      </c>
      <c r="L14" s="95" t="s">
        <v>180</v>
      </c>
      <c r="M14" s="96">
        <v>5.8999999999999999E-3</v>
      </c>
      <c r="N14" s="96">
        <v>-3.0999999999999999E-3</v>
      </c>
      <c r="O14" s="92">
        <v>46636.254938000005</v>
      </c>
      <c r="P14" s="94">
        <v>102.13</v>
      </c>
      <c r="Q14" s="82"/>
      <c r="R14" s="92">
        <v>47.629606336060007</v>
      </c>
      <c r="S14" s="93">
        <v>8.7364060960433681E-6</v>
      </c>
      <c r="T14" s="93">
        <v>1.6850562383694439E-3</v>
      </c>
      <c r="U14" s="93">
        <v>1.6850562383694439E-3</v>
      </c>
    </row>
    <row r="15" spans="2:65">
      <c r="B15" s="85" t="s">
        <v>348</v>
      </c>
      <c r="C15" s="82" t="s">
        <v>349</v>
      </c>
      <c r="D15" s="95" t="s">
        <v>136</v>
      </c>
      <c r="E15" s="95" t="s">
        <v>340</v>
      </c>
      <c r="F15" s="82" t="s">
        <v>346</v>
      </c>
      <c r="G15" s="95" t="s">
        <v>347</v>
      </c>
      <c r="H15" s="82" t="s">
        <v>342</v>
      </c>
      <c r="I15" s="82" t="s">
        <v>176</v>
      </c>
      <c r="J15" s="82"/>
      <c r="K15" s="92">
        <v>6.58</v>
      </c>
      <c r="L15" s="95" t="s">
        <v>180</v>
      </c>
      <c r="M15" s="96">
        <v>8.3000000000000001E-3</v>
      </c>
      <c r="N15" s="96">
        <v>7.7000000000000011E-3</v>
      </c>
      <c r="O15" s="92">
        <v>9005.694614</v>
      </c>
      <c r="P15" s="94">
        <v>100.83</v>
      </c>
      <c r="Q15" s="82"/>
      <c r="R15" s="92">
        <v>9.080442636159999</v>
      </c>
      <c r="S15" s="93">
        <v>7.0030363181100647E-6</v>
      </c>
      <c r="T15" s="93">
        <v>3.2125095477921205E-4</v>
      </c>
      <c r="U15" s="93">
        <v>3.2125095477921205E-4</v>
      </c>
    </row>
    <row r="16" spans="2:65" ht="20.25">
      <c r="B16" s="85" t="s">
        <v>350</v>
      </c>
      <c r="C16" s="82" t="s">
        <v>351</v>
      </c>
      <c r="D16" s="95" t="s">
        <v>136</v>
      </c>
      <c r="E16" s="95" t="s">
        <v>340</v>
      </c>
      <c r="F16" s="82" t="s">
        <v>352</v>
      </c>
      <c r="G16" s="95" t="s">
        <v>347</v>
      </c>
      <c r="H16" s="82" t="s">
        <v>342</v>
      </c>
      <c r="I16" s="82" t="s">
        <v>176</v>
      </c>
      <c r="J16" s="82"/>
      <c r="K16" s="92">
        <v>2.7399999999999993</v>
      </c>
      <c r="L16" s="95" t="s">
        <v>180</v>
      </c>
      <c r="M16" s="96">
        <v>0.04</v>
      </c>
      <c r="N16" s="96">
        <v>-1.2999999999999997E-3</v>
      </c>
      <c r="O16" s="92">
        <v>16800.713454000001</v>
      </c>
      <c r="P16" s="94">
        <v>114.32</v>
      </c>
      <c r="Q16" s="82"/>
      <c r="R16" s="92">
        <v>19.206575652600005</v>
      </c>
      <c r="S16" s="93">
        <v>8.1096422708737192E-6</v>
      </c>
      <c r="T16" s="93">
        <v>6.7949669566396678E-4</v>
      </c>
      <c r="U16" s="93">
        <v>6.7949669566396678E-4</v>
      </c>
      <c r="BH16" s="4"/>
    </row>
    <row r="17" spans="2:60">
      <c r="B17" s="85" t="s">
        <v>353</v>
      </c>
      <c r="C17" s="82" t="s">
        <v>354</v>
      </c>
      <c r="D17" s="95" t="s">
        <v>136</v>
      </c>
      <c r="E17" s="95" t="s">
        <v>340</v>
      </c>
      <c r="F17" s="82" t="s">
        <v>352</v>
      </c>
      <c r="G17" s="95" t="s">
        <v>347</v>
      </c>
      <c r="H17" s="82" t="s">
        <v>342</v>
      </c>
      <c r="I17" s="82" t="s">
        <v>176</v>
      </c>
      <c r="J17" s="82"/>
      <c r="K17" s="92">
        <v>3.9400000000000004</v>
      </c>
      <c r="L17" s="95" t="s">
        <v>180</v>
      </c>
      <c r="M17" s="96">
        <v>9.8999999999999991E-3</v>
      </c>
      <c r="N17" s="96">
        <v>2.2000000000000001E-3</v>
      </c>
      <c r="O17" s="92">
        <v>26023.201315999999</v>
      </c>
      <c r="P17" s="94">
        <v>104.2</v>
      </c>
      <c r="Q17" s="82"/>
      <c r="R17" s="92">
        <v>27.116175763179999</v>
      </c>
      <c r="S17" s="93">
        <v>8.6344688981689337E-6</v>
      </c>
      <c r="T17" s="93">
        <v>9.5932518963264034E-4</v>
      </c>
      <c r="U17" s="93">
        <v>9.5932518963264034E-4</v>
      </c>
    </row>
    <row r="18" spans="2:60">
      <c r="B18" s="85" t="s">
        <v>355</v>
      </c>
      <c r="C18" s="82" t="s">
        <v>356</v>
      </c>
      <c r="D18" s="95" t="s">
        <v>136</v>
      </c>
      <c r="E18" s="95" t="s">
        <v>340</v>
      </c>
      <c r="F18" s="82" t="s">
        <v>352</v>
      </c>
      <c r="G18" s="95" t="s">
        <v>347</v>
      </c>
      <c r="H18" s="82" t="s">
        <v>342</v>
      </c>
      <c r="I18" s="82" t="s">
        <v>176</v>
      </c>
      <c r="J18" s="82"/>
      <c r="K18" s="92">
        <v>5.8800000000000008</v>
      </c>
      <c r="L18" s="95" t="s">
        <v>180</v>
      </c>
      <c r="M18" s="96">
        <v>8.6E-3</v>
      </c>
      <c r="N18" s="96">
        <v>7.2000000000000007E-3</v>
      </c>
      <c r="O18" s="92">
        <v>16820.887999999999</v>
      </c>
      <c r="P18" s="94">
        <v>102.01</v>
      </c>
      <c r="Q18" s="82"/>
      <c r="R18" s="92">
        <v>17.158986949159999</v>
      </c>
      <c r="S18" s="93">
        <v>6.7247211606847659E-6</v>
      </c>
      <c r="T18" s="93">
        <v>6.0705641358390716E-4</v>
      </c>
      <c r="U18" s="93">
        <v>6.0705641358390716E-4</v>
      </c>
      <c r="BH18" s="3"/>
    </row>
    <row r="19" spans="2:60">
      <c r="B19" s="85" t="s">
        <v>357</v>
      </c>
      <c r="C19" s="82" t="s">
        <v>358</v>
      </c>
      <c r="D19" s="95" t="s">
        <v>136</v>
      </c>
      <c r="E19" s="95" t="s">
        <v>340</v>
      </c>
      <c r="F19" s="82" t="s">
        <v>352</v>
      </c>
      <c r="G19" s="95" t="s">
        <v>347</v>
      </c>
      <c r="H19" s="82" t="s">
        <v>342</v>
      </c>
      <c r="I19" s="82" t="s">
        <v>176</v>
      </c>
      <c r="J19" s="82"/>
      <c r="K19" s="92">
        <v>11.179999999999998</v>
      </c>
      <c r="L19" s="95" t="s">
        <v>180</v>
      </c>
      <c r="M19" s="96">
        <v>9.8999999999999991E-3</v>
      </c>
      <c r="N19" s="96">
        <v>8.0999999999999996E-3</v>
      </c>
      <c r="O19" s="92">
        <v>10414.610108000001</v>
      </c>
      <c r="P19" s="94">
        <v>102.15</v>
      </c>
      <c r="Q19" s="82"/>
      <c r="R19" s="92">
        <v>10.638524246980001</v>
      </c>
      <c r="S19" s="93">
        <v>1.4837169831050809E-5</v>
      </c>
      <c r="T19" s="93">
        <v>3.7637329023746768E-4</v>
      </c>
      <c r="U19" s="93">
        <v>3.7637329023746768E-4</v>
      </c>
    </row>
    <row r="20" spans="2:60">
      <c r="B20" s="85" t="s">
        <v>359</v>
      </c>
      <c r="C20" s="82" t="s">
        <v>360</v>
      </c>
      <c r="D20" s="95" t="s">
        <v>136</v>
      </c>
      <c r="E20" s="95" t="s">
        <v>340</v>
      </c>
      <c r="F20" s="82" t="s">
        <v>352</v>
      </c>
      <c r="G20" s="95" t="s">
        <v>347</v>
      </c>
      <c r="H20" s="82" t="s">
        <v>342</v>
      </c>
      <c r="I20" s="82" t="s">
        <v>176</v>
      </c>
      <c r="J20" s="82"/>
      <c r="K20" s="92">
        <v>0.32</v>
      </c>
      <c r="L20" s="95" t="s">
        <v>180</v>
      </c>
      <c r="M20" s="96">
        <v>2.58E-2</v>
      </c>
      <c r="N20" s="96">
        <v>5.9999999999999995E-4</v>
      </c>
      <c r="O20" s="92">
        <v>17751.696242000002</v>
      </c>
      <c r="P20" s="94">
        <v>106.12</v>
      </c>
      <c r="Q20" s="82"/>
      <c r="R20" s="92">
        <v>18.838101120440001</v>
      </c>
      <c r="S20" s="93">
        <v>6.5177588255790433E-6</v>
      </c>
      <c r="T20" s="93">
        <v>6.6646067968861747E-4</v>
      </c>
      <c r="U20" s="93">
        <v>6.6646067968861747E-4</v>
      </c>
    </row>
    <row r="21" spans="2:60">
      <c r="B21" s="85" t="s">
        <v>361</v>
      </c>
      <c r="C21" s="82" t="s">
        <v>362</v>
      </c>
      <c r="D21" s="95" t="s">
        <v>136</v>
      </c>
      <c r="E21" s="95" t="s">
        <v>340</v>
      </c>
      <c r="F21" s="82" t="s">
        <v>352</v>
      </c>
      <c r="G21" s="95" t="s">
        <v>347</v>
      </c>
      <c r="H21" s="82" t="s">
        <v>342</v>
      </c>
      <c r="I21" s="82" t="s">
        <v>176</v>
      </c>
      <c r="J21" s="82"/>
      <c r="K21" s="92">
        <v>1.9500000000000002</v>
      </c>
      <c r="L21" s="95" t="s">
        <v>180</v>
      </c>
      <c r="M21" s="96">
        <v>4.0999999999999995E-3</v>
      </c>
      <c r="N21" s="96">
        <v>-1.7999999999999997E-3</v>
      </c>
      <c r="O21" s="92">
        <v>3305.0647379400007</v>
      </c>
      <c r="P21" s="94">
        <v>101.06</v>
      </c>
      <c r="Q21" s="82"/>
      <c r="R21" s="92">
        <v>3.3400982832000006</v>
      </c>
      <c r="S21" s="93">
        <v>2.6808609940680229E-6</v>
      </c>
      <c r="T21" s="93">
        <v>1.1816712086935985E-4</v>
      </c>
      <c r="U21" s="93">
        <v>1.1816712086935985E-4</v>
      </c>
    </row>
    <row r="22" spans="2:60">
      <c r="B22" s="85" t="s">
        <v>363</v>
      </c>
      <c r="C22" s="82" t="s">
        <v>364</v>
      </c>
      <c r="D22" s="95" t="s">
        <v>136</v>
      </c>
      <c r="E22" s="95" t="s">
        <v>340</v>
      </c>
      <c r="F22" s="82" t="s">
        <v>352</v>
      </c>
      <c r="G22" s="95" t="s">
        <v>347</v>
      </c>
      <c r="H22" s="82" t="s">
        <v>342</v>
      </c>
      <c r="I22" s="82" t="s">
        <v>176</v>
      </c>
      <c r="J22" s="82"/>
      <c r="K22" s="92">
        <v>1.3399999999999999</v>
      </c>
      <c r="L22" s="95" t="s">
        <v>180</v>
      </c>
      <c r="M22" s="96">
        <v>6.4000000000000003E-3</v>
      </c>
      <c r="N22" s="96">
        <v>-3.3999999999999998E-3</v>
      </c>
      <c r="O22" s="92">
        <v>24765.755686000004</v>
      </c>
      <c r="P22" s="94">
        <v>101.93</v>
      </c>
      <c r="Q22" s="82"/>
      <c r="R22" s="92">
        <v>25.243732878140001</v>
      </c>
      <c r="S22" s="93">
        <v>7.8619075570736769E-6</v>
      </c>
      <c r="T22" s="93">
        <v>8.930812752453326E-4</v>
      </c>
      <c r="U22" s="93">
        <v>8.930812752453326E-4</v>
      </c>
    </row>
    <row r="23" spans="2:60">
      <c r="B23" s="85" t="s">
        <v>365</v>
      </c>
      <c r="C23" s="82" t="s">
        <v>366</v>
      </c>
      <c r="D23" s="95" t="s">
        <v>136</v>
      </c>
      <c r="E23" s="95" t="s">
        <v>340</v>
      </c>
      <c r="F23" s="82" t="s">
        <v>367</v>
      </c>
      <c r="G23" s="95" t="s">
        <v>347</v>
      </c>
      <c r="H23" s="82" t="s">
        <v>342</v>
      </c>
      <c r="I23" s="82" t="s">
        <v>176</v>
      </c>
      <c r="J23" s="82"/>
      <c r="K23" s="92">
        <v>3.58</v>
      </c>
      <c r="L23" s="95" t="s">
        <v>180</v>
      </c>
      <c r="M23" s="96">
        <v>0.05</v>
      </c>
      <c r="N23" s="96">
        <v>1.2000000000000001E-3</v>
      </c>
      <c r="O23" s="92">
        <v>28940.810234000004</v>
      </c>
      <c r="P23" s="94">
        <v>123.62</v>
      </c>
      <c r="Q23" s="82"/>
      <c r="R23" s="92">
        <v>35.776629169400003</v>
      </c>
      <c r="S23" s="93">
        <v>9.1828740810640434E-6</v>
      </c>
      <c r="T23" s="93">
        <v>1.265717624125856E-3</v>
      </c>
      <c r="U23" s="93">
        <v>1.265717624125856E-3</v>
      </c>
    </row>
    <row r="24" spans="2:60">
      <c r="B24" s="85" t="s">
        <v>368</v>
      </c>
      <c r="C24" s="82" t="s">
        <v>369</v>
      </c>
      <c r="D24" s="95" t="s">
        <v>136</v>
      </c>
      <c r="E24" s="95" t="s">
        <v>340</v>
      </c>
      <c r="F24" s="82" t="s">
        <v>367</v>
      </c>
      <c r="G24" s="95" t="s">
        <v>347</v>
      </c>
      <c r="H24" s="82" t="s">
        <v>342</v>
      </c>
      <c r="I24" s="82" t="s">
        <v>176</v>
      </c>
      <c r="J24" s="82"/>
      <c r="K24" s="92">
        <v>1.46</v>
      </c>
      <c r="L24" s="95" t="s">
        <v>180</v>
      </c>
      <c r="M24" s="96">
        <v>1.6E-2</v>
      </c>
      <c r="N24" s="96">
        <v>-2.5000000000000001E-3</v>
      </c>
      <c r="O24" s="92">
        <v>1012.1732520200001</v>
      </c>
      <c r="P24" s="94">
        <v>102.67</v>
      </c>
      <c r="Q24" s="82"/>
      <c r="R24" s="92">
        <v>1.0391982876800003</v>
      </c>
      <c r="S24" s="93">
        <v>4.8216867010383637E-7</v>
      </c>
      <c r="T24" s="93">
        <v>3.6765106669216338E-5</v>
      </c>
      <c r="U24" s="93">
        <v>3.6765106669216338E-5</v>
      </c>
    </row>
    <row r="25" spans="2:60">
      <c r="B25" s="85" t="s">
        <v>370</v>
      </c>
      <c r="C25" s="82" t="s">
        <v>371</v>
      </c>
      <c r="D25" s="95" t="s">
        <v>136</v>
      </c>
      <c r="E25" s="95" t="s">
        <v>340</v>
      </c>
      <c r="F25" s="82" t="s">
        <v>367</v>
      </c>
      <c r="G25" s="95" t="s">
        <v>347</v>
      </c>
      <c r="H25" s="82" t="s">
        <v>342</v>
      </c>
      <c r="I25" s="82" t="s">
        <v>176</v>
      </c>
      <c r="J25" s="82"/>
      <c r="K25" s="92">
        <v>2.4800000000000004</v>
      </c>
      <c r="L25" s="95" t="s">
        <v>180</v>
      </c>
      <c r="M25" s="96">
        <v>6.9999999999999993E-3</v>
      </c>
      <c r="N25" s="96">
        <v>-1.4000000000000002E-3</v>
      </c>
      <c r="O25" s="92">
        <v>13186.036415300001</v>
      </c>
      <c r="P25" s="94">
        <v>104.3</v>
      </c>
      <c r="Q25" s="82"/>
      <c r="R25" s="92">
        <v>13.753035939019998</v>
      </c>
      <c r="S25" s="93">
        <v>3.7095661404307442E-6</v>
      </c>
      <c r="T25" s="93">
        <v>4.8655953278411773E-4</v>
      </c>
      <c r="U25" s="93">
        <v>4.8655953278411773E-4</v>
      </c>
    </row>
    <row r="26" spans="2:60">
      <c r="B26" s="85" t="s">
        <v>372</v>
      </c>
      <c r="C26" s="82" t="s">
        <v>373</v>
      </c>
      <c r="D26" s="95" t="s">
        <v>136</v>
      </c>
      <c r="E26" s="95" t="s">
        <v>340</v>
      </c>
      <c r="F26" s="82" t="s">
        <v>367</v>
      </c>
      <c r="G26" s="95" t="s">
        <v>347</v>
      </c>
      <c r="H26" s="82" t="s">
        <v>342</v>
      </c>
      <c r="I26" s="82" t="s">
        <v>176</v>
      </c>
      <c r="J26" s="82"/>
      <c r="K26" s="92">
        <v>5</v>
      </c>
      <c r="L26" s="95" t="s">
        <v>180</v>
      </c>
      <c r="M26" s="96">
        <v>6.0000000000000001E-3</v>
      </c>
      <c r="N26" s="96">
        <v>5.3E-3</v>
      </c>
      <c r="O26" s="92">
        <v>653.46731799999998</v>
      </c>
      <c r="P26" s="94">
        <v>101.6</v>
      </c>
      <c r="Q26" s="82"/>
      <c r="R26" s="92">
        <v>0.66392284126000001</v>
      </c>
      <c r="S26" s="93">
        <v>2.9380607739153697E-7</v>
      </c>
      <c r="T26" s="93">
        <v>2.3488485660947696E-5</v>
      </c>
      <c r="U26" s="93">
        <v>2.3488485660947696E-5</v>
      </c>
    </row>
    <row r="27" spans="2:60">
      <c r="B27" s="85" t="s">
        <v>374</v>
      </c>
      <c r="C27" s="82" t="s">
        <v>375</v>
      </c>
      <c r="D27" s="95" t="s">
        <v>136</v>
      </c>
      <c r="E27" s="95" t="s">
        <v>340</v>
      </c>
      <c r="F27" s="82" t="s">
        <v>376</v>
      </c>
      <c r="G27" s="95" t="s">
        <v>347</v>
      </c>
      <c r="H27" s="82" t="s">
        <v>377</v>
      </c>
      <c r="I27" s="82" t="s">
        <v>176</v>
      </c>
      <c r="J27" s="82"/>
      <c r="K27" s="92">
        <v>1.5</v>
      </c>
      <c r="L27" s="95" t="s">
        <v>180</v>
      </c>
      <c r="M27" s="96">
        <v>8.0000000000000002E-3</v>
      </c>
      <c r="N27" s="96">
        <v>-5.2999999999999992E-3</v>
      </c>
      <c r="O27" s="92">
        <v>8861.3721280000009</v>
      </c>
      <c r="P27" s="94">
        <v>104.27</v>
      </c>
      <c r="Q27" s="82"/>
      <c r="R27" s="92">
        <v>9.2397527056800008</v>
      </c>
      <c r="S27" s="93">
        <v>1.3748366475315731E-5</v>
      </c>
      <c r="T27" s="93">
        <v>3.2688708002000602E-4</v>
      </c>
      <c r="U27" s="93">
        <v>3.2688708002000602E-4</v>
      </c>
    </row>
    <row r="28" spans="2:60">
      <c r="B28" s="85" t="s">
        <v>378</v>
      </c>
      <c r="C28" s="82" t="s">
        <v>379</v>
      </c>
      <c r="D28" s="95" t="s">
        <v>136</v>
      </c>
      <c r="E28" s="95" t="s">
        <v>340</v>
      </c>
      <c r="F28" s="82" t="s">
        <v>352</v>
      </c>
      <c r="G28" s="95" t="s">
        <v>347</v>
      </c>
      <c r="H28" s="82" t="s">
        <v>377</v>
      </c>
      <c r="I28" s="82" t="s">
        <v>176</v>
      </c>
      <c r="J28" s="82"/>
      <c r="K28" s="92">
        <v>0.98000000000000009</v>
      </c>
      <c r="L28" s="95" t="s">
        <v>180</v>
      </c>
      <c r="M28" s="96">
        <v>0.03</v>
      </c>
      <c r="N28" s="96">
        <v>-4.7000000000000002E-3</v>
      </c>
      <c r="O28" s="92">
        <v>12119.723742000002</v>
      </c>
      <c r="P28" s="94">
        <v>110.52</v>
      </c>
      <c r="Q28" s="82"/>
      <c r="R28" s="92">
        <v>13.39471798308</v>
      </c>
      <c r="S28" s="93">
        <v>2.5249424462500004E-5</v>
      </c>
      <c r="T28" s="93">
        <v>4.7388283957955178E-4</v>
      </c>
      <c r="U28" s="93">
        <v>4.7388283957955178E-4</v>
      </c>
    </row>
    <row r="29" spans="2:60">
      <c r="B29" s="85" t="s">
        <v>380</v>
      </c>
      <c r="C29" s="82" t="s">
        <v>381</v>
      </c>
      <c r="D29" s="95" t="s">
        <v>136</v>
      </c>
      <c r="E29" s="95" t="s">
        <v>340</v>
      </c>
      <c r="F29" s="82" t="s">
        <v>382</v>
      </c>
      <c r="G29" s="95" t="s">
        <v>383</v>
      </c>
      <c r="H29" s="82" t="s">
        <v>377</v>
      </c>
      <c r="I29" s="82" t="s">
        <v>176</v>
      </c>
      <c r="J29" s="82"/>
      <c r="K29" s="92">
        <v>6.68</v>
      </c>
      <c r="L29" s="95" t="s">
        <v>180</v>
      </c>
      <c r="M29" s="96">
        <v>8.3000000000000001E-3</v>
      </c>
      <c r="N29" s="96">
        <v>0.01</v>
      </c>
      <c r="O29" s="92">
        <v>21864.108000000004</v>
      </c>
      <c r="P29" s="94">
        <v>100.28</v>
      </c>
      <c r="Q29" s="82"/>
      <c r="R29" s="92">
        <v>21.925327538100003</v>
      </c>
      <c r="S29" s="93">
        <v>1.4276997457265211E-5</v>
      </c>
      <c r="T29" s="93">
        <v>7.7568161461787446E-4</v>
      </c>
      <c r="U29" s="93">
        <v>7.7568161461787446E-4</v>
      </c>
    </row>
    <row r="30" spans="2:60">
      <c r="B30" s="85" t="s">
        <v>384</v>
      </c>
      <c r="C30" s="82" t="s">
        <v>385</v>
      </c>
      <c r="D30" s="95" t="s">
        <v>136</v>
      </c>
      <c r="E30" s="95" t="s">
        <v>340</v>
      </c>
      <c r="F30" s="82" t="s">
        <v>382</v>
      </c>
      <c r="G30" s="95" t="s">
        <v>383</v>
      </c>
      <c r="H30" s="82" t="s">
        <v>377</v>
      </c>
      <c r="I30" s="82" t="s">
        <v>176</v>
      </c>
      <c r="J30" s="82"/>
      <c r="K30" s="92">
        <v>10.24</v>
      </c>
      <c r="L30" s="95" t="s">
        <v>180</v>
      </c>
      <c r="M30" s="96">
        <v>1.6500000000000001E-2</v>
      </c>
      <c r="N30" s="96">
        <v>1.7400000000000006E-2</v>
      </c>
      <c r="O30" s="92">
        <v>3227.28</v>
      </c>
      <c r="P30" s="94">
        <v>100.87</v>
      </c>
      <c r="Q30" s="82"/>
      <c r="R30" s="92">
        <v>3.2553573026799998</v>
      </c>
      <c r="S30" s="93">
        <v>7.6319392713986743E-6</v>
      </c>
      <c r="T30" s="93">
        <v>1.1516912594865307E-4</v>
      </c>
      <c r="U30" s="93">
        <v>1.1516912594865307E-4</v>
      </c>
    </row>
    <row r="31" spans="2:60">
      <c r="B31" s="85" t="s">
        <v>386</v>
      </c>
      <c r="C31" s="82" t="s">
        <v>387</v>
      </c>
      <c r="D31" s="95" t="s">
        <v>136</v>
      </c>
      <c r="E31" s="95" t="s">
        <v>340</v>
      </c>
      <c r="F31" s="82" t="s">
        <v>388</v>
      </c>
      <c r="G31" s="95" t="s">
        <v>389</v>
      </c>
      <c r="H31" s="82" t="s">
        <v>377</v>
      </c>
      <c r="I31" s="82" t="s">
        <v>343</v>
      </c>
      <c r="J31" s="82"/>
      <c r="K31" s="92">
        <v>3.48</v>
      </c>
      <c r="L31" s="95" t="s">
        <v>180</v>
      </c>
      <c r="M31" s="96">
        <v>6.5000000000000006E-3</v>
      </c>
      <c r="N31" s="96">
        <v>2.5999999999999994E-3</v>
      </c>
      <c r="O31" s="92">
        <v>11167.788611280001</v>
      </c>
      <c r="P31" s="94">
        <v>101.56</v>
      </c>
      <c r="Q31" s="92">
        <v>3.6292946040818772E-2</v>
      </c>
      <c r="R31" s="92">
        <v>11.37836911918</v>
      </c>
      <c r="S31" s="93">
        <v>1.0568096181034309E-5</v>
      </c>
      <c r="T31" s="93">
        <v>4.0254777105366537E-4</v>
      </c>
      <c r="U31" s="93">
        <v>4.0254777105366537E-4</v>
      </c>
    </row>
    <row r="32" spans="2:60">
      <c r="B32" s="85" t="s">
        <v>390</v>
      </c>
      <c r="C32" s="82" t="s">
        <v>391</v>
      </c>
      <c r="D32" s="95" t="s">
        <v>136</v>
      </c>
      <c r="E32" s="95" t="s">
        <v>340</v>
      </c>
      <c r="F32" s="82" t="s">
        <v>388</v>
      </c>
      <c r="G32" s="95" t="s">
        <v>389</v>
      </c>
      <c r="H32" s="82" t="s">
        <v>377</v>
      </c>
      <c r="I32" s="82" t="s">
        <v>343</v>
      </c>
      <c r="J32" s="82"/>
      <c r="K32" s="92">
        <v>4.59</v>
      </c>
      <c r="L32" s="95" t="s">
        <v>180</v>
      </c>
      <c r="M32" s="96">
        <v>1.6399999999999998E-2</v>
      </c>
      <c r="N32" s="96">
        <v>7.4000000000000003E-3</v>
      </c>
      <c r="O32" s="92">
        <v>15285.351841200001</v>
      </c>
      <c r="P32" s="94">
        <v>104.78</v>
      </c>
      <c r="Q32" s="82"/>
      <c r="R32" s="92">
        <v>16.015991066180003</v>
      </c>
      <c r="S32" s="93">
        <v>1.4342556779594461E-5</v>
      </c>
      <c r="T32" s="93">
        <v>5.6661912066452685E-4</v>
      </c>
      <c r="U32" s="93">
        <v>5.6661912066452685E-4</v>
      </c>
    </row>
    <row r="33" spans="2:21">
      <c r="B33" s="85" t="s">
        <v>392</v>
      </c>
      <c r="C33" s="82" t="s">
        <v>393</v>
      </c>
      <c r="D33" s="95" t="s">
        <v>136</v>
      </c>
      <c r="E33" s="95" t="s">
        <v>340</v>
      </c>
      <c r="F33" s="82" t="s">
        <v>388</v>
      </c>
      <c r="G33" s="95" t="s">
        <v>389</v>
      </c>
      <c r="H33" s="82" t="s">
        <v>377</v>
      </c>
      <c r="I33" s="82" t="s">
        <v>176</v>
      </c>
      <c r="J33" s="82"/>
      <c r="K33" s="92">
        <v>5.7300000000000013</v>
      </c>
      <c r="L33" s="95" t="s">
        <v>180</v>
      </c>
      <c r="M33" s="96">
        <v>1.34E-2</v>
      </c>
      <c r="N33" s="96">
        <v>1.2300000000000002E-2</v>
      </c>
      <c r="O33" s="92">
        <v>47725.258828800004</v>
      </c>
      <c r="P33" s="94">
        <v>102.49</v>
      </c>
      <c r="Q33" s="82"/>
      <c r="R33" s="92">
        <v>48.913618482819999</v>
      </c>
      <c r="S33" s="93">
        <v>1.0938777309641142E-5</v>
      </c>
      <c r="T33" s="93">
        <v>1.7304824521150318E-3</v>
      </c>
      <c r="U33" s="93">
        <v>1.7304824521150318E-3</v>
      </c>
    </row>
    <row r="34" spans="2:21">
      <c r="B34" s="85" t="s">
        <v>394</v>
      </c>
      <c r="C34" s="82" t="s">
        <v>395</v>
      </c>
      <c r="D34" s="95" t="s">
        <v>136</v>
      </c>
      <c r="E34" s="95" t="s">
        <v>340</v>
      </c>
      <c r="F34" s="82" t="s">
        <v>367</v>
      </c>
      <c r="G34" s="95" t="s">
        <v>347</v>
      </c>
      <c r="H34" s="82" t="s">
        <v>377</v>
      </c>
      <c r="I34" s="82" t="s">
        <v>176</v>
      </c>
      <c r="J34" s="82"/>
      <c r="K34" s="92">
        <v>3.47</v>
      </c>
      <c r="L34" s="95" t="s">
        <v>180</v>
      </c>
      <c r="M34" s="96">
        <v>4.2000000000000003E-2</v>
      </c>
      <c r="N34" s="96">
        <v>1E-3</v>
      </c>
      <c r="O34" s="92">
        <v>1313.2840000000003</v>
      </c>
      <c r="P34" s="94">
        <v>118.95</v>
      </c>
      <c r="Q34" s="82"/>
      <c r="R34" s="92">
        <v>1.56215127516</v>
      </c>
      <c r="S34" s="93">
        <v>1.3162666602521316E-6</v>
      </c>
      <c r="T34" s="93">
        <v>5.5266313412551468E-5</v>
      </c>
      <c r="U34" s="93">
        <v>5.5266313412551468E-5</v>
      </c>
    </row>
    <row r="35" spans="2:21">
      <c r="B35" s="85" t="s">
        <v>396</v>
      </c>
      <c r="C35" s="82" t="s">
        <v>397</v>
      </c>
      <c r="D35" s="95" t="s">
        <v>136</v>
      </c>
      <c r="E35" s="95" t="s">
        <v>340</v>
      </c>
      <c r="F35" s="82" t="s">
        <v>367</v>
      </c>
      <c r="G35" s="95" t="s">
        <v>347</v>
      </c>
      <c r="H35" s="82" t="s">
        <v>377</v>
      </c>
      <c r="I35" s="82" t="s">
        <v>176</v>
      </c>
      <c r="J35" s="82"/>
      <c r="K35" s="92">
        <v>1.4799999999999998</v>
      </c>
      <c r="L35" s="95" t="s">
        <v>180</v>
      </c>
      <c r="M35" s="96">
        <v>4.0999999999999995E-2</v>
      </c>
      <c r="N35" s="96">
        <v>-2E-3</v>
      </c>
      <c r="O35" s="92">
        <v>22787.709982799999</v>
      </c>
      <c r="P35" s="94">
        <v>131.94</v>
      </c>
      <c r="Q35" s="82"/>
      <c r="R35" s="92">
        <v>30.066104291020004</v>
      </c>
      <c r="S35" s="93">
        <v>9.7494444666064446E-6</v>
      </c>
      <c r="T35" s="93">
        <v>1.0636887536207274E-3</v>
      </c>
      <c r="U35" s="93">
        <v>1.0636887536207274E-3</v>
      </c>
    </row>
    <row r="36" spans="2:21">
      <c r="B36" s="85" t="s">
        <v>398</v>
      </c>
      <c r="C36" s="82" t="s">
        <v>399</v>
      </c>
      <c r="D36" s="95" t="s">
        <v>136</v>
      </c>
      <c r="E36" s="95" t="s">
        <v>340</v>
      </c>
      <c r="F36" s="82" t="s">
        <v>367</v>
      </c>
      <c r="G36" s="95" t="s">
        <v>347</v>
      </c>
      <c r="H36" s="82" t="s">
        <v>377</v>
      </c>
      <c r="I36" s="82" t="s">
        <v>176</v>
      </c>
      <c r="J36" s="82"/>
      <c r="K36" s="92">
        <v>2.5799999999999992</v>
      </c>
      <c r="L36" s="95" t="s">
        <v>180</v>
      </c>
      <c r="M36" s="96">
        <v>0.04</v>
      </c>
      <c r="N36" s="96">
        <v>-1.2000000000000001E-3</v>
      </c>
      <c r="O36" s="92">
        <v>25537.462832000005</v>
      </c>
      <c r="P36" s="94">
        <v>119.31</v>
      </c>
      <c r="Q36" s="82"/>
      <c r="R36" s="92">
        <v>30.468747514520004</v>
      </c>
      <c r="S36" s="93">
        <v>8.7918788679589566E-6</v>
      </c>
      <c r="T36" s="93">
        <v>1.0779336010546686E-3</v>
      </c>
      <c r="U36" s="93">
        <v>1.0779336010546686E-3</v>
      </c>
    </row>
    <row r="37" spans="2:21">
      <c r="B37" s="85" t="s">
        <v>400</v>
      </c>
      <c r="C37" s="82" t="s">
        <v>401</v>
      </c>
      <c r="D37" s="95" t="s">
        <v>136</v>
      </c>
      <c r="E37" s="95" t="s">
        <v>340</v>
      </c>
      <c r="F37" s="82" t="s">
        <v>402</v>
      </c>
      <c r="G37" s="95" t="s">
        <v>389</v>
      </c>
      <c r="H37" s="82" t="s">
        <v>403</v>
      </c>
      <c r="I37" s="82" t="s">
        <v>343</v>
      </c>
      <c r="J37" s="82"/>
      <c r="K37" s="92">
        <v>1.3299999999999998</v>
      </c>
      <c r="L37" s="95" t="s">
        <v>180</v>
      </c>
      <c r="M37" s="96">
        <v>1.6399999999999998E-2</v>
      </c>
      <c r="N37" s="96">
        <v>-5.0000000000000001E-4</v>
      </c>
      <c r="O37" s="92">
        <v>3052.3748186400003</v>
      </c>
      <c r="P37" s="94">
        <v>102.39</v>
      </c>
      <c r="Q37" s="82"/>
      <c r="R37" s="92">
        <v>3.1253266452800004</v>
      </c>
      <c r="S37" s="93">
        <v>5.8632309698384017E-6</v>
      </c>
      <c r="T37" s="93">
        <v>1.1056885760116386E-4</v>
      </c>
      <c r="U37" s="93">
        <v>1.1056885760116386E-4</v>
      </c>
    </row>
    <row r="38" spans="2:21">
      <c r="B38" s="85" t="s">
        <v>404</v>
      </c>
      <c r="C38" s="82" t="s">
        <v>405</v>
      </c>
      <c r="D38" s="95" t="s">
        <v>136</v>
      </c>
      <c r="E38" s="95" t="s">
        <v>340</v>
      </c>
      <c r="F38" s="82" t="s">
        <v>402</v>
      </c>
      <c r="G38" s="95" t="s">
        <v>389</v>
      </c>
      <c r="H38" s="82" t="s">
        <v>403</v>
      </c>
      <c r="I38" s="82" t="s">
        <v>343</v>
      </c>
      <c r="J38" s="82"/>
      <c r="K38" s="92">
        <v>5.44</v>
      </c>
      <c r="L38" s="95" t="s">
        <v>180</v>
      </c>
      <c r="M38" s="96">
        <v>2.3399999999999997E-2</v>
      </c>
      <c r="N38" s="96">
        <v>1.2799999999999999E-2</v>
      </c>
      <c r="O38" s="92">
        <v>22670.062198840002</v>
      </c>
      <c r="P38" s="94">
        <v>107.17</v>
      </c>
      <c r="Q38" s="82"/>
      <c r="R38" s="92">
        <v>24.295504790200003</v>
      </c>
      <c r="S38" s="93">
        <v>1.0929647337402145E-5</v>
      </c>
      <c r="T38" s="93">
        <v>8.5953454291026548E-4</v>
      </c>
      <c r="U38" s="93">
        <v>8.5953454291026548E-4</v>
      </c>
    </row>
    <row r="39" spans="2:21">
      <c r="B39" s="85" t="s">
        <v>406</v>
      </c>
      <c r="C39" s="82" t="s">
        <v>407</v>
      </c>
      <c r="D39" s="95" t="s">
        <v>136</v>
      </c>
      <c r="E39" s="95" t="s">
        <v>340</v>
      </c>
      <c r="F39" s="82" t="s">
        <v>402</v>
      </c>
      <c r="G39" s="95" t="s">
        <v>389</v>
      </c>
      <c r="H39" s="82" t="s">
        <v>403</v>
      </c>
      <c r="I39" s="82" t="s">
        <v>343</v>
      </c>
      <c r="J39" s="82"/>
      <c r="K39" s="92">
        <v>2.3200000000000007</v>
      </c>
      <c r="L39" s="95" t="s">
        <v>180</v>
      </c>
      <c r="M39" s="96">
        <v>0.03</v>
      </c>
      <c r="N39" s="96">
        <v>4.0000000000000002E-4</v>
      </c>
      <c r="O39" s="92">
        <v>9036.0754115800009</v>
      </c>
      <c r="P39" s="94">
        <v>108.9</v>
      </c>
      <c r="Q39" s="82"/>
      <c r="R39" s="92">
        <v>9.8402860961999998</v>
      </c>
      <c r="S39" s="93">
        <v>1.6692107315019456E-5</v>
      </c>
      <c r="T39" s="93">
        <v>3.4813295236471933E-4</v>
      </c>
      <c r="U39" s="93">
        <v>3.4813295236471933E-4</v>
      </c>
    </row>
    <row r="40" spans="2:21">
      <c r="B40" s="85" t="s">
        <v>408</v>
      </c>
      <c r="C40" s="82" t="s">
        <v>409</v>
      </c>
      <c r="D40" s="95" t="s">
        <v>136</v>
      </c>
      <c r="E40" s="95" t="s">
        <v>340</v>
      </c>
      <c r="F40" s="82" t="s">
        <v>410</v>
      </c>
      <c r="G40" s="95" t="s">
        <v>389</v>
      </c>
      <c r="H40" s="82" t="s">
        <v>403</v>
      </c>
      <c r="I40" s="82" t="s">
        <v>176</v>
      </c>
      <c r="J40" s="82"/>
      <c r="K40" s="92">
        <v>0.76999999999999991</v>
      </c>
      <c r="L40" s="95" t="s">
        <v>180</v>
      </c>
      <c r="M40" s="96">
        <v>4.9500000000000002E-2</v>
      </c>
      <c r="N40" s="96">
        <v>-2.7999999999999995E-3</v>
      </c>
      <c r="O40" s="92">
        <v>59.369783060000003</v>
      </c>
      <c r="P40" s="94">
        <v>125.36</v>
      </c>
      <c r="Q40" s="82"/>
      <c r="R40" s="92">
        <v>7.4425960560000004E-2</v>
      </c>
      <c r="S40" s="93">
        <v>4.602866460486647E-7</v>
      </c>
      <c r="T40" s="93">
        <v>2.6330666739799989E-6</v>
      </c>
      <c r="U40" s="93">
        <v>2.6330666739799989E-6</v>
      </c>
    </row>
    <row r="41" spans="2:21">
      <c r="B41" s="85" t="s">
        <v>411</v>
      </c>
      <c r="C41" s="82" t="s">
        <v>412</v>
      </c>
      <c r="D41" s="95" t="s">
        <v>136</v>
      </c>
      <c r="E41" s="95" t="s">
        <v>340</v>
      </c>
      <c r="F41" s="82" t="s">
        <v>410</v>
      </c>
      <c r="G41" s="95" t="s">
        <v>389</v>
      </c>
      <c r="H41" s="82" t="s">
        <v>403</v>
      </c>
      <c r="I41" s="82" t="s">
        <v>176</v>
      </c>
      <c r="J41" s="82"/>
      <c r="K41" s="92">
        <v>2.48</v>
      </c>
      <c r="L41" s="95" t="s">
        <v>180</v>
      </c>
      <c r="M41" s="96">
        <v>4.8000000000000001E-2</v>
      </c>
      <c r="N41" s="96">
        <v>3.9999999999999996E-4</v>
      </c>
      <c r="O41" s="92">
        <v>24643.936814000001</v>
      </c>
      <c r="P41" s="94">
        <v>115.81</v>
      </c>
      <c r="Q41" s="82"/>
      <c r="R41" s="92">
        <v>28.540143050720001</v>
      </c>
      <c r="S41" s="93">
        <v>1.8126592858204138E-5</v>
      </c>
      <c r="T41" s="93">
        <v>1.0097027834379177E-3</v>
      </c>
      <c r="U41" s="93">
        <v>1.0097027834379177E-3</v>
      </c>
    </row>
    <row r="42" spans="2:21">
      <c r="B42" s="85" t="s">
        <v>413</v>
      </c>
      <c r="C42" s="82" t="s">
        <v>414</v>
      </c>
      <c r="D42" s="95" t="s">
        <v>136</v>
      </c>
      <c r="E42" s="95" t="s">
        <v>340</v>
      </c>
      <c r="F42" s="82" t="s">
        <v>410</v>
      </c>
      <c r="G42" s="95" t="s">
        <v>389</v>
      </c>
      <c r="H42" s="82" t="s">
        <v>403</v>
      </c>
      <c r="I42" s="82" t="s">
        <v>176</v>
      </c>
      <c r="J42" s="82"/>
      <c r="K42" s="92">
        <v>6.44</v>
      </c>
      <c r="L42" s="95" t="s">
        <v>180</v>
      </c>
      <c r="M42" s="96">
        <v>3.2000000000000001E-2</v>
      </c>
      <c r="N42" s="96">
        <v>1.4300000000000002E-2</v>
      </c>
      <c r="O42" s="92">
        <v>14762.056624000001</v>
      </c>
      <c r="P42" s="94">
        <v>112.5</v>
      </c>
      <c r="Q42" s="82"/>
      <c r="R42" s="92">
        <v>16.60731343782</v>
      </c>
      <c r="S42" s="93">
        <v>8.9487836102462641E-6</v>
      </c>
      <c r="T42" s="93">
        <v>5.8753912248417264E-4</v>
      </c>
      <c r="U42" s="93">
        <v>5.8753912248417264E-4</v>
      </c>
    </row>
    <row r="43" spans="2:21">
      <c r="B43" s="85" t="s">
        <v>415</v>
      </c>
      <c r="C43" s="82" t="s">
        <v>416</v>
      </c>
      <c r="D43" s="95" t="s">
        <v>136</v>
      </c>
      <c r="E43" s="95" t="s">
        <v>340</v>
      </c>
      <c r="F43" s="82" t="s">
        <v>410</v>
      </c>
      <c r="G43" s="95" t="s">
        <v>389</v>
      </c>
      <c r="H43" s="82" t="s">
        <v>403</v>
      </c>
      <c r="I43" s="82" t="s">
        <v>176</v>
      </c>
      <c r="J43" s="82"/>
      <c r="K43" s="92">
        <v>1.23</v>
      </c>
      <c r="L43" s="95" t="s">
        <v>180</v>
      </c>
      <c r="M43" s="96">
        <v>4.9000000000000002E-2</v>
      </c>
      <c r="N43" s="96">
        <v>-1.9E-3</v>
      </c>
      <c r="O43" s="92">
        <v>3504.1931237599997</v>
      </c>
      <c r="P43" s="94">
        <v>119.44</v>
      </c>
      <c r="Q43" s="82"/>
      <c r="R43" s="92">
        <v>4.1854081929800007</v>
      </c>
      <c r="S43" s="93">
        <v>1.1792451952958153E-5</v>
      </c>
      <c r="T43" s="93">
        <v>1.4807277926972968E-4</v>
      </c>
      <c r="U43" s="93">
        <v>1.4807277926972968E-4</v>
      </c>
    </row>
    <row r="44" spans="2:21">
      <c r="B44" s="85" t="s">
        <v>417</v>
      </c>
      <c r="C44" s="82" t="s">
        <v>418</v>
      </c>
      <c r="D44" s="95" t="s">
        <v>136</v>
      </c>
      <c r="E44" s="95" t="s">
        <v>340</v>
      </c>
      <c r="F44" s="82" t="s">
        <v>419</v>
      </c>
      <c r="G44" s="95" t="s">
        <v>420</v>
      </c>
      <c r="H44" s="82" t="s">
        <v>403</v>
      </c>
      <c r="I44" s="82" t="s">
        <v>176</v>
      </c>
      <c r="J44" s="82"/>
      <c r="K44" s="92">
        <v>2.13</v>
      </c>
      <c r="L44" s="95" t="s">
        <v>180</v>
      </c>
      <c r="M44" s="96">
        <v>3.7000000000000005E-2</v>
      </c>
      <c r="N44" s="96">
        <v>-1E-4</v>
      </c>
      <c r="O44" s="92">
        <v>11879.010066000003</v>
      </c>
      <c r="P44" s="94">
        <v>113.5</v>
      </c>
      <c r="Q44" s="82"/>
      <c r="R44" s="92">
        <v>13.482676940180001</v>
      </c>
      <c r="S44" s="93">
        <v>3.9596942962459352E-6</v>
      </c>
      <c r="T44" s="93">
        <v>4.7699468115842318E-4</v>
      </c>
      <c r="U44" s="93">
        <v>4.7699468115842318E-4</v>
      </c>
    </row>
    <row r="45" spans="2:21">
      <c r="B45" s="85" t="s">
        <v>421</v>
      </c>
      <c r="C45" s="82" t="s">
        <v>422</v>
      </c>
      <c r="D45" s="95" t="s">
        <v>136</v>
      </c>
      <c r="E45" s="95" t="s">
        <v>340</v>
      </c>
      <c r="F45" s="82" t="s">
        <v>419</v>
      </c>
      <c r="G45" s="95" t="s">
        <v>420</v>
      </c>
      <c r="H45" s="82" t="s">
        <v>403</v>
      </c>
      <c r="I45" s="82" t="s">
        <v>176</v>
      </c>
      <c r="J45" s="82"/>
      <c r="K45" s="92">
        <v>5.6099999999999994</v>
      </c>
      <c r="L45" s="95" t="s">
        <v>180</v>
      </c>
      <c r="M45" s="96">
        <v>2.2000000000000002E-2</v>
      </c>
      <c r="N45" s="96">
        <v>1.3099999999999999E-2</v>
      </c>
      <c r="O45" s="92">
        <v>9596.0086320000009</v>
      </c>
      <c r="P45" s="94">
        <v>106.26</v>
      </c>
      <c r="Q45" s="82"/>
      <c r="R45" s="92">
        <v>10.196719425340001</v>
      </c>
      <c r="S45" s="93">
        <v>1.088373013650717E-5</v>
      </c>
      <c r="T45" s="93">
        <v>3.6074297060825517E-4</v>
      </c>
      <c r="U45" s="93">
        <v>3.6074297060825517E-4</v>
      </c>
    </row>
    <row r="46" spans="2:21">
      <c r="B46" s="85" t="s">
        <v>423</v>
      </c>
      <c r="C46" s="82" t="s">
        <v>424</v>
      </c>
      <c r="D46" s="95" t="s">
        <v>136</v>
      </c>
      <c r="E46" s="95" t="s">
        <v>340</v>
      </c>
      <c r="F46" s="82" t="s">
        <v>425</v>
      </c>
      <c r="G46" s="95" t="s">
        <v>389</v>
      </c>
      <c r="H46" s="82" t="s">
        <v>403</v>
      </c>
      <c r="I46" s="82" t="s">
        <v>343</v>
      </c>
      <c r="J46" s="82"/>
      <c r="K46" s="92">
        <v>6.98</v>
      </c>
      <c r="L46" s="95" t="s">
        <v>180</v>
      </c>
      <c r="M46" s="96">
        <v>1.8200000000000001E-2</v>
      </c>
      <c r="N46" s="96">
        <v>1.7899999999999999E-2</v>
      </c>
      <c r="O46" s="92">
        <v>4512.0039999999999</v>
      </c>
      <c r="P46" s="94">
        <v>100.65</v>
      </c>
      <c r="Q46" s="82"/>
      <c r="R46" s="92">
        <v>4.5413318903400004</v>
      </c>
      <c r="S46" s="93">
        <v>1.7155908745247147E-5</v>
      </c>
      <c r="T46" s="93">
        <v>1.6066476758868243E-4</v>
      </c>
      <c r="U46" s="93">
        <v>1.6066476758868243E-4</v>
      </c>
    </row>
    <row r="47" spans="2:21">
      <c r="B47" s="85" t="s">
        <v>426</v>
      </c>
      <c r="C47" s="82" t="s">
        <v>427</v>
      </c>
      <c r="D47" s="95" t="s">
        <v>136</v>
      </c>
      <c r="E47" s="95" t="s">
        <v>340</v>
      </c>
      <c r="F47" s="82" t="s">
        <v>376</v>
      </c>
      <c r="G47" s="95" t="s">
        <v>347</v>
      </c>
      <c r="H47" s="82" t="s">
        <v>403</v>
      </c>
      <c r="I47" s="82" t="s">
        <v>176</v>
      </c>
      <c r="J47" s="82"/>
      <c r="K47" s="92">
        <v>1.32</v>
      </c>
      <c r="L47" s="95" t="s">
        <v>180</v>
      </c>
      <c r="M47" s="96">
        <v>3.1E-2</v>
      </c>
      <c r="N47" s="96">
        <v>-4.2999999999999991E-3</v>
      </c>
      <c r="O47" s="92">
        <v>4183.6268796000004</v>
      </c>
      <c r="P47" s="94">
        <v>113.33</v>
      </c>
      <c r="Q47" s="82"/>
      <c r="R47" s="92">
        <v>4.7413045740200008</v>
      </c>
      <c r="S47" s="93">
        <v>8.1069839051165755E-6</v>
      </c>
      <c r="T47" s="93">
        <v>1.6773946847453355E-4</v>
      </c>
      <c r="U47" s="93">
        <v>1.6773946847453355E-4</v>
      </c>
    </row>
    <row r="48" spans="2:21">
      <c r="B48" s="85" t="s">
        <v>428</v>
      </c>
      <c r="C48" s="82" t="s">
        <v>429</v>
      </c>
      <c r="D48" s="95" t="s">
        <v>136</v>
      </c>
      <c r="E48" s="95" t="s">
        <v>340</v>
      </c>
      <c r="F48" s="82" t="s">
        <v>376</v>
      </c>
      <c r="G48" s="95" t="s">
        <v>347</v>
      </c>
      <c r="H48" s="82" t="s">
        <v>403</v>
      </c>
      <c r="I48" s="82" t="s">
        <v>176</v>
      </c>
      <c r="J48" s="82"/>
      <c r="K48" s="92">
        <v>0.78</v>
      </c>
      <c r="L48" s="95" t="s">
        <v>180</v>
      </c>
      <c r="M48" s="96">
        <v>2.7999999999999997E-2</v>
      </c>
      <c r="N48" s="96">
        <v>-5.0000000000000001E-3</v>
      </c>
      <c r="O48" s="92">
        <v>11918.450474000001</v>
      </c>
      <c r="P48" s="94">
        <v>105.47</v>
      </c>
      <c r="Q48" s="82"/>
      <c r="R48" s="92">
        <v>12.570390538860002</v>
      </c>
      <c r="S48" s="93">
        <v>1.2117997539482662E-5</v>
      </c>
      <c r="T48" s="93">
        <v>4.4471950590550428E-4</v>
      </c>
      <c r="U48" s="93">
        <v>4.4471950590550428E-4</v>
      </c>
    </row>
    <row r="49" spans="2:21">
      <c r="B49" s="85" t="s">
        <v>430</v>
      </c>
      <c r="C49" s="82" t="s">
        <v>431</v>
      </c>
      <c r="D49" s="95" t="s">
        <v>136</v>
      </c>
      <c r="E49" s="95" t="s">
        <v>340</v>
      </c>
      <c r="F49" s="82" t="s">
        <v>346</v>
      </c>
      <c r="G49" s="95" t="s">
        <v>347</v>
      </c>
      <c r="H49" s="82" t="s">
        <v>403</v>
      </c>
      <c r="I49" s="82" t="s">
        <v>176</v>
      </c>
      <c r="J49" s="82"/>
      <c r="K49" s="92">
        <v>2.2500000000000004</v>
      </c>
      <c r="L49" s="95" t="s">
        <v>180</v>
      </c>
      <c r="M49" s="96">
        <v>0.04</v>
      </c>
      <c r="N49" s="96">
        <v>-1.9000000000000006E-3</v>
      </c>
      <c r="O49" s="92">
        <v>21364.704270000002</v>
      </c>
      <c r="P49" s="94">
        <v>119.89</v>
      </c>
      <c r="Q49" s="82"/>
      <c r="R49" s="92">
        <v>25.614143480799999</v>
      </c>
      <c r="S49" s="93">
        <v>1.5825730312193056E-5</v>
      </c>
      <c r="T49" s="93">
        <v>9.0618578617423921E-4</v>
      </c>
      <c r="U49" s="93">
        <v>9.0618578617423921E-4</v>
      </c>
    </row>
    <row r="50" spans="2:21">
      <c r="B50" s="85" t="s">
        <v>432</v>
      </c>
      <c r="C50" s="82" t="s">
        <v>433</v>
      </c>
      <c r="D50" s="95" t="s">
        <v>136</v>
      </c>
      <c r="E50" s="95" t="s">
        <v>340</v>
      </c>
      <c r="F50" s="82" t="s">
        <v>434</v>
      </c>
      <c r="G50" s="95" t="s">
        <v>389</v>
      </c>
      <c r="H50" s="82" t="s">
        <v>403</v>
      </c>
      <c r="I50" s="82" t="s">
        <v>176</v>
      </c>
      <c r="J50" s="82"/>
      <c r="K50" s="92">
        <v>4.6000000000000005</v>
      </c>
      <c r="L50" s="95" t="s">
        <v>180</v>
      </c>
      <c r="M50" s="96">
        <v>4.7500000000000001E-2</v>
      </c>
      <c r="N50" s="96">
        <v>8.8999999999999982E-3</v>
      </c>
      <c r="O50" s="92">
        <v>21900.046714000004</v>
      </c>
      <c r="P50" s="94">
        <v>144.4</v>
      </c>
      <c r="Q50" s="82"/>
      <c r="R50" s="92">
        <v>31.623667409320003</v>
      </c>
      <c r="S50" s="93">
        <v>1.1603903308430035E-5</v>
      </c>
      <c r="T50" s="93">
        <v>1.1187927456761588E-3</v>
      </c>
      <c r="U50" s="93">
        <v>1.1187927456761588E-3</v>
      </c>
    </row>
    <row r="51" spans="2:21">
      <c r="B51" s="85" t="s">
        <v>435</v>
      </c>
      <c r="C51" s="82" t="s">
        <v>436</v>
      </c>
      <c r="D51" s="95" t="s">
        <v>136</v>
      </c>
      <c r="E51" s="95" t="s">
        <v>340</v>
      </c>
      <c r="F51" s="82" t="s">
        <v>437</v>
      </c>
      <c r="G51" s="95" t="s">
        <v>347</v>
      </c>
      <c r="H51" s="82" t="s">
        <v>403</v>
      </c>
      <c r="I51" s="82" t="s">
        <v>176</v>
      </c>
      <c r="J51" s="82"/>
      <c r="K51" s="92">
        <v>2.14</v>
      </c>
      <c r="L51" s="95" t="s">
        <v>180</v>
      </c>
      <c r="M51" s="96">
        <v>3.85E-2</v>
      </c>
      <c r="N51" s="96">
        <v>-2.3E-3</v>
      </c>
      <c r="O51" s="92">
        <v>3825.3509140000006</v>
      </c>
      <c r="P51" s="94">
        <v>119.12</v>
      </c>
      <c r="Q51" s="82"/>
      <c r="R51" s="92">
        <v>4.5567580769200005</v>
      </c>
      <c r="S51" s="93">
        <v>8.9811095031378188E-6</v>
      </c>
      <c r="T51" s="93">
        <v>1.6121052040778982E-4</v>
      </c>
      <c r="U51" s="93">
        <v>1.6121052040778982E-4</v>
      </c>
    </row>
    <row r="52" spans="2:21">
      <c r="B52" s="85" t="s">
        <v>438</v>
      </c>
      <c r="C52" s="82" t="s">
        <v>439</v>
      </c>
      <c r="D52" s="95" t="s">
        <v>136</v>
      </c>
      <c r="E52" s="95" t="s">
        <v>340</v>
      </c>
      <c r="F52" s="82" t="s">
        <v>437</v>
      </c>
      <c r="G52" s="95" t="s">
        <v>347</v>
      </c>
      <c r="H52" s="82" t="s">
        <v>403</v>
      </c>
      <c r="I52" s="82" t="s">
        <v>176</v>
      </c>
      <c r="J52" s="82"/>
      <c r="K52" s="92">
        <v>2.0099999999999998</v>
      </c>
      <c r="L52" s="95" t="s">
        <v>180</v>
      </c>
      <c r="M52" s="96">
        <v>4.7500000000000001E-2</v>
      </c>
      <c r="N52" s="96">
        <v>-3.5999999999999999E-3</v>
      </c>
      <c r="O52" s="92">
        <v>2334.8343972800003</v>
      </c>
      <c r="P52" s="94">
        <v>136.19999999999999</v>
      </c>
      <c r="Q52" s="82"/>
      <c r="R52" s="92">
        <v>3.1800444303600002</v>
      </c>
      <c r="S52" s="93">
        <v>6.4356230725319982E-6</v>
      </c>
      <c r="T52" s="93">
        <v>1.1250468181201832E-4</v>
      </c>
      <c r="U52" s="93">
        <v>1.1250468181201832E-4</v>
      </c>
    </row>
    <row r="53" spans="2:21">
      <c r="B53" s="85" t="s">
        <v>440</v>
      </c>
      <c r="C53" s="82" t="s">
        <v>441</v>
      </c>
      <c r="D53" s="95" t="s">
        <v>136</v>
      </c>
      <c r="E53" s="95" t="s">
        <v>340</v>
      </c>
      <c r="F53" s="82" t="s">
        <v>442</v>
      </c>
      <c r="G53" s="95" t="s">
        <v>347</v>
      </c>
      <c r="H53" s="82" t="s">
        <v>403</v>
      </c>
      <c r="I53" s="82" t="s">
        <v>343</v>
      </c>
      <c r="J53" s="82"/>
      <c r="K53" s="92">
        <v>2.7800000000000002</v>
      </c>
      <c r="L53" s="95" t="s">
        <v>180</v>
      </c>
      <c r="M53" s="96">
        <v>3.5499999999999997E-2</v>
      </c>
      <c r="N53" s="96">
        <v>-1.3000000000000004E-3</v>
      </c>
      <c r="O53" s="92">
        <v>2979.9542270400002</v>
      </c>
      <c r="P53" s="94">
        <v>120.06</v>
      </c>
      <c r="Q53" s="82"/>
      <c r="R53" s="92">
        <v>3.57773281992</v>
      </c>
      <c r="S53" s="93">
        <v>8.362040459119552E-6</v>
      </c>
      <c r="T53" s="93">
        <v>1.2657423546373153E-4</v>
      </c>
      <c r="U53" s="93">
        <v>1.2657423546373153E-4</v>
      </c>
    </row>
    <row r="54" spans="2:21">
      <c r="B54" s="85" t="s">
        <v>443</v>
      </c>
      <c r="C54" s="82" t="s">
        <v>444</v>
      </c>
      <c r="D54" s="95" t="s">
        <v>136</v>
      </c>
      <c r="E54" s="95" t="s">
        <v>340</v>
      </c>
      <c r="F54" s="82" t="s">
        <v>442</v>
      </c>
      <c r="G54" s="95" t="s">
        <v>347</v>
      </c>
      <c r="H54" s="82" t="s">
        <v>403</v>
      </c>
      <c r="I54" s="82" t="s">
        <v>343</v>
      </c>
      <c r="J54" s="82"/>
      <c r="K54" s="92">
        <v>1.17</v>
      </c>
      <c r="L54" s="95" t="s">
        <v>180</v>
      </c>
      <c r="M54" s="96">
        <v>4.6500000000000007E-2</v>
      </c>
      <c r="N54" s="96">
        <v>-6.6E-3</v>
      </c>
      <c r="O54" s="92">
        <v>3256.8936902600003</v>
      </c>
      <c r="P54" s="94">
        <v>132.82</v>
      </c>
      <c r="Q54" s="82"/>
      <c r="R54" s="92">
        <v>4.3258059233199999</v>
      </c>
      <c r="S54" s="93">
        <v>9.9263253661309912E-6</v>
      </c>
      <c r="T54" s="93">
        <v>1.5303981741178577E-4</v>
      </c>
      <c r="U54" s="93">
        <v>1.5303981741178577E-4</v>
      </c>
    </row>
    <row r="55" spans="2:21">
      <c r="B55" s="85" t="s">
        <v>445</v>
      </c>
      <c r="C55" s="82" t="s">
        <v>446</v>
      </c>
      <c r="D55" s="95" t="s">
        <v>136</v>
      </c>
      <c r="E55" s="95" t="s">
        <v>340</v>
      </c>
      <c r="F55" s="82" t="s">
        <v>442</v>
      </c>
      <c r="G55" s="95" t="s">
        <v>347</v>
      </c>
      <c r="H55" s="82" t="s">
        <v>403</v>
      </c>
      <c r="I55" s="82" t="s">
        <v>343</v>
      </c>
      <c r="J55" s="82"/>
      <c r="K55" s="92">
        <v>5.6099999999999994</v>
      </c>
      <c r="L55" s="95" t="s">
        <v>180</v>
      </c>
      <c r="M55" s="96">
        <v>1.4999999999999999E-2</v>
      </c>
      <c r="N55" s="96">
        <v>6.3000000000000009E-3</v>
      </c>
      <c r="O55" s="92">
        <v>11033.84061668</v>
      </c>
      <c r="P55" s="94">
        <v>106.12</v>
      </c>
      <c r="Q55" s="82"/>
      <c r="R55" s="92">
        <v>11.7091121119</v>
      </c>
      <c r="S55" s="93">
        <v>1.9788683430027961E-5</v>
      </c>
      <c r="T55" s="93">
        <v>4.1424890793158813E-4</v>
      </c>
      <c r="U55" s="93">
        <v>4.1424890793158813E-4</v>
      </c>
    </row>
    <row r="56" spans="2:21">
      <c r="B56" s="85" t="s">
        <v>447</v>
      </c>
      <c r="C56" s="82" t="s">
        <v>448</v>
      </c>
      <c r="D56" s="95" t="s">
        <v>136</v>
      </c>
      <c r="E56" s="95" t="s">
        <v>340</v>
      </c>
      <c r="F56" s="82" t="s">
        <v>449</v>
      </c>
      <c r="G56" s="95" t="s">
        <v>450</v>
      </c>
      <c r="H56" s="82" t="s">
        <v>403</v>
      </c>
      <c r="I56" s="82" t="s">
        <v>343</v>
      </c>
      <c r="J56" s="82"/>
      <c r="K56" s="92">
        <v>1.7</v>
      </c>
      <c r="L56" s="95" t="s">
        <v>180</v>
      </c>
      <c r="M56" s="96">
        <v>4.6500000000000007E-2</v>
      </c>
      <c r="N56" s="96">
        <v>1.5E-3</v>
      </c>
      <c r="O56" s="92">
        <v>28.673447460000002</v>
      </c>
      <c r="P56" s="94">
        <v>134.52000000000001</v>
      </c>
      <c r="Q56" s="82"/>
      <c r="R56" s="92">
        <v>3.8571519980000003E-2</v>
      </c>
      <c r="S56" s="93">
        <v>2.8296863463068545E-7</v>
      </c>
      <c r="T56" s="93">
        <v>1.3645962115895823E-6</v>
      </c>
      <c r="U56" s="93">
        <v>1.3645962115895823E-6</v>
      </c>
    </row>
    <row r="57" spans="2:21">
      <c r="B57" s="85" t="s">
        <v>451</v>
      </c>
      <c r="C57" s="82" t="s">
        <v>452</v>
      </c>
      <c r="D57" s="95" t="s">
        <v>136</v>
      </c>
      <c r="E57" s="95" t="s">
        <v>340</v>
      </c>
      <c r="F57" s="82" t="s">
        <v>453</v>
      </c>
      <c r="G57" s="95" t="s">
        <v>389</v>
      </c>
      <c r="H57" s="82" t="s">
        <v>403</v>
      </c>
      <c r="I57" s="82" t="s">
        <v>343</v>
      </c>
      <c r="J57" s="82"/>
      <c r="K57" s="92">
        <v>2.3699999999999997</v>
      </c>
      <c r="L57" s="95" t="s">
        <v>180</v>
      </c>
      <c r="M57" s="96">
        <v>3.6400000000000002E-2</v>
      </c>
      <c r="N57" s="96">
        <v>3.6999999999999993E-3</v>
      </c>
      <c r="O57" s="92">
        <v>646.32005423999999</v>
      </c>
      <c r="P57" s="94">
        <v>118.16</v>
      </c>
      <c r="Q57" s="82"/>
      <c r="R57" s="92">
        <v>0.76369180342000009</v>
      </c>
      <c r="S57" s="93">
        <v>8.7934701257142848E-6</v>
      </c>
      <c r="T57" s="93">
        <v>2.7018145572414855E-5</v>
      </c>
      <c r="U57" s="93">
        <v>2.7018145572414855E-5</v>
      </c>
    </row>
    <row r="58" spans="2:21">
      <c r="B58" s="85" t="s">
        <v>454</v>
      </c>
      <c r="C58" s="82" t="s">
        <v>455</v>
      </c>
      <c r="D58" s="95" t="s">
        <v>136</v>
      </c>
      <c r="E58" s="95" t="s">
        <v>340</v>
      </c>
      <c r="F58" s="82" t="s">
        <v>456</v>
      </c>
      <c r="G58" s="95" t="s">
        <v>457</v>
      </c>
      <c r="H58" s="82" t="s">
        <v>403</v>
      </c>
      <c r="I58" s="82" t="s">
        <v>176</v>
      </c>
      <c r="J58" s="82"/>
      <c r="K58" s="92">
        <v>7.9100000000000019</v>
      </c>
      <c r="L58" s="95" t="s">
        <v>180</v>
      </c>
      <c r="M58" s="96">
        <v>3.85E-2</v>
      </c>
      <c r="N58" s="96">
        <v>1.5200000000000002E-2</v>
      </c>
      <c r="O58" s="92">
        <v>16201.78853888</v>
      </c>
      <c r="P58" s="94">
        <v>122.89</v>
      </c>
      <c r="Q58" s="82"/>
      <c r="R58" s="92">
        <v>19.91037883772</v>
      </c>
      <c r="S58" s="93">
        <v>5.9532950517771834E-6</v>
      </c>
      <c r="T58" s="93">
        <v>7.0439608154809622E-4</v>
      </c>
      <c r="U58" s="93">
        <v>7.0439608154809622E-4</v>
      </c>
    </row>
    <row r="59" spans="2:21">
      <c r="B59" s="85" t="s">
        <v>458</v>
      </c>
      <c r="C59" s="82" t="s">
        <v>459</v>
      </c>
      <c r="D59" s="95" t="s">
        <v>136</v>
      </c>
      <c r="E59" s="95" t="s">
        <v>340</v>
      </c>
      <c r="F59" s="82" t="s">
        <v>456</v>
      </c>
      <c r="G59" s="95" t="s">
        <v>457</v>
      </c>
      <c r="H59" s="82" t="s">
        <v>403</v>
      </c>
      <c r="I59" s="82" t="s">
        <v>176</v>
      </c>
      <c r="J59" s="82"/>
      <c r="K59" s="92">
        <v>6.1099999999999994</v>
      </c>
      <c r="L59" s="95" t="s">
        <v>180</v>
      </c>
      <c r="M59" s="96">
        <v>4.4999999999999998E-2</v>
      </c>
      <c r="N59" s="96">
        <v>1.1899999999999999E-2</v>
      </c>
      <c r="O59" s="92">
        <v>33606.659338000005</v>
      </c>
      <c r="P59" s="94">
        <v>124.25</v>
      </c>
      <c r="Q59" s="82"/>
      <c r="R59" s="92">
        <v>41.75627534904001</v>
      </c>
      <c r="S59" s="93">
        <v>1.14250695696458E-5</v>
      </c>
      <c r="T59" s="93">
        <v>1.4772675585752598E-3</v>
      </c>
      <c r="U59" s="93">
        <v>1.4772675585752598E-3</v>
      </c>
    </row>
    <row r="60" spans="2:21">
      <c r="B60" s="85" t="s">
        <v>460</v>
      </c>
      <c r="C60" s="82" t="s">
        <v>461</v>
      </c>
      <c r="D60" s="95" t="s">
        <v>136</v>
      </c>
      <c r="E60" s="95" t="s">
        <v>340</v>
      </c>
      <c r="F60" s="82" t="s">
        <v>346</v>
      </c>
      <c r="G60" s="95" t="s">
        <v>347</v>
      </c>
      <c r="H60" s="82" t="s">
        <v>403</v>
      </c>
      <c r="I60" s="82" t="s">
        <v>343</v>
      </c>
      <c r="J60" s="82"/>
      <c r="K60" s="92">
        <v>4.6500000000000012</v>
      </c>
      <c r="L60" s="95" t="s">
        <v>180</v>
      </c>
      <c r="M60" s="96">
        <v>1.6399999999999998E-2</v>
      </c>
      <c r="N60" s="96">
        <v>1.4100000000000001E-2</v>
      </c>
      <c r="O60" s="92">
        <v>0.22919400000000001</v>
      </c>
      <c r="P60" s="94">
        <v>5085000</v>
      </c>
      <c r="Q60" s="82"/>
      <c r="R60" s="92">
        <v>11.654515161799999</v>
      </c>
      <c r="S60" s="93">
        <v>1.86700879765396E-5</v>
      </c>
      <c r="T60" s="93">
        <v>4.1231735866131212E-4</v>
      </c>
      <c r="U60" s="93">
        <v>4.1231735866131212E-4</v>
      </c>
    </row>
    <row r="61" spans="2:21">
      <c r="B61" s="85" t="s">
        <v>462</v>
      </c>
      <c r="C61" s="82" t="s">
        <v>463</v>
      </c>
      <c r="D61" s="95" t="s">
        <v>136</v>
      </c>
      <c r="E61" s="95" t="s">
        <v>340</v>
      </c>
      <c r="F61" s="82" t="s">
        <v>346</v>
      </c>
      <c r="G61" s="95" t="s">
        <v>347</v>
      </c>
      <c r="H61" s="82" t="s">
        <v>403</v>
      </c>
      <c r="I61" s="82" t="s">
        <v>343</v>
      </c>
      <c r="J61" s="82"/>
      <c r="K61" s="92">
        <v>8.6</v>
      </c>
      <c r="L61" s="95" t="s">
        <v>180</v>
      </c>
      <c r="M61" s="96">
        <v>2.7799999999999998E-2</v>
      </c>
      <c r="N61" s="96">
        <v>2.6999999999999996E-2</v>
      </c>
      <c r="O61" s="92">
        <v>7.6398000000000008E-2</v>
      </c>
      <c r="P61" s="94">
        <v>5086469</v>
      </c>
      <c r="Q61" s="82"/>
      <c r="R61" s="92">
        <v>3.8859604604800007</v>
      </c>
      <c r="S61" s="93">
        <v>1.826829268292682E-5</v>
      </c>
      <c r="T61" s="93">
        <v>1.3747881663744374E-4</v>
      </c>
      <c r="U61" s="93">
        <v>1.3747881663744374E-4</v>
      </c>
    </row>
    <row r="62" spans="2:21">
      <c r="B62" s="85" t="s">
        <v>464</v>
      </c>
      <c r="C62" s="82" t="s">
        <v>465</v>
      </c>
      <c r="D62" s="95" t="s">
        <v>136</v>
      </c>
      <c r="E62" s="95" t="s">
        <v>340</v>
      </c>
      <c r="F62" s="82" t="s">
        <v>346</v>
      </c>
      <c r="G62" s="95" t="s">
        <v>347</v>
      </c>
      <c r="H62" s="82" t="s">
        <v>403</v>
      </c>
      <c r="I62" s="82" t="s">
        <v>176</v>
      </c>
      <c r="J62" s="82"/>
      <c r="K62" s="92">
        <v>1.79</v>
      </c>
      <c r="L62" s="95" t="s">
        <v>180</v>
      </c>
      <c r="M62" s="96">
        <v>0.05</v>
      </c>
      <c r="N62" s="96">
        <v>-2.5000000000000001E-3</v>
      </c>
      <c r="O62" s="92">
        <v>9140.0334760000005</v>
      </c>
      <c r="P62" s="94">
        <v>122.01</v>
      </c>
      <c r="Q62" s="82"/>
      <c r="R62" s="92">
        <v>11.15175495588</v>
      </c>
      <c r="S62" s="93">
        <v>9.1400426160426161E-6</v>
      </c>
      <c r="T62" s="93">
        <v>3.9453053893805085E-4</v>
      </c>
      <c r="U62" s="93">
        <v>3.9453053893805085E-4</v>
      </c>
    </row>
    <row r="63" spans="2:21">
      <c r="B63" s="85" t="s">
        <v>466</v>
      </c>
      <c r="C63" s="82" t="s">
        <v>467</v>
      </c>
      <c r="D63" s="95" t="s">
        <v>136</v>
      </c>
      <c r="E63" s="95" t="s">
        <v>340</v>
      </c>
      <c r="F63" s="82" t="s">
        <v>468</v>
      </c>
      <c r="G63" s="95" t="s">
        <v>389</v>
      </c>
      <c r="H63" s="82" t="s">
        <v>403</v>
      </c>
      <c r="I63" s="82" t="s">
        <v>343</v>
      </c>
      <c r="J63" s="82"/>
      <c r="K63" s="92">
        <v>1.6799999999999997</v>
      </c>
      <c r="L63" s="95" t="s">
        <v>180</v>
      </c>
      <c r="M63" s="96">
        <v>5.0999999999999997E-2</v>
      </c>
      <c r="N63" s="96">
        <v>-5.5999999999999991E-3</v>
      </c>
      <c r="O63" s="92">
        <v>4277.2251348399996</v>
      </c>
      <c r="P63" s="94">
        <v>123.7</v>
      </c>
      <c r="Q63" s="82"/>
      <c r="R63" s="92">
        <v>5.2909277701000006</v>
      </c>
      <c r="S63" s="93">
        <v>9.2757636287170871E-6</v>
      </c>
      <c r="T63" s="93">
        <v>1.8718422283115266E-4</v>
      </c>
      <c r="U63" s="93">
        <v>1.8718422283115266E-4</v>
      </c>
    </row>
    <row r="64" spans="2:21">
      <c r="B64" s="85" t="s">
        <v>469</v>
      </c>
      <c r="C64" s="82" t="s">
        <v>470</v>
      </c>
      <c r="D64" s="95" t="s">
        <v>136</v>
      </c>
      <c r="E64" s="95" t="s">
        <v>340</v>
      </c>
      <c r="F64" s="82" t="s">
        <v>468</v>
      </c>
      <c r="G64" s="95" t="s">
        <v>389</v>
      </c>
      <c r="H64" s="82" t="s">
        <v>403</v>
      </c>
      <c r="I64" s="82" t="s">
        <v>343</v>
      </c>
      <c r="J64" s="82"/>
      <c r="K64" s="92">
        <v>1.9500000000000004</v>
      </c>
      <c r="L64" s="95" t="s">
        <v>180</v>
      </c>
      <c r="M64" s="96">
        <v>3.4000000000000002E-2</v>
      </c>
      <c r="N64" s="96">
        <v>6.1000000000000013E-3</v>
      </c>
      <c r="O64" s="92">
        <v>1.49464E-2</v>
      </c>
      <c r="P64" s="94">
        <v>109.59</v>
      </c>
      <c r="Q64" s="82"/>
      <c r="R64" s="92">
        <v>1.6379160000000001E-5</v>
      </c>
      <c r="S64" s="93">
        <v>2.1298243537571791E-10</v>
      </c>
      <c r="T64" s="93">
        <v>5.7946743339668679E-10</v>
      </c>
      <c r="U64" s="93">
        <v>5.7946743339668679E-10</v>
      </c>
    </row>
    <row r="65" spans="2:21">
      <c r="B65" s="85" t="s">
        <v>471</v>
      </c>
      <c r="C65" s="82" t="s">
        <v>472</v>
      </c>
      <c r="D65" s="95" t="s">
        <v>136</v>
      </c>
      <c r="E65" s="95" t="s">
        <v>340</v>
      </c>
      <c r="F65" s="82" t="s">
        <v>468</v>
      </c>
      <c r="G65" s="95" t="s">
        <v>389</v>
      </c>
      <c r="H65" s="82" t="s">
        <v>403</v>
      </c>
      <c r="I65" s="82" t="s">
        <v>343</v>
      </c>
      <c r="J65" s="82"/>
      <c r="K65" s="92">
        <v>3.0400000000000005</v>
      </c>
      <c r="L65" s="95" t="s">
        <v>180</v>
      </c>
      <c r="M65" s="96">
        <v>2.5499999999999998E-2</v>
      </c>
      <c r="N65" s="96">
        <v>3.4000000000000007E-3</v>
      </c>
      <c r="O65" s="92">
        <v>5588.6958009399996</v>
      </c>
      <c r="P65" s="94">
        <v>109.01</v>
      </c>
      <c r="Q65" s="82"/>
      <c r="R65" s="92">
        <v>6.0922375298400002</v>
      </c>
      <c r="S65" s="93">
        <v>6.3726389133189204E-6</v>
      </c>
      <c r="T65" s="93">
        <v>2.1553322911915847E-4</v>
      </c>
      <c r="U65" s="93">
        <v>2.1553322911915847E-4</v>
      </c>
    </row>
    <row r="66" spans="2:21">
      <c r="B66" s="85" t="s">
        <v>473</v>
      </c>
      <c r="C66" s="82" t="s">
        <v>474</v>
      </c>
      <c r="D66" s="95" t="s">
        <v>136</v>
      </c>
      <c r="E66" s="95" t="s">
        <v>340</v>
      </c>
      <c r="F66" s="82" t="s">
        <v>468</v>
      </c>
      <c r="G66" s="95" t="s">
        <v>389</v>
      </c>
      <c r="H66" s="82" t="s">
        <v>403</v>
      </c>
      <c r="I66" s="82" t="s">
        <v>343</v>
      </c>
      <c r="J66" s="82"/>
      <c r="K66" s="92">
        <v>7.17</v>
      </c>
      <c r="L66" s="95" t="s">
        <v>180</v>
      </c>
      <c r="M66" s="96">
        <v>2.35E-2</v>
      </c>
      <c r="N66" s="96">
        <v>1.8000000000000002E-2</v>
      </c>
      <c r="O66" s="92">
        <v>10951.326694685098</v>
      </c>
      <c r="P66" s="94">
        <v>105.47</v>
      </c>
      <c r="Q66" s="92">
        <v>0.24751214605400049</v>
      </c>
      <c r="R66" s="92">
        <v>11.825289060620001</v>
      </c>
      <c r="S66" s="93">
        <v>1.3684348062515024E-5</v>
      </c>
      <c r="T66" s="93">
        <v>4.1835905511219067E-4</v>
      </c>
      <c r="U66" s="93">
        <v>4.1835905511219067E-4</v>
      </c>
    </row>
    <row r="67" spans="2:21">
      <c r="B67" s="85" t="s">
        <v>475</v>
      </c>
      <c r="C67" s="82" t="s">
        <v>476</v>
      </c>
      <c r="D67" s="95" t="s">
        <v>136</v>
      </c>
      <c r="E67" s="95" t="s">
        <v>340</v>
      </c>
      <c r="F67" s="82" t="s">
        <v>468</v>
      </c>
      <c r="G67" s="95" t="s">
        <v>389</v>
      </c>
      <c r="H67" s="82" t="s">
        <v>403</v>
      </c>
      <c r="I67" s="82" t="s">
        <v>343</v>
      </c>
      <c r="J67" s="82"/>
      <c r="K67" s="92">
        <v>5.97</v>
      </c>
      <c r="L67" s="95" t="s">
        <v>180</v>
      </c>
      <c r="M67" s="96">
        <v>1.7600000000000001E-2</v>
      </c>
      <c r="N67" s="96">
        <v>1.3600000000000001E-2</v>
      </c>
      <c r="O67" s="92">
        <v>13785.923374020002</v>
      </c>
      <c r="P67" s="94">
        <v>104.69</v>
      </c>
      <c r="Q67" s="82"/>
      <c r="R67" s="92">
        <v>14.432483839200001</v>
      </c>
      <c r="S67" s="93">
        <v>1.244485732285812E-5</v>
      </c>
      <c r="T67" s="93">
        <v>5.1059726920308398E-4</v>
      </c>
      <c r="U67" s="93">
        <v>5.1059726920308398E-4</v>
      </c>
    </row>
    <row r="68" spans="2:21">
      <c r="B68" s="85" t="s">
        <v>477</v>
      </c>
      <c r="C68" s="82" t="s">
        <v>478</v>
      </c>
      <c r="D68" s="95" t="s">
        <v>136</v>
      </c>
      <c r="E68" s="95" t="s">
        <v>340</v>
      </c>
      <c r="F68" s="82" t="s">
        <v>468</v>
      </c>
      <c r="G68" s="95" t="s">
        <v>389</v>
      </c>
      <c r="H68" s="82" t="s">
        <v>403</v>
      </c>
      <c r="I68" s="82" t="s">
        <v>343</v>
      </c>
      <c r="J68" s="82"/>
      <c r="K68" s="92">
        <v>6.44</v>
      </c>
      <c r="L68" s="95" t="s">
        <v>180</v>
      </c>
      <c r="M68" s="96">
        <v>2.1499999999999998E-2</v>
      </c>
      <c r="N68" s="96">
        <v>1.66E-2</v>
      </c>
      <c r="O68" s="92">
        <v>12544.197251320002</v>
      </c>
      <c r="P68" s="94">
        <v>106.26</v>
      </c>
      <c r="Q68" s="82"/>
      <c r="R68" s="92">
        <v>13.329464076039999</v>
      </c>
      <c r="S68" s="93">
        <v>1.5666076304393748E-5</v>
      </c>
      <c r="T68" s="93">
        <v>4.7157426490102277E-4</v>
      </c>
      <c r="U68" s="93">
        <v>4.7157426490102277E-4</v>
      </c>
    </row>
    <row r="69" spans="2:21">
      <c r="B69" s="85" t="s">
        <v>479</v>
      </c>
      <c r="C69" s="82" t="s">
        <v>480</v>
      </c>
      <c r="D69" s="95" t="s">
        <v>136</v>
      </c>
      <c r="E69" s="95" t="s">
        <v>340</v>
      </c>
      <c r="F69" s="82" t="s">
        <v>437</v>
      </c>
      <c r="G69" s="95" t="s">
        <v>347</v>
      </c>
      <c r="H69" s="82" t="s">
        <v>403</v>
      </c>
      <c r="I69" s="82" t="s">
        <v>176</v>
      </c>
      <c r="J69" s="82"/>
      <c r="K69" s="92">
        <v>0.66</v>
      </c>
      <c r="L69" s="95" t="s">
        <v>180</v>
      </c>
      <c r="M69" s="96">
        <v>5.2499999999999998E-2</v>
      </c>
      <c r="N69" s="96">
        <v>-1.15E-2</v>
      </c>
      <c r="O69" s="92">
        <v>2169.1796000000004</v>
      </c>
      <c r="P69" s="94">
        <v>134.59</v>
      </c>
      <c r="Q69" s="82"/>
      <c r="R69" s="92">
        <v>2.9194988093600003</v>
      </c>
      <c r="S69" s="93">
        <v>9.0382483333333354E-6</v>
      </c>
      <c r="T69" s="93">
        <v>1.0328701116934704E-4</v>
      </c>
      <c r="U69" s="93">
        <v>1.0328701116934704E-4</v>
      </c>
    </row>
    <row r="70" spans="2:21">
      <c r="B70" s="85" t="s">
        <v>481</v>
      </c>
      <c r="C70" s="82" t="s">
        <v>482</v>
      </c>
      <c r="D70" s="95" t="s">
        <v>136</v>
      </c>
      <c r="E70" s="95" t="s">
        <v>340</v>
      </c>
      <c r="F70" s="82" t="s">
        <v>367</v>
      </c>
      <c r="G70" s="95" t="s">
        <v>347</v>
      </c>
      <c r="H70" s="82" t="s">
        <v>403</v>
      </c>
      <c r="I70" s="82" t="s">
        <v>343</v>
      </c>
      <c r="J70" s="82"/>
      <c r="K70" s="92">
        <v>1.68</v>
      </c>
      <c r="L70" s="95" t="s">
        <v>180</v>
      </c>
      <c r="M70" s="96">
        <v>6.5000000000000002E-2</v>
      </c>
      <c r="N70" s="96">
        <v>-2.7000000000000001E-3</v>
      </c>
      <c r="O70" s="92">
        <v>38103.664816000004</v>
      </c>
      <c r="P70" s="94">
        <v>124.62</v>
      </c>
      <c r="Q70" s="92">
        <v>0.68970241816</v>
      </c>
      <c r="R70" s="92">
        <v>48.174492630040007</v>
      </c>
      <c r="S70" s="93">
        <v>2.4192803057777779E-5</v>
      </c>
      <c r="T70" s="93">
        <v>1.7043334090097956E-3</v>
      </c>
      <c r="U70" s="93">
        <v>1.7043334090097956E-3</v>
      </c>
    </row>
    <row r="71" spans="2:21">
      <c r="B71" s="85" t="s">
        <v>483</v>
      </c>
      <c r="C71" s="82" t="s">
        <v>484</v>
      </c>
      <c r="D71" s="95" t="s">
        <v>136</v>
      </c>
      <c r="E71" s="95" t="s">
        <v>340</v>
      </c>
      <c r="F71" s="82" t="s">
        <v>485</v>
      </c>
      <c r="G71" s="95" t="s">
        <v>389</v>
      </c>
      <c r="H71" s="82" t="s">
        <v>403</v>
      </c>
      <c r="I71" s="82" t="s">
        <v>343</v>
      </c>
      <c r="J71" s="82"/>
      <c r="K71" s="92">
        <v>8.16</v>
      </c>
      <c r="L71" s="95" t="s">
        <v>180</v>
      </c>
      <c r="M71" s="96">
        <v>3.5000000000000003E-2</v>
      </c>
      <c r="N71" s="96">
        <v>2.0699999999999993E-2</v>
      </c>
      <c r="O71" s="92">
        <v>905.18128022000008</v>
      </c>
      <c r="P71" s="94">
        <v>114.24</v>
      </c>
      <c r="Q71" s="82"/>
      <c r="R71" s="92">
        <v>1.0340791147400004</v>
      </c>
      <c r="S71" s="93">
        <v>3.3419120703780186E-6</v>
      </c>
      <c r="T71" s="93">
        <v>3.6583998846552932E-5</v>
      </c>
      <c r="U71" s="93">
        <v>3.6583998846552932E-5</v>
      </c>
    </row>
    <row r="72" spans="2:21">
      <c r="B72" s="85" t="s">
        <v>486</v>
      </c>
      <c r="C72" s="82" t="s">
        <v>487</v>
      </c>
      <c r="D72" s="95" t="s">
        <v>136</v>
      </c>
      <c r="E72" s="95" t="s">
        <v>340</v>
      </c>
      <c r="F72" s="82" t="s">
        <v>485</v>
      </c>
      <c r="G72" s="95" t="s">
        <v>389</v>
      </c>
      <c r="H72" s="82" t="s">
        <v>403</v>
      </c>
      <c r="I72" s="82" t="s">
        <v>343</v>
      </c>
      <c r="J72" s="82"/>
      <c r="K72" s="92">
        <v>1.41</v>
      </c>
      <c r="L72" s="95" t="s">
        <v>180</v>
      </c>
      <c r="M72" s="96">
        <v>3.9E-2</v>
      </c>
      <c r="N72" s="96">
        <v>-2.4000000000000002E-3</v>
      </c>
      <c r="O72" s="92">
        <v>1.3566000000000001E-4</v>
      </c>
      <c r="P72" s="94">
        <v>114.27</v>
      </c>
      <c r="Q72" s="82"/>
      <c r="R72" s="92">
        <v>1.5470000000000003E-7</v>
      </c>
      <c r="S72" s="93">
        <v>9.7537273010414894E-13</v>
      </c>
      <c r="T72" s="93">
        <v>5.4730286502157287E-12</v>
      </c>
      <c r="U72" s="93">
        <v>5.4730286502157287E-12</v>
      </c>
    </row>
    <row r="73" spans="2:21">
      <c r="B73" s="85" t="s">
        <v>488</v>
      </c>
      <c r="C73" s="82" t="s">
        <v>489</v>
      </c>
      <c r="D73" s="95" t="s">
        <v>136</v>
      </c>
      <c r="E73" s="95" t="s">
        <v>340</v>
      </c>
      <c r="F73" s="82" t="s">
        <v>485</v>
      </c>
      <c r="G73" s="95" t="s">
        <v>389</v>
      </c>
      <c r="H73" s="82" t="s">
        <v>403</v>
      </c>
      <c r="I73" s="82" t="s">
        <v>343</v>
      </c>
      <c r="J73" s="82"/>
      <c r="K73" s="92">
        <v>4.1099999999999994</v>
      </c>
      <c r="L73" s="95" t="s">
        <v>180</v>
      </c>
      <c r="M73" s="96">
        <v>0.04</v>
      </c>
      <c r="N73" s="96">
        <v>4.4000000000000003E-3</v>
      </c>
      <c r="O73" s="92">
        <v>6398.6826194200003</v>
      </c>
      <c r="P73" s="94">
        <v>115.51</v>
      </c>
      <c r="Q73" s="82"/>
      <c r="R73" s="92">
        <v>7.3911184338600009</v>
      </c>
      <c r="S73" s="93">
        <v>9.3570251108654832E-6</v>
      </c>
      <c r="T73" s="93">
        <v>2.6148547476181888E-4</v>
      </c>
      <c r="U73" s="93">
        <v>2.6148547476181888E-4</v>
      </c>
    </row>
    <row r="74" spans="2:21">
      <c r="B74" s="85" t="s">
        <v>490</v>
      </c>
      <c r="C74" s="82" t="s">
        <v>491</v>
      </c>
      <c r="D74" s="95" t="s">
        <v>136</v>
      </c>
      <c r="E74" s="95" t="s">
        <v>340</v>
      </c>
      <c r="F74" s="82" t="s">
        <v>485</v>
      </c>
      <c r="G74" s="95" t="s">
        <v>389</v>
      </c>
      <c r="H74" s="82" t="s">
        <v>403</v>
      </c>
      <c r="I74" s="82" t="s">
        <v>343</v>
      </c>
      <c r="J74" s="82"/>
      <c r="K74" s="92">
        <v>6.81</v>
      </c>
      <c r="L74" s="95" t="s">
        <v>180</v>
      </c>
      <c r="M74" s="96">
        <v>0.04</v>
      </c>
      <c r="N74" s="96">
        <v>1.4799999999999997E-2</v>
      </c>
      <c r="O74" s="92">
        <v>10978.973586560001</v>
      </c>
      <c r="P74" s="94">
        <v>119.27</v>
      </c>
      <c r="Q74" s="82"/>
      <c r="R74" s="92">
        <v>13.094621472100002</v>
      </c>
      <c r="S74" s="93">
        <v>1.5158236012930153E-5</v>
      </c>
      <c r="T74" s="93">
        <v>4.632659242439131E-4</v>
      </c>
      <c r="U74" s="93">
        <v>4.632659242439131E-4</v>
      </c>
    </row>
    <row r="75" spans="2:21">
      <c r="B75" s="85" t="s">
        <v>492</v>
      </c>
      <c r="C75" s="82" t="s">
        <v>493</v>
      </c>
      <c r="D75" s="95" t="s">
        <v>136</v>
      </c>
      <c r="E75" s="95" t="s">
        <v>340</v>
      </c>
      <c r="F75" s="82" t="s">
        <v>494</v>
      </c>
      <c r="G75" s="95" t="s">
        <v>495</v>
      </c>
      <c r="H75" s="82" t="s">
        <v>496</v>
      </c>
      <c r="I75" s="82" t="s">
        <v>343</v>
      </c>
      <c r="J75" s="82"/>
      <c r="K75" s="92">
        <v>8.1900000000000013</v>
      </c>
      <c r="L75" s="95" t="s">
        <v>180</v>
      </c>
      <c r="M75" s="96">
        <v>5.1500000000000004E-2</v>
      </c>
      <c r="N75" s="96">
        <v>2.5099999999999997E-2</v>
      </c>
      <c r="O75" s="92">
        <v>26892.423726000005</v>
      </c>
      <c r="P75" s="94">
        <v>150.72999999999999</v>
      </c>
      <c r="Q75" s="82"/>
      <c r="R75" s="92">
        <v>40.534948975079999</v>
      </c>
      <c r="S75" s="93">
        <v>7.5731504130360228E-6</v>
      </c>
      <c r="T75" s="93">
        <v>1.4340590631909855E-3</v>
      </c>
      <c r="U75" s="93">
        <v>1.4340590631909855E-3</v>
      </c>
    </row>
    <row r="76" spans="2:21">
      <c r="B76" s="85" t="s">
        <v>497</v>
      </c>
      <c r="C76" s="82" t="s">
        <v>498</v>
      </c>
      <c r="D76" s="95" t="s">
        <v>136</v>
      </c>
      <c r="E76" s="95" t="s">
        <v>340</v>
      </c>
      <c r="F76" s="82" t="s">
        <v>425</v>
      </c>
      <c r="G76" s="95" t="s">
        <v>389</v>
      </c>
      <c r="H76" s="82" t="s">
        <v>496</v>
      </c>
      <c r="I76" s="82" t="s">
        <v>176</v>
      </c>
      <c r="J76" s="82"/>
      <c r="K76" s="92">
        <v>2.9899999999999998</v>
      </c>
      <c r="L76" s="95" t="s">
        <v>180</v>
      </c>
      <c r="M76" s="96">
        <v>2.8500000000000001E-2</v>
      </c>
      <c r="N76" s="96">
        <v>5.1999999999999998E-3</v>
      </c>
      <c r="O76" s="92">
        <v>3648.7809797599998</v>
      </c>
      <c r="P76" s="94">
        <v>108.92</v>
      </c>
      <c r="Q76" s="82"/>
      <c r="R76" s="92">
        <v>3.9742521558600008</v>
      </c>
      <c r="S76" s="93">
        <v>7.9549450817601267E-6</v>
      </c>
      <c r="T76" s="93">
        <v>1.4060242994313771E-4</v>
      </c>
      <c r="U76" s="93">
        <v>1.4060242994313771E-4</v>
      </c>
    </row>
    <row r="77" spans="2:21">
      <c r="B77" s="85" t="s">
        <v>499</v>
      </c>
      <c r="C77" s="82" t="s">
        <v>500</v>
      </c>
      <c r="D77" s="95" t="s">
        <v>136</v>
      </c>
      <c r="E77" s="95" t="s">
        <v>340</v>
      </c>
      <c r="F77" s="82" t="s">
        <v>425</v>
      </c>
      <c r="G77" s="95" t="s">
        <v>389</v>
      </c>
      <c r="H77" s="82" t="s">
        <v>496</v>
      </c>
      <c r="I77" s="82" t="s">
        <v>176</v>
      </c>
      <c r="J77" s="82"/>
      <c r="K77" s="92">
        <v>0.5</v>
      </c>
      <c r="L77" s="95" t="s">
        <v>180</v>
      </c>
      <c r="M77" s="96">
        <v>4.8499999999999995E-2</v>
      </c>
      <c r="N77" s="96">
        <v>1.2199999999999999E-2</v>
      </c>
      <c r="O77" s="92">
        <v>77.295022000000003</v>
      </c>
      <c r="P77" s="94">
        <v>123.77</v>
      </c>
      <c r="Q77" s="82"/>
      <c r="R77" s="92">
        <v>9.5668048420000013E-2</v>
      </c>
      <c r="S77" s="93">
        <v>6.1721145660081619E-7</v>
      </c>
      <c r="T77" s="93">
        <v>3.3845764053838754E-6</v>
      </c>
      <c r="U77" s="93">
        <v>3.3845764053838754E-6</v>
      </c>
    </row>
    <row r="78" spans="2:21">
      <c r="B78" s="85" t="s">
        <v>501</v>
      </c>
      <c r="C78" s="82" t="s">
        <v>502</v>
      </c>
      <c r="D78" s="95" t="s">
        <v>136</v>
      </c>
      <c r="E78" s="95" t="s">
        <v>340</v>
      </c>
      <c r="F78" s="82" t="s">
        <v>425</v>
      </c>
      <c r="G78" s="95" t="s">
        <v>389</v>
      </c>
      <c r="H78" s="82" t="s">
        <v>496</v>
      </c>
      <c r="I78" s="82" t="s">
        <v>176</v>
      </c>
      <c r="J78" s="82"/>
      <c r="K78" s="92">
        <v>1.2</v>
      </c>
      <c r="L78" s="95" t="s">
        <v>180</v>
      </c>
      <c r="M78" s="96">
        <v>3.7699999999999997E-2</v>
      </c>
      <c r="N78" s="96">
        <v>-5.3E-3</v>
      </c>
      <c r="O78" s="92">
        <v>879.46237666000002</v>
      </c>
      <c r="P78" s="94">
        <v>115.93</v>
      </c>
      <c r="Q78" s="82"/>
      <c r="R78" s="92">
        <v>1.0195607553600001</v>
      </c>
      <c r="S78" s="93">
        <v>2.4246710805655346E-6</v>
      </c>
      <c r="T78" s="93">
        <v>3.6070363443573812E-5</v>
      </c>
      <c r="U78" s="93">
        <v>3.6070363443573812E-5</v>
      </c>
    </row>
    <row r="79" spans="2:21">
      <c r="B79" s="85" t="s">
        <v>503</v>
      </c>
      <c r="C79" s="82" t="s">
        <v>504</v>
      </c>
      <c r="D79" s="95" t="s">
        <v>136</v>
      </c>
      <c r="E79" s="95" t="s">
        <v>340</v>
      </c>
      <c r="F79" s="82" t="s">
        <v>425</v>
      </c>
      <c r="G79" s="95" t="s">
        <v>389</v>
      </c>
      <c r="H79" s="82" t="s">
        <v>496</v>
      </c>
      <c r="I79" s="82" t="s">
        <v>176</v>
      </c>
      <c r="J79" s="82"/>
      <c r="K79" s="92">
        <v>4.839999999999999</v>
      </c>
      <c r="L79" s="95" t="s">
        <v>180</v>
      </c>
      <c r="M79" s="96">
        <v>2.5000000000000001E-2</v>
      </c>
      <c r="N79" s="96">
        <v>1.1900000000000001E-2</v>
      </c>
      <c r="O79" s="92">
        <v>4458.354280380001</v>
      </c>
      <c r="P79" s="94">
        <v>107.88</v>
      </c>
      <c r="Q79" s="82"/>
      <c r="R79" s="92">
        <v>4.8096724230800003</v>
      </c>
      <c r="S79" s="93">
        <v>9.5254282527778658E-6</v>
      </c>
      <c r="T79" s="93">
        <v>1.7015820924156007E-4</v>
      </c>
      <c r="U79" s="93">
        <v>1.7015820924156007E-4</v>
      </c>
    </row>
    <row r="80" spans="2:21">
      <c r="B80" s="85" t="s">
        <v>505</v>
      </c>
      <c r="C80" s="82" t="s">
        <v>506</v>
      </c>
      <c r="D80" s="95" t="s">
        <v>136</v>
      </c>
      <c r="E80" s="95" t="s">
        <v>340</v>
      </c>
      <c r="F80" s="82" t="s">
        <v>425</v>
      </c>
      <c r="G80" s="95" t="s">
        <v>389</v>
      </c>
      <c r="H80" s="82" t="s">
        <v>496</v>
      </c>
      <c r="I80" s="82" t="s">
        <v>176</v>
      </c>
      <c r="J80" s="82"/>
      <c r="K80" s="92">
        <v>5.71</v>
      </c>
      <c r="L80" s="95" t="s">
        <v>180</v>
      </c>
      <c r="M80" s="96">
        <v>1.34E-2</v>
      </c>
      <c r="N80" s="96">
        <v>1.2400000000000001E-2</v>
      </c>
      <c r="O80" s="92">
        <v>2251.5876402600002</v>
      </c>
      <c r="P80" s="94">
        <v>102.39</v>
      </c>
      <c r="Q80" s="82"/>
      <c r="R80" s="92">
        <v>2.3054004779400001</v>
      </c>
      <c r="S80" s="93">
        <v>6.5765803413029104E-6</v>
      </c>
      <c r="T80" s="93">
        <v>8.156123378142632E-5</v>
      </c>
      <c r="U80" s="93">
        <v>8.156123378142632E-5</v>
      </c>
    </row>
    <row r="81" spans="2:21">
      <c r="B81" s="85" t="s">
        <v>507</v>
      </c>
      <c r="C81" s="82" t="s">
        <v>508</v>
      </c>
      <c r="D81" s="95" t="s">
        <v>136</v>
      </c>
      <c r="E81" s="95" t="s">
        <v>340</v>
      </c>
      <c r="F81" s="82" t="s">
        <v>425</v>
      </c>
      <c r="G81" s="95" t="s">
        <v>389</v>
      </c>
      <c r="H81" s="82" t="s">
        <v>496</v>
      </c>
      <c r="I81" s="82" t="s">
        <v>176</v>
      </c>
      <c r="J81" s="82"/>
      <c r="K81" s="92">
        <v>5.69</v>
      </c>
      <c r="L81" s="95" t="s">
        <v>180</v>
      </c>
      <c r="M81" s="96">
        <v>1.95E-2</v>
      </c>
      <c r="N81" s="96">
        <v>1.5800000000000002E-2</v>
      </c>
      <c r="O81" s="92">
        <v>1687.8641080000002</v>
      </c>
      <c r="P81" s="94">
        <v>103.8</v>
      </c>
      <c r="Q81" s="82"/>
      <c r="R81" s="92">
        <v>1.7520029993199999</v>
      </c>
      <c r="S81" s="93">
        <v>2.3727718089764915E-6</v>
      </c>
      <c r="T81" s="93">
        <v>6.198295158721555E-5</v>
      </c>
      <c r="U81" s="93">
        <v>6.198295158721555E-5</v>
      </c>
    </row>
    <row r="82" spans="2:21">
      <c r="B82" s="85" t="s">
        <v>509</v>
      </c>
      <c r="C82" s="82" t="s">
        <v>510</v>
      </c>
      <c r="D82" s="95" t="s">
        <v>136</v>
      </c>
      <c r="E82" s="95" t="s">
        <v>340</v>
      </c>
      <c r="F82" s="82" t="s">
        <v>511</v>
      </c>
      <c r="G82" s="95" t="s">
        <v>389</v>
      </c>
      <c r="H82" s="82" t="s">
        <v>496</v>
      </c>
      <c r="I82" s="82" t="s">
        <v>343</v>
      </c>
      <c r="J82" s="82"/>
      <c r="K82" s="92">
        <v>1.27</v>
      </c>
      <c r="L82" s="95" t="s">
        <v>180</v>
      </c>
      <c r="M82" s="96">
        <v>4.8000000000000001E-2</v>
      </c>
      <c r="N82" s="96">
        <v>1.1000000000000001E-3</v>
      </c>
      <c r="O82" s="92">
        <v>1.4993999999999999E-4</v>
      </c>
      <c r="P82" s="94">
        <v>112.94</v>
      </c>
      <c r="Q82" s="82"/>
      <c r="R82" s="92">
        <v>1.7136000000000002E-7</v>
      </c>
      <c r="S82" s="93">
        <v>1.3106643356643356E-12</v>
      </c>
      <c r="T82" s="93">
        <v>6.0624317356235762E-12</v>
      </c>
      <c r="U82" s="93">
        <v>6.0624317356235762E-12</v>
      </c>
    </row>
    <row r="83" spans="2:21">
      <c r="B83" s="85" t="s">
        <v>512</v>
      </c>
      <c r="C83" s="82" t="s">
        <v>513</v>
      </c>
      <c r="D83" s="95" t="s">
        <v>136</v>
      </c>
      <c r="E83" s="95" t="s">
        <v>340</v>
      </c>
      <c r="F83" s="82" t="s">
        <v>511</v>
      </c>
      <c r="G83" s="95" t="s">
        <v>389</v>
      </c>
      <c r="H83" s="82" t="s">
        <v>496</v>
      </c>
      <c r="I83" s="82" t="s">
        <v>343</v>
      </c>
      <c r="J83" s="82"/>
      <c r="K83" s="92">
        <v>3.72</v>
      </c>
      <c r="L83" s="95" t="s">
        <v>180</v>
      </c>
      <c r="M83" s="96">
        <v>3.2899999999999999E-2</v>
      </c>
      <c r="N83" s="96">
        <v>6.000000000000001E-3</v>
      </c>
      <c r="O83" s="92">
        <v>1.9278000000000003E-4</v>
      </c>
      <c r="P83" s="94">
        <v>112.7</v>
      </c>
      <c r="Q83" s="82"/>
      <c r="R83" s="92">
        <v>2.1658000000000005E-7</v>
      </c>
      <c r="S83" s="93">
        <v>9.6390000000000016E-13</v>
      </c>
      <c r="T83" s="93">
        <v>7.6622401103020207E-12</v>
      </c>
      <c r="U83" s="93">
        <v>7.6622401103020207E-12</v>
      </c>
    </row>
    <row r="84" spans="2:21">
      <c r="B84" s="85" t="s">
        <v>514</v>
      </c>
      <c r="C84" s="82" t="s">
        <v>515</v>
      </c>
      <c r="D84" s="95" t="s">
        <v>136</v>
      </c>
      <c r="E84" s="95" t="s">
        <v>340</v>
      </c>
      <c r="F84" s="82" t="s">
        <v>516</v>
      </c>
      <c r="G84" s="95" t="s">
        <v>389</v>
      </c>
      <c r="H84" s="82" t="s">
        <v>496</v>
      </c>
      <c r="I84" s="82" t="s">
        <v>176</v>
      </c>
      <c r="J84" s="82"/>
      <c r="K84" s="92">
        <v>0.98999999999999977</v>
      </c>
      <c r="L84" s="95" t="s">
        <v>180</v>
      </c>
      <c r="M84" s="96">
        <v>6.5000000000000002E-2</v>
      </c>
      <c r="N84" s="96">
        <v>-2.3999999999999998E-3</v>
      </c>
      <c r="O84" s="92">
        <v>350.42950306000006</v>
      </c>
      <c r="P84" s="94">
        <v>121</v>
      </c>
      <c r="Q84" s="82"/>
      <c r="R84" s="92">
        <v>0.42401969806000012</v>
      </c>
      <c r="S84" s="93">
        <v>1.7782270284639938E-6</v>
      </c>
      <c r="T84" s="93">
        <v>1.5001111543233372E-5</v>
      </c>
      <c r="U84" s="93">
        <v>1.5001111543233372E-5</v>
      </c>
    </row>
    <row r="85" spans="2:21">
      <c r="B85" s="85" t="s">
        <v>517</v>
      </c>
      <c r="C85" s="82" t="s">
        <v>518</v>
      </c>
      <c r="D85" s="95" t="s">
        <v>136</v>
      </c>
      <c r="E85" s="95" t="s">
        <v>340</v>
      </c>
      <c r="F85" s="82" t="s">
        <v>516</v>
      </c>
      <c r="G85" s="95" t="s">
        <v>389</v>
      </c>
      <c r="H85" s="82" t="s">
        <v>496</v>
      </c>
      <c r="I85" s="82" t="s">
        <v>176</v>
      </c>
      <c r="J85" s="82"/>
      <c r="K85" s="92">
        <v>6.410000000000001</v>
      </c>
      <c r="L85" s="95" t="s">
        <v>180</v>
      </c>
      <c r="M85" s="96">
        <v>0.04</v>
      </c>
      <c r="N85" s="96">
        <v>2.3100000000000006E-2</v>
      </c>
      <c r="O85" s="92">
        <v>3229.5926460000001</v>
      </c>
      <c r="P85" s="94">
        <v>112.32</v>
      </c>
      <c r="Q85" s="82"/>
      <c r="R85" s="92">
        <v>3.6274784970199998</v>
      </c>
      <c r="S85" s="93">
        <v>1.0918897674319537E-6</v>
      </c>
      <c r="T85" s="93">
        <v>1.2833415476555879E-4</v>
      </c>
      <c r="U85" s="93">
        <v>1.2833415476555879E-4</v>
      </c>
    </row>
    <row r="86" spans="2:21">
      <c r="B86" s="85" t="s">
        <v>519</v>
      </c>
      <c r="C86" s="82" t="s">
        <v>520</v>
      </c>
      <c r="D86" s="95" t="s">
        <v>136</v>
      </c>
      <c r="E86" s="95" t="s">
        <v>340</v>
      </c>
      <c r="F86" s="82" t="s">
        <v>516</v>
      </c>
      <c r="G86" s="95" t="s">
        <v>389</v>
      </c>
      <c r="H86" s="82" t="s">
        <v>496</v>
      </c>
      <c r="I86" s="82" t="s">
        <v>176</v>
      </c>
      <c r="J86" s="82"/>
      <c r="K86" s="92">
        <v>6.7</v>
      </c>
      <c r="L86" s="95" t="s">
        <v>180</v>
      </c>
      <c r="M86" s="96">
        <v>2.7799999999999998E-2</v>
      </c>
      <c r="N86" s="96">
        <v>2.53E-2</v>
      </c>
      <c r="O86" s="92">
        <v>6201.0619160000006</v>
      </c>
      <c r="P86" s="94">
        <v>104.02</v>
      </c>
      <c r="Q86" s="82"/>
      <c r="R86" s="92">
        <v>6.4503447629600004</v>
      </c>
      <c r="S86" s="93">
        <v>4.9196894430437192E-6</v>
      </c>
      <c r="T86" s="93">
        <v>2.282024673008989E-4</v>
      </c>
      <c r="U86" s="93">
        <v>2.282024673008989E-4</v>
      </c>
    </row>
    <row r="87" spans="2:21">
      <c r="B87" s="85" t="s">
        <v>521</v>
      </c>
      <c r="C87" s="82" t="s">
        <v>522</v>
      </c>
      <c r="D87" s="95" t="s">
        <v>136</v>
      </c>
      <c r="E87" s="95" t="s">
        <v>340</v>
      </c>
      <c r="F87" s="82" t="s">
        <v>516</v>
      </c>
      <c r="G87" s="95" t="s">
        <v>389</v>
      </c>
      <c r="H87" s="82" t="s">
        <v>496</v>
      </c>
      <c r="I87" s="82" t="s">
        <v>176</v>
      </c>
      <c r="J87" s="82"/>
      <c r="K87" s="92">
        <v>1.57</v>
      </c>
      <c r="L87" s="95" t="s">
        <v>180</v>
      </c>
      <c r="M87" s="96">
        <v>5.0999999999999997E-2</v>
      </c>
      <c r="N87" s="96">
        <v>2.4000000000000002E-3</v>
      </c>
      <c r="O87" s="92">
        <v>510.46454199999999</v>
      </c>
      <c r="P87" s="94">
        <v>131.21</v>
      </c>
      <c r="Q87" s="82"/>
      <c r="R87" s="92">
        <v>0.66978050201999995</v>
      </c>
      <c r="S87" s="93">
        <v>3.0036292363322668E-7</v>
      </c>
      <c r="T87" s="93">
        <v>2.3695719954177976E-5</v>
      </c>
      <c r="U87" s="93">
        <v>2.3695719954177976E-5</v>
      </c>
    </row>
    <row r="88" spans="2:21">
      <c r="B88" s="85" t="s">
        <v>523</v>
      </c>
      <c r="C88" s="82" t="s">
        <v>524</v>
      </c>
      <c r="D88" s="95" t="s">
        <v>136</v>
      </c>
      <c r="E88" s="95" t="s">
        <v>340</v>
      </c>
      <c r="F88" s="82" t="s">
        <v>437</v>
      </c>
      <c r="G88" s="95" t="s">
        <v>347</v>
      </c>
      <c r="H88" s="82" t="s">
        <v>496</v>
      </c>
      <c r="I88" s="82" t="s">
        <v>343</v>
      </c>
      <c r="J88" s="82"/>
      <c r="K88" s="92">
        <v>1.49</v>
      </c>
      <c r="L88" s="95" t="s">
        <v>180</v>
      </c>
      <c r="M88" s="96">
        <v>6.4000000000000001E-2</v>
      </c>
      <c r="N88" s="96">
        <v>-2.3E-3</v>
      </c>
      <c r="O88" s="92">
        <v>27900.323262000002</v>
      </c>
      <c r="P88" s="94">
        <v>126.64</v>
      </c>
      <c r="Q88" s="82"/>
      <c r="R88" s="92">
        <v>35.332970134980002</v>
      </c>
      <c r="S88" s="93">
        <v>2.2284950334290352E-5</v>
      </c>
      <c r="T88" s="93">
        <v>1.2500217055330461E-3</v>
      </c>
      <c r="U88" s="93">
        <v>1.2500217055330461E-3</v>
      </c>
    </row>
    <row r="89" spans="2:21">
      <c r="B89" s="85" t="s">
        <v>525</v>
      </c>
      <c r="C89" s="82" t="s">
        <v>526</v>
      </c>
      <c r="D89" s="95" t="s">
        <v>136</v>
      </c>
      <c r="E89" s="95" t="s">
        <v>340</v>
      </c>
      <c r="F89" s="82" t="s">
        <v>449</v>
      </c>
      <c r="G89" s="95" t="s">
        <v>450</v>
      </c>
      <c r="H89" s="82" t="s">
        <v>496</v>
      </c>
      <c r="I89" s="82" t="s">
        <v>343</v>
      </c>
      <c r="J89" s="82"/>
      <c r="K89" s="92">
        <v>4.3100000000000005</v>
      </c>
      <c r="L89" s="95" t="s">
        <v>180</v>
      </c>
      <c r="M89" s="96">
        <v>3.85E-2</v>
      </c>
      <c r="N89" s="96">
        <v>4.0000000000000001E-3</v>
      </c>
      <c r="O89" s="92">
        <v>4140.3817559999998</v>
      </c>
      <c r="P89" s="94">
        <v>121.27</v>
      </c>
      <c r="Q89" s="82"/>
      <c r="R89" s="92">
        <v>5.0210410751199994</v>
      </c>
      <c r="S89" s="93">
        <v>1.7284223263521527E-5</v>
      </c>
      <c r="T89" s="93">
        <v>1.7763608053032796E-4</v>
      </c>
      <c r="U89" s="93">
        <v>1.7763608053032796E-4</v>
      </c>
    </row>
    <row r="90" spans="2:21">
      <c r="B90" s="85" t="s">
        <v>527</v>
      </c>
      <c r="C90" s="82" t="s">
        <v>528</v>
      </c>
      <c r="D90" s="95" t="s">
        <v>136</v>
      </c>
      <c r="E90" s="95" t="s">
        <v>340</v>
      </c>
      <c r="F90" s="82" t="s">
        <v>449</v>
      </c>
      <c r="G90" s="95" t="s">
        <v>450</v>
      </c>
      <c r="H90" s="82" t="s">
        <v>496</v>
      </c>
      <c r="I90" s="82" t="s">
        <v>343</v>
      </c>
      <c r="J90" s="82"/>
      <c r="K90" s="92">
        <v>1.6199999999999999</v>
      </c>
      <c r="L90" s="95" t="s">
        <v>180</v>
      </c>
      <c r="M90" s="96">
        <v>3.9E-2</v>
      </c>
      <c r="N90" s="96">
        <v>-1.1999999999999999E-3</v>
      </c>
      <c r="O90" s="92">
        <v>1707.1985140000002</v>
      </c>
      <c r="P90" s="94">
        <v>117.22</v>
      </c>
      <c r="Q90" s="82"/>
      <c r="R90" s="92">
        <v>2.0011780965399999</v>
      </c>
      <c r="S90" s="93">
        <v>8.5774861592955932E-6</v>
      </c>
      <c r="T90" s="93">
        <v>7.0798352013882313E-5</v>
      </c>
      <c r="U90" s="93">
        <v>7.0798352013882313E-5</v>
      </c>
    </row>
    <row r="91" spans="2:21">
      <c r="B91" s="85" t="s">
        <v>529</v>
      </c>
      <c r="C91" s="82" t="s">
        <v>530</v>
      </c>
      <c r="D91" s="95" t="s">
        <v>136</v>
      </c>
      <c r="E91" s="95" t="s">
        <v>340</v>
      </c>
      <c r="F91" s="82" t="s">
        <v>449</v>
      </c>
      <c r="G91" s="95" t="s">
        <v>450</v>
      </c>
      <c r="H91" s="82" t="s">
        <v>496</v>
      </c>
      <c r="I91" s="82" t="s">
        <v>343</v>
      </c>
      <c r="J91" s="82"/>
      <c r="K91" s="92">
        <v>2.54</v>
      </c>
      <c r="L91" s="95" t="s">
        <v>180</v>
      </c>
      <c r="M91" s="96">
        <v>3.9E-2</v>
      </c>
      <c r="N91" s="96">
        <v>1E-3</v>
      </c>
      <c r="O91" s="92">
        <v>4049.790626</v>
      </c>
      <c r="P91" s="94">
        <v>120.92</v>
      </c>
      <c r="Q91" s="82"/>
      <c r="R91" s="92">
        <v>4.8970068253400001</v>
      </c>
      <c r="S91" s="93">
        <v>1.0149024518053041E-5</v>
      </c>
      <c r="T91" s="93">
        <v>1.7324795510916473E-4</v>
      </c>
      <c r="U91" s="93">
        <v>1.7324795510916473E-4</v>
      </c>
    </row>
    <row r="92" spans="2:21">
      <c r="B92" s="85" t="s">
        <v>531</v>
      </c>
      <c r="C92" s="82" t="s">
        <v>532</v>
      </c>
      <c r="D92" s="95" t="s">
        <v>136</v>
      </c>
      <c r="E92" s="95" t="s">
        <v>340</v>
      </c>
      <c r="F92" s="82" t="s">
        <v>449</v>
      </c>
      <c r="G92" s="95" t="s">
        <v>450</v>
      </c>
      <c r="H92" s="82" t="s">
        <v>496</v>
      </c>
      <c r="I92" s="82" t="s">
        <v>343</v>
      </c>
      <c r="J92" s="82"/>
      <c r="K92" s="92">
        <v>5.1500000000000012</v>
      </c>
      <c r="L92" s="95" t="s">
        <v>180</v>
      </c>
      <c r="M92" s="96">
        <v>3.85E-2</v>
      </c>
      <c r="N92" s="96">
        <v>8.4000000000000012E-3</v>
      </c>
      <c r="O92" s="92">
        <v>2886.3776060000005</v>
      </c>
      <c r="P92" s="94">
        <v>121.97</v>
      </c>
      <c r="Q92" s="82"/>
      <c r="R92" s="92">
        <v>3.5205148234200001</v>
      </c>
      <c r="S92" s="93">
        <v>1.1545510424000001E-5</v>
      </c>
      <c r="T92" s="93">
        <v>1.2454995793204153E-4</v>
      </c>
      <c r="U92" s="93">
        <v>1.2454995793204153E-4</v>
      </c>
    </row>
    <row r="93" spans="2:21">
      <c r="B93" s="85" t="s">
        <v>533</v>
      </c>
      <c r="C93" s="82" t="s">
        <v>534</v>
      </c>
      <c r="D93" s="95" t="s">
        <v>136</v>
      </c>
      <c r="E93" s="95" t="s">
        <v>340</v>
      </c>
      <c r="F93" s="82" t="s">
        <v>535</v>
      </c>
      <c r="G93" s="95" t="s">
        <v>389</v>
      </c>
      <c r="H93" s="82" t="s">
        <v>496</v>
      </c>
      <c r="I93" s="82" t="s">
        <v>176</v>
      </c>
      <c r="J93" s="82"/>
      <c r="K93" s="92">
        <v>6.2600000000000016</v>
      </c>
      <c r="L93" s="95" t="s">
        <v>180</v>
      </c>
      <c r="M93" s="96">
        <v>1.5800000000000002E-2</v>
      </c>
      <c r="N93" s="96">
        <v>1.29E-2</v>
      </c>
      <c r="O93" s="92">
        <v>5615.6845892000001</v>
      </c>
      <c r="P93" s="94">
        <v>103.65</v>
      </c>
      <c r="Q93" s="82"/>
      <c r="R93" s="92">
        <v>5.82065675562</v>
      </c>
      <c r="S93" s="93">
        <v>1.3891819270539576E-5</v>
      </c>
      <c r="T93" s="93">
        <v>2.059251531129928E-4</v>
      </c>
      <c r="U93" s="93">
        <v>2.059251531129928E-4</v>
      </c>
    </row>
    <row r="94" spans="2:21">
      <c r="B94" s="85" t="s">
        <v>536</v>
      </c>
      <c r="C94" s="82" t="s">
        <v>537</v>
      </c>
      <c r="D94" s="95" t="s">
        <v>136</v>
      </c>
      <c r="E94" s="95" t="s">
        <v>340</v>
      </c>
      <c r="F94" s="82" t="s">
        <v>535</v>
      </c>
      <c r="G94" s="95" t="s">
        <v>389</v>
      </c>
      <c r="H94" s="82" t="s">
        <v>496</v>
      </c>
      <c r="I94" s="82" t="s">
        <v>176</v>
      </c>
      <c r="J94" s="82"/>
      <c r="K94" s="92">
        <v>7.160000000000001</v>
      </c>
      <c r="L94" s="95" t="s">
        <v>180</v>
      </c>
      <c r="M94" s="96">
        <v>2.4E-2</v>
      </c>
      <c r="N94" s="96">
        <v>2.3E-2</v>
      </c>
      <c r="O94" s="92">
        <v>7040.9241700000002</v>
      </c>
      <c r="P94" s="94">
        <v>102.27</v>
      </c>
      <c r="Q94" s="82"/>
      <c r="R94" s="92">
        <v>7.20075289626</v>
      </c>
      <c r="S94" s="93">
        <v>1.5283354512471932E-5</v>
      </c>
      <c r="T94" s="93">
        <v>2.5475065872239731E-4</v>
      </c>
      <c r="U94" s="93">
        <v>2.5475065872239731E-4</v>
      </c>
    </row>
    <row r="95" spans="2:21">
      <c r="B95" s="85" t="s">
        <v>538</v>
      </c>
      <c r="C95" s="82" t="s">
        <v>539</v>
      </c>
      <c r="D95" s="95" t="s">
        <v>136</v>
      </c>
      <c r="E95" s="95" t="s">
        <v>340</v>
      </c>
      <c r="F95" s="82" t="s">
        <v>540</v>
      </c>
      <c r="G95" s="95" t="s">
        <v>450</v>
      </c>
      <c r="H95" s="82" t="s">
        <v>496</v>
      </c>
      <c r="I95" s="82" t="s">
        <v>176</v>
      </c>
      <c r="J95" s="82"/>
      <c r="K95" s="92">
        <v>2.72</v>
      </c>
      <c r="L95" s="95" t="s">
        <v>180</v>
      </c>
      <c r="M95" s="96">
        <v>3.7499999999999999E-2</v>
      </c>
      <c r="N95" s="96">
        <v>1.1000000000000001E-3</v>
      </c>
      <c r="O95" s="92">
        <v>10789.224964000001</v>
      </c>
      <c r="P95" s="94">
        <v>119.58</v>
      </c>
      <c r="Q95" s="82"/>
      <c r="R95" s="92">
        <v>12.90175530182</v>
      </c>
      <c r="S95" s="93">
        <v>1.3926948224257865E-5</v>
      </c>
      <c r="T95" s="93">
        <v>4.5644263998017789E-4</v>
      </c>
      <c r="U95" s="93">
        <v>4.5644263998017789E-4</v>
      </c>
    </row>
    <row r="96" spans="2:21">
      <c r="B96" s="85" t="s">
        <v>541</v>
      </c>
      <c r="C96" s="82" t="s">
        <v>542</v>
      </c>
      <c r="D96" s="95" t="s">
        <v>136</v>
      </c>
      <c r="E96" s="95" t="s">
        <v>340</v>
      </c>
      <c r="F96" s="82" t="s">
        <v>540</v>
      </c>
      <c r="G96" s="95" t="s">
        <v>450</v>
      </c>
      <c r="H96" s="82" t="s">
        <v>496</v>
      </c>
      <c r="I96" s="82" t="s">
        <v>176</v>
      </c>
      <c r="J96" s="82"/>
      <c r="K96" s="92">
        <v>6.3400000000000007</v>
      </c>
      <c r="L96" s="95" t="s">
        <v>180</v>
      </c>
      <c r="M96" s="96">
        <v>2.4799999999999999E-2</v>
      </c>
      <c r="N96" s="96">
        <v>1.2800000000000002E-2</v>
      </c>
      <c r="O96" s="92">
        <v>4655.0846019999999</v>
      </c>
      <c r="P96" s="94">
        <v>108.66</v>
      </c>
      <c r="Q96" s="82"/>
      <c r="R96" s="92">
        <v>5.0582151233600001</v>
      </c>
      <c r="S96" s="93">
        <v>1.0992293210699131E-5</v>
      </c>
      <c r="T96" s="93">
        <v>1.7895123651650782E-4</v>
      </c>
      <c r="U96" s="93">
        <v>1.7895123651650782E-4</v>
      </c>
    </row>
    <row r="97" spans="2:21">
      <c r="B97" s="85" t="s">
        <v>543</v>
      </c>
      <c r="C97" s="82" t="s">
        <v>544</v>
      </c>
      <c r="D97" s="95" t="s">
        <v>136</v>
      </c>
      <c r="E97" s="95" t="s">
        <v>340</v>
      </c>
      <c r="F97" s="82" t="s">
        <v>545</v>
      </c>
      <c r="G97" s="95" t="s">
        <v>389</v>
      </c>
      <c r="H97" s="82" t="s">
        <v>496</v>
      </c>
      <c r="I97" s="82" t="s">
        <v>343</v>
      </c>
      <c r="J97" s="82"/>
      <c r="K97" s="92">
        <v>4.8900000000000006</v>
      </c>
      <c r="L97" s="95" t="s">
        <v>180</v>
      </c>
      <c r="M97" s="96">
        <v>2.8500000000000001E-2</v>
      </c>
      <c r="N97" s="96">
        <v>1.04E-2</v>
      </c>
      <c r="O97" s="92">
        <v>9091.3362960000013</v>
      </c>
      <c r="P97" s="94">
        <v>112.89</v>
      </c>
      <c r="Q97" s="82"/>
      <c r="R97" s="92">
        <v>10.263209297320001</v>
      </c>
      <c r="S97" s="93">
        <v>1.3310887695461203E-5</v>
      </c>
      <c r="T97" s="93">
        <v>3.6309527167028308E-4</v>
      </c>
      <c r="U97" s="93">
        <v>3.6309527167028308E-4</v>
      </c>
    </row>
    <row r="98" spans="2:21">
      <c r="B98" s="85" t="s">
        <v>546</v>
      </c>
      <c r="C98" s="82" t="s">
        <v>547</v>
      </c>
      <c r="D98" s="95" t="s">
        <v>136</v>
      </c>
      <c r="E98" s="95" t="s">
        <v>340</v>
      </c>
      <c r="F98" s="82" t="s">
        <v>548</v>
      </c>
      <c r="G98" s="95" t="s">
        <v>389</v>
      </c>
      <c r="H98" s="82" t="s">
        <v>496</v>
      </c>
      <c r="I98" s="82" t="s">
        <v>343</v>
      </c>
      <c r="J98" s="82"/>
      <c r="K98" s="92">
        <v>6.96</v>
      </c>
      <c r="L98" s="95" t="s">
        <v>180</v>
      </c>
      <c r="M98" s="96">
        <v>1.3999999999999999E-2</v>
      </c>
      <c r="N98" s="96">
        <v>1.4499999999999997E-2</v>
      </c>
      <c r="O98" s="92">
        <v>4627.1959999999999</v>
      </c>
      <c r="P98" s="94">
        <v>100.34</v>
      </c>
      <c r="Q98" s="82"/>
      <c r="R98" s="92">
        <v>4.6429284830600013</v>
      </c>
      <c r="S98" s="93">
        <v>1.8246041009463723E-5</v>
      </c>
      <c r="T98" s="93">
        <v>1.6425908602902414E-4</v>
      </c>
      <c r="U98" s="93">
        <v>1.6425908602902414E-4</v>
      </c>
    </row>
    <row r="99" spans="2:21">
      <c r="B99" s="85" t="s">
        <v>549</v>
      </c>
      <c r="C99" s="82" t="s">
        <v>550</v>
      </c>
      <c r="D99" s="95" t="s">
        <v>136</v>
      </c>
      <c r="E99" s="95" t="s">
        <v>340</v>
      </c>
      <c r="F99" s="82" t="s">
        <v>352</v>
      </c>
      <c r="G99" s="95" t="s">
        <v>347</v>
      </c>
      <c r="H99" s="82" t="s">
        <v>496</v>
      </c>
      <c r="I99" s="82" t="s">
        <v>176</v>
      </c>
      <c r="J99" s="82"/>
      <c r="K99" s="92">
        <v>4.1199999999999992</v>
      </c>
      <c r="L99" s="95" t="s">
        <v>180</v>
      </c>
      <c r="M99" s="96">
        <v>1.06E-2</v>
      </c>
      <c r="N99" s="96">
        <v>1.3699999999999999E-2</v>
      </c>
      <c r="O99" s="92">
        <v>0.18349799999999999</v>
      </c>
      <c r="P99" s="94">
        <v>5033000</v>
      </c>
      <c r="Q99" s="82"/>
      <c r="R99" s="92">
        <v>9.2354540068000013</v>
      </c>
      <c r="S99" s="93">
        <v>1.3513366227262679E-5</v>
      </c>
      <c r="T99" s="93">
        <v>3.2673499920469324E-4</v>
      </c>
      <c r="U99" s="93">
        <v>3.2673499920469324E-4</v>
      </c>
    </row>
    <row r="100" spans="2:21">
      <c r="B100" s="85" t="s">
        <v>551</v>
      </c>
      <c r="C100" s="82" t="s">
        <v>552</v>
      </c>
      <c r="D100" s="95" t="s">
        <v>136</v>
      </c>
      <c r="E100" s="95" t="s">
        <v>340</v>
      </c>
      <c r="F100" s="82" t="s">
        <v>468</v>
      </c>
      <c r="G100" s="95" t="s">
        <v>389</v>
      </c>
      <c r="H100" s="82" t="s">
        <v>496</v>
      </c>
      <c r="I100" s="82" t="s">
        <v>343</v>
      </c>
      <c r="J100" s="82"/>
      <c r="K100" s="92">
        <v>2.4300000000000002</v>
      </c>
      <c r="L100" s="95" t="s">
        <v>180</v>
      </c>
      <c r="M100" s="96">
        <v>4.9000000000000002E-2</v>
      </c>
      <c r="N100" s="96">
        <v>3.3999999999999998E-3</v>
      </c>
      <c r="O100" s="92">
        <v>5610.6881171600007</v>
      </c>
      <c r="P100" s="94">
        <v>117.47</v>
      </c>
      <c r="Q100" s="82"/>
      <c r="R100" s="92">
        <v>6.5908750640600013</v>
      </c>
      <c r="S100" s="93">
        <v>7.0307970944966166E-6</v>
      </c>
      <c r="T100" s="93">
        <v>2.3317419557590695E-4</v>
      </c>
      <c r="U100" s="93">
        <v>2.3317419557590695E-4</v>
      </c>
    </row>
    <row r="101" spans="2:21">
      <c r="B101" s="85" t="s">
        <v>553</v>
      </c>
      <c r="C101" s="82" t="s">
        <v>554</v>
      </c>
      <c r="D101" s="95" t="s">
        <v>136</v>
      </c>
      <c r="E101" s="95" t="s">
        <v>340</v>
      </c>
      <c r="F101" s="82" t="s">
        <v>468</v>
      </c>
      <c r="G101" s="95" t="s">
        <v>389</v>
      </c>
      <c r="H101" s="82" t="s">
        <v>496</v>
      </c>
      <c r="I101" s="82" t="s">
        <v>343</v>
      </c>
      <c r="J101" s="82"/>
      <c r="K101" s="92">
        <v>5.8699999999999992</v>
      </c>
      <c r="L101" s="95" t="s">
        <v>180</v>
      </c>
      <c r="M101" s="96">
        <v>2.3E-2</v>
      </c>
      <c r="N101" s="96">
        <v>1.8099999999999995E-2</v>
      </c>
      <c r="O101" s="92">
        <v>1048.93286848</v>
      </c>
      <c r="P101" s="94">
        <v>105.3</v>
      </c>
      <c r="Q101" s="82"/>
      <c r="R101" s="92">
        <v>1.1045262650800003</v>
      </c>
      <c r="S101" s="93">
        <v>7.437282593164588E-7</v>
      </c>
      <c r="T101" s="93">
        <v>3.9076301833863042E-5</v>
      </c>
      <c r="U101" s="93">
        <v>3.9076301833863042E-5</v>
      </c>
    </row>
    <row r="102" spans="2:21">
      <c r="B102" s="85" t="s">
        <v>555</v>
      </c>
      <c r="C102" s="82" t="s">
        <v>556</v>
      </c>
      <c r="D102" s="95" t="s">
        <v>136</v>
      </c>
      <c r="E102" s="95" t="s">
        <v>340</v>
      </c>
      <c r="F102" s="82" t="s">
        <v>468</v>
      </c>
      <c r="G102" s="95" t="s">
        <v>389</v>
      </c>
      <c r="H102" s="82" t="s">
        <v>496</v>
      </c>
      <c r="I102" s="82" t="s">
        <v>343</v>
      </c>
      <c r="J102" s="82"/>
      <c r="K102" s="92">
        <v>2.3200000000000003</v>
      </c>
      <c r="L102" s="95" t="s">
        <v>180</v>
      </c>
      <c r="M102" s="96">
        <v>5.8499999999999996E-2</v>
      </c>
      <c r="N102" s="96">
        <v>3.3999999999999998E-3</v>
      </c>
      <c r="O102" s="92">
        <v>2633.5063711600001</v>
      </c>
      <c r="P102" s="94">
        <v>125.02</v>
      </c>
      <c r="Q102" s="82"/>
      <c r="R102" s="92">
        <v>3.2924097162599999</v>
      </c>
      <c r="S102" s="93">
        <v>2.2359948227102163E-6</v>
      </c>
      <c r="T102" s="93">
        <v>1.1647997870290636E-4</v>
      </c>
      <c r="U102" s="93">
        <v>1.1647997870290636E-4</v>
      </c>
    </row>
    <row r="103" spans="2:21">
      <c r="B103" s="85" t="s">
        <v>557</v>
      </c>
      <c r="C103" s="82" t="s">
        <v>558</v>
      </c>
      <c r="D103" s="95" t="s">
        <v>136</v>
      </c>
      <c r="E103" s="95" t="s">
        <v>340</v>
      </c>
      <c r="F103" s="82" t="s">
        <v>468</v>
      </c>
      <c r="G103" s="95" t="s">
        <v>389</v>
      </c>
      <c r="H103" s="82" t="s">
        <v>496</v>
      </c>
      <c r="I103" s="82" t="s">
        <v>343</v>
      </c>
      <c r="J103" s="82"/>
      <c r="K103" s="92">
        <v>7.27</v>
      </c>
      <c r="L103" s="95" t="s">
        <v>180</v>
      </c>
      <c r="M103" s="96">
        <v>2.2499999999999999E-2</v>
      </c>
      <c r="N103" s="96">
        <v>2.41E-2</v>
      </c>
      <c r="O103" s="92">
        <v>3519.5440000000003</v>
      </c>
      <c r="P103" s="94">
        <v>100.94</v>
      </c>
      <c r="Q103" s="82"/>
      <c r="R103" s="92">
        <v>3.5526275612800005</v>
      </c>
      <c r="S103" s="93">
        <v>1.8717693170879583E-5</v>
      </c>
      <c r="T103" s="93">
        <v>1.2568605317667404E-4</v>
      </c>
      <c r="U103" s="93">
        <v>1.2568605317667404E-4</v>
      </c>
    </row>
    <row r="104" spans="2:21">
      <c r="B104" s="85" t="s">
        <v>559</v>
      </c>
      <c r="C104" s="82" t="s">
        <v>560</v>
      </c>
      <c r="D104" s="95" t="s">
        <v>136</v>
      </c>
      <c r="E104" s="95" t="s">
        <v>340</v>
      </c>
      <c r="F104" s="82" t="s">
        <v>561</v>
      </c>
      <c r="G104" s="95" t="s">
        <v>450</v>
      </c>
      <c r="H104" s="82" t="s">
        <v>496</v>
      </c>
      <c r="I104" s="82" t="s">
        <v>176</v>
      </c>
      <c r="J104" s="82"/>
      <c r="K104" s="92">
        <v>2.2100000000000004</v>
      </c>
      <c r="L104" s="95" t="s">
        <v>180</v>
      </c>
      <c r="M104" s="96">
        <v>4.0500000000000001E-2</v>
      </c>
      <c r="N104" s="96">
        <v>3.0000000000000003E-4</v>
      </c>
      <c r="O104" s="92">
        <v>342.08544916000005</v>
      </c>
      <c r="P104" s="94">
        <v>132.85</v>
      </c>
      <c r="Q104" s="82"/>
      <c r="R104" s="92">
        <v>0.45446053114000001</v>
      </c>
      <c r="S104" s="93">
        <v>2.3518333472666426E-6</v>
      </c>
      <c r="T104" s="93">
        <v>1.6078057578031526E-5</v>
      </c>
      <c r="U104" s="93">
        <v>1.6078057578031526E-5</v>
      </c>
    </row>
    <row r="105" spans="2:21">
      <c r="B105" s="85" t="s">
        <v>562</v>
      </c>
      <c r="C105" s="82" t="s">
        <v>563</v>
      </c>
      <c r="D105" s="95" t="s">
        <v>136</v>
      </c>
      <c r="E105" s="95" t="s">
        <v>340</v>
      </c>
      <c r="F105" s="82" t="s">
        <v>561</v>
      </c>
      <c r="G105" s="95" t="s">
        <v>450</v>
      </c>
      <c r="H105" s="82" t="s">
        <v>496</v>
      </c>
      <c r="I105" s="82" t="s">
        <v>176</v>
      </c>
      <c r="J105" s="82"/>
      <c r="K105" s="92">
        <v>0.79</v>
      </c>
      <c r="L105" s="95" t="s">
        <v>180</v>
      </c>
      <c r="M105" s="96">
        <v>4.2800000000000005E-2</v>
      </c>
      <c r="N105" s="96">
        <v>4.3999999999999994E-3</v>
      </c>
      <c r="O105" s="92">
        <v>143.98073466</v>
      </c>
      <c r="P105" s="94">
        <v>125.45</v>
      </c>
      <c r="Q105" s="82"/>
      <c r="R105" s="92">
        <v>0.18062382156000001</v>
      </c>
      <c r="S105" s="93">
        <v>2.0129182706226326E-6</v>
      </c>
      <c r="T105" s="93">
        <v>6.3901703316698983E-6</v>
      </c>
      <c r="U105" s="93">
        <v>6.3901703316698983E-6</v>
      </c>
    </row>
    <row r="106" spans="2:21">
      <c r="B106" s="85" t="s">
        <v>564</v>
      </c>
      <c r="C106" s="82" t="s">
        <v>565</v>
      </c>
      <c r="D106" s="95" t="s">
        <v>136</v>
      </c>
      <c r="E106" s="95" t="s">
        <v>340</v>
      </c>
      <c r="F106" s="82" t="s">
        <v>566</v>
      </c>
      <c r="G106" s="95" t="s">
        <v>389</v>
      </c>
      <c r="H106" s="82" t="s">
        <v>496</v>
      </c>
      <c r="I106" s="82" t="s">
        <v>176</v>
      </c>
      <c r="J106" s="82"/>
      <c r="K106" s="92">
        <v>6.9</v>
      </c>
      <c r="L106" s="95" t="s">
        <v>180</v>
      </c>
      <c r="M106" s="96">
        <v>1.9599999999999999E-2</v>
      </c>
      <c r="N106" s="96">
        <v>1.8500000000000003E-2</v>
      </c>
      <c r="O106" s="92">
        <v>3765.6090108000003</v>
      </c>
      <c r="P106" s="94">
        <v>102.53</v>
      </c>
      <c r="Q106" s="82"/>
      <c r="R106" s="92">
        <v>3.8608789780400001</v>
      </c>
      <c r="S106" s="93">
        <v>5.8463783170308122E-6</v>
      </c>
      <c r="T106" s="93">
        <v>1.3659147551278952E-4</v>
      </c>
      <c r="U106" s="93">
        <v>1.3659147551278952E-4</v>
      </c>
    </row>
    <row r="107" spans="2:21">
      <c r="B107" s="85" t="s">
        <v>567</v>
      </c>
      <c r="C107" s="82" t="s">
        <v>568</v>
      </c>
      <c r="D107" s="95" t="s">
        <v>136</v>
      </c>
      <c r="E107" s="95" t="s">
        <v>340</v>
      </c>
      <c r="F107" s="82" t="s">
        <v>566</v>
      </c>
      <c r="G107" s="95" t="s">
        <v>389</v>
      </c>
      <c r="H107" s="82" t="s">
        <v>496</v>
      </c>
      <c r="I107" s="82" t="s">
        <v>176</v>
      </c>
      <c r="J107" s="82"/>
      <c r="K107" s="92">
        <v>4.12</v>
      </c>
      <c r="L107" s="95" t="s">
        <v>180</v>
      </c>
      <c r="M107" s="96">
        <v>2.75E-2</v>
      </c>
      <c r="N107" s="96">
        <v>7.899999999999999E-3</v>
      </c>
      <c r="O107" s="92">
        <v>1773.4207835400002</v>
      </c>
      <c r="P107" s="94">
        <v>108.86</v>
      </c>
      <c r="Q107" s="82"/>
      <c r="R107" s="92">
        <v>1.9305459226200004</v>
      </c>
      <c r="S107" s="93">
        <v>3.8123651687267509E-6</v>
      </c>
      <c r="T107" s="93">
        <v>6.8299503200106127E-5</v>
      </c>
      <c r="U107" s="93">
        <v>6.8299503200106127E-5</v>
      </c>
    </row>
    <row r="108" spans="2:21">
      <c r="B108" s="85" t="s">
        <v>569</v>
      </c>
      <c r="C108" s="82" t="s">
        <v>570</v>
      </c>
      <c r="D108" s="95" t="s">
        <v>136</v>
      </c>
      <c r="E108" s="95" t="s">
        <v>340</v>
      </c>
      <c r="F108" s="82" t="s">
        <v>367</v>
      </c>
      <c r="G108" s="95" t="s">
        <v>347</v>
      </c>
      <c r="H108" s="82" t="s">
        <v>496</v>
      </c>
      <c r="I108" s="82" t="s">
        <v>176</v>
      </c>
      <c r="J108" s="82"/>
      <c r="K108" s="92">
        <v>4.46</v>
      </c>
      <c r="L108" s="95" t="s">
        <v>180</v>
      </c>
      <c r="M108" s="96">
        <v>1.4199999999999999E-2</v>
      </c>
      <c r="N108" s="96">
        <v>1.4399999999999998E-2</v>
      </c>
      <c r="O108" s="92">
        <v>0.34795599999999999</v>
      </c>
      <c r="P108" s="94">
        <v>5070000</v>
      </c>
      <c r="Q108" s="82"/>
      <c r="R108" s="92">
        <v>17.641370232920004</v>
      </c>
      <c r="S108" s="93">
        <v>1.6418440050960221E-5</v>
      </c>
      <c r="T108" s="93">
        <v>6.2412233169899212E-4</v>
      </c>
      <c r="U108" s="93">
        <v>6.2412233169899212E-4</v>
      </c>
    </row>
    <row r="109" spans="2:21">
      <c r="B109" s="85" t="s">
        <v>571</v>
      </c>
      <c r="C109" s="82" t="s">
        <v>572</v>
      </c>
      <c r="D109" s="95" t="s">
        <v>136</v>
      </c>
      <c r="E109" s="95" t="s">
        <v>340</v>
      </c>
      <c r="F109" s="82" t="s">
        <v>367</v>
      </c>
      <c r="G109" s="95" t="s">
        <v>347</v>
      </c>
      <c r="H109" s="82" t="s">
        <v>496</v>
      </c>
      <c r="I109" s="82" t="s">
        <v>176</v>
      </c>
      <c r="J109" s="82"/>
      <c r="K109" s="92">
        <v>5.07</v>
      </c>
      <c r="L109" s="95" t="s">
        <v>180</v>
      </c>
      <c r="M109" s="96">
        <v>1.5900000000000001E-2</v>
      </c>
      <c r="N109" s="96">
        <v>1.5600000000000001E-2</v>
      </c>
      <c r="O109" s="92">
        <v>0.22062599999999999</v>
      </c>
      <c r="P109" s="94">
        <v>5039000</v>
      </c>
      <c r="Q109" s="82"/>
      <c r="R109" s="92">
        <v>11.1173438425</v>
      </c>
      <c r="S109" s="93">
        <v>1.4737875751502999E-5</v>
      </c>
      <c r="T109" s="93">
        <v>3.9331313099096255E-4</v>
      </c>
      <c r="U109" s="93">
        <v>3.9331313099096255E-4</v>
      </c>
    </row>
    <row r="110" spans="2:21">
      <c r="B110" s="85" t="s">
        <v>573</v>
      </c>
      <c r="C110" s="82" t="s">
        <v>574</v>
      </c>
      <c r="D110" s="95" t="s">
        <v>136</v>
      </c>
      <c r="E110" s="95" t="s">
        <v>340</v>
      </c>
      <c r="F110" s="82" t="s">
        <v>575</v>
      </c>
      <c r="G110" s="95" t="s">
        <v>576</v>
      </c>
      <c r="H110" s="82" t="s">
        <v>496</v>
      </c>
      <c r="I110" s="82" t="s">
        <v>343</v>
      </c>
      <c r="J110" s="82"/>
      <c r="K110" s="92">
        <v>4.9399999999999986</v>
      </c>
      <c r="L110" s="95" t="s">
        <v>180</v>
      </c>
      <c r="M110" s="96">
        <v>1.9400000000000001E-2</v>
      </c>
      <c r="N110" s="96">
        <v>8.8999999999999982E-3</v>
      </c>
      <c r="O110" s="92">
        <v>9146.3661966600012</v>
      </c>
      <c r="P110" s="94">
        <v>106.94</v>
      </c>
      <c r="Q110" s="82"/>
      <c r="R110" s="92">
        <v>9.7811231327600012</v>
      </c>
      <c r="S110" s="93">
        <v>1.3807688895864888E-5</v>
      </c>
      <c r="T110" s="93">
        <v>3.4603986513822432E-4</v>
      </c>
      <c r="U110" s="93">
        <v>3.4603986513822432E-4</v>
      </c>
    </row>
    <row r="111" spans="2:21">
      <c r="B111" s="85" t="s">
        <v>577</v>
      </c>
      <c r="C111" s="82" t="s">
        <v>578</v>
      </c>
      <c r="D111" s="95" t="s">
        <v>136</v>
      </c>
      <c r="E111" s="95" t="s">
        <v>340</v>
      </c>
      <c r="F111" s="82" t="s">
        <v>575</v>
      </c>
      <c r="G111" s="95" t="s">
        <v>576</v>
      </c>
      <c r="H111" s="82" t="s">
        <v>496</v>
      </c>
      <c r="I111" s="82" t="s">
        <v>343</v>
      </c>
      <c r="J111" s="82"/>
      <c r="K111" s="92">
        <v>6.839999999999999</v>
      </c>
      <c r="L111" s="95" t="s">
        <v>180</v>
      </c>
      <c r="M111" s="96">
        <v>1.23E-2</v>
      </c>
      <c r="N111" s="96">
        <v>1.3999999999999997E-2</v>
      </c>
      <c r="O111" s="92">
        <v>8613.0912420000004</v>
      </c>
      <c r="P111" s="94">
        <v>100.07</v>
      </c>
      <c r="Q111" s="82"/>
      <c r="R111" s="92">
        <v>8.6191204579200029</v>
      </c>
      <c r="S111" s="93">
        <v>8.1287709405887803E-6</v>
      </c>
      <c r="T111" s="93">
        <v>3.0493014354141359E-4</v>
      </c>
      <c r="U111" s="93">
        <v>3.0493014354141359E-4</v>
      </c>
    </row>
    <row r="112" spans="2:21">
      <c r="B112" s="85" t="s">
        <v>579</v>
      </c>
      <c r="C112" s="82" t="s">
        <v>580</v>
      </c>
      <c r="D112" s="95" t="s">
        <v>136</v>
      </c>
      <c r="E112" s="95" t="s">
        <v>340</v>
      </c>
      <c r="F112" s="82" t="s">
        <v>581</v>
      </c>
      <c r="G112" s="95" t="s">
        <v>450</v>
      </c>
      <c r="H112" s="82" t="s">
        <v>496</v>
      </c>
      <c r="I112" s="82" t="s">
        <v>176</v>
      </c>
      <c r="J112" s="82"/>
      <c r="K112" s="92">
        <v>1</v>
      </c>
      <c r="L112" s="95" t="s">
        <v>180</v>
      </c>
      <c r="M112" s="96">
        <v>3.6000000000000004E-2</v>
      </c>
      <c r="N112" s="96">
        <v>-9.7999999999999997E-3</v>
      </c>
      <c r="O112" s="92">
        <v>7006.1280940000006</v>
      </c>
      <c r="P112" s="94">
        <v>111.75</v>
      </c>
      <c r="Q112" s="82"/>
      <c r="R112" s="92">
        <v>7.8293481408800005</v>
      </c>
      <c r="S112" s="93">
        <v>1.6934795447074295E-5</v>
      </c>
      <c r="T112" s="93">
        <v>2.769893127831253E-4</v>
      </c>
      <c r="U112" s="93">
        <v>2.769893127831253E-4</v>
      </c>
    </row>
    <row r="113" spans="2:21">
      <c r="B113" s="85" t="s">
        <v>582</v>
      </c>
      <c r="C113" s="82" t="s">
        <v>583</v>
      </c>
      <c r="D113" s="95" t="s">
        <v>136</v>
      </c>
      <c r="E113" s="95" t="s">
        <v>340</v>
      </c>
      <c r="F113" s="82" t="s">
        <v>581</v>
      </c>
      <c r="G113" s="95" t="s">
        <v>450</v>
      </c>
      <c r="H113" s="82" t="s">
        <v>496</v>
      </c>
      <c r="I113" s="82" t="s">
        <v>176</v>
      </c>
      <c r="J113" s="82"/>
      <c r="K113" s="92">
        <v>7.4099999999999993</v>
      </c>
      <c r="L113" s="95" t="s">
        <v>180</v>
      </c>
      <c r="M113" s="96">
        <v>2.2499999999999999E-2</v>
      </c>
      <c r="N113" s="96">
        <v>1.4699999999999998E-2</v>
      </c>
      <c r="O113" s="92">
        <v>2387.2147319999999</v>
      </c>
      <c r="P113" s="94">
        <v>108.5</v>
      </c>
      <c r="Q113" s="82"/>
      <c r="R113" s="92">
        <v>2.5901279104400006</v>
      </c>
      <c r="S113" s="93">
        <v>5.8350539804547184E-6</v>
      </c>
      <c r="T113" s="93">
        <v>9.1634416687534057E-5</v>
      </c>
      <c r="U113" s="93">
        <v>9.1634416687534057E-5</v>
      </c>
    </row>
    <row r="114" spans="2:21">
      <c r="B114" s="85" t="s">
        <v>584</v>
      </c>
      <c r="C114" s="82" t="s">
        <v>585</v>
      </c>
      <c r="D114" s="95" t="s">
        <v>136</v>
      </c>
      <c r="E114" s="95" t="s">
        <v>340</v>
      </c>
      <c r="F114" s="82" t="s">
        <v>586</v>
      </c>
      <c r="G114" s="95" t="s">
        <v>347</v>
      </c>
      <c r="H114" s="82" t="s">
        <v>587</v>
      </c>
      <c r="I114" s="82" t="s">
        <v>176</v>
      </c>
      <c r="J114" s="82"/>
      <c r="K114" s="92">
        <v>1.74</v>
      </c>
      <c r="L114" s="95" t="s">
        <v>180</v>
      </c>
      <c r="M114" s="96">
        <v>4.1500000000000002E-2</v>
      </c>
      <c r="N114" s="96">
        <v>2.0000000000000004E-4</v>
      </c>
      <c r="O114" s="92">
        <v>684.23928999999998</v>
      </c>
      <c r="P114" s="94">
        <v>112.45</v>
      </c>
      <c r="Q114" s="82"/>
      <c r="R114" s="92">
        <v>0.76942705839999992</v>
      </c>
      <c r="S114" s="93">
        <v>2.274013493078981E-6</v>
      </c>
      <c r="T114" s="93">
        <v>2.7221049352775755E-5</v>
      </c>
      <c r="U114" s="93">
        <v>2.7221049352775755E-5</v>
      </c>
    </row>
    <row r="115" spans="2:21">
      <c r="B115" s="85" t="s">
        <v>588</v>
      </c>
      <c r="C115" s="82" t="s">
        <v>589</v>
      </c>
      <c r="D115" s="95" t="s">
        <v>136</v>
      </c>
      <c r="E115" s="95" t="s">
        <v>340</v>
      </c>
      <c r="F115" s="82" t="s">
        <v>376</v>
      </c>
      <c r="G115" s="95" t="s">
        <v>347</v>
      </c>
      <c r="H115" s="82" t="s">
        <v>587</v>
      </c>
      <c r="I115" s="82" t="s">
        <v>176</v>
      </c>
      <c r="J115" s="82"/>
      <c r="K115" s="92">
        <v>2.6700000000000004</v>
      </c>
      <c r="L115" s="95" t="s">
        <v>180</v>
      </c>
      <c r="M115" s="96">
        <v>2.7999999999999997E-2</v>
      </c>
      <c r="N115" s="96">
        <v>1.0200000000000001E-2</v>
      </c>
      <c r="O115" s="92">
        <v>0.24395</v>
      </c>
      <c r="P115" s="94">
        <v>5355000</v>
      </c>
      <c r="Q115" s="82"/>
      <c r="R115" s="92">
        <v>13.063522678500002</v>
      </c>
      <c r="S115" s="93">
        <v>1.3792616045683261E-5</v>
      </c>
      <c r="T115" s="93">
        <v>4.6216570066046162E-4</v>
      </c>
      <c r="U115" s="93">
        <v>4.6216570066046162E-4</v>
      </c>
    </row>
    <row r="116" spans="2:21">
      <c r="B116" s="85" t="s">
        <v>590</v>
      </c>
      <c r="C116" s="82" t="s">
        <v>591</v>
      </c>
      <c r="D116" s="95" t="s">
        <v>136</v>
      </c>
      <c r="E116" s="95" t="s">
        <v>340</v>
      </c>
      <c r="F116" s="82" t="s">
        <v>376</v>
      </c>
      <c r="G116" s="95" t="s">
        <v>347</v>
      </c>
      <c r="H116" s="82" t="s">
        <v>587</v>
      </c>
      <c r="I116" s="82" t="s">
        <v>176</v>
      </c>
      <c r="J116" s="82"/>
      <c r="K116" s="92">
        <v>3.9299999999999993</v>
      </c>
      <c r="L116" s="95" t="s">
        <v>180</v>
      </c>
      <c r="M116" s="96">
        <v>1.49E-2</v>
      </c>
      <c r="N116" s="96">
        <v>1.34E-2</v>
      </c>
      <c r="O116" s="92">
        <v>3.0939999999999999E-2</v>
      </c>
      <c r="P116" s="94">
        <v>5089000</v>
      </c>
      <c r="Q116" s="92">
        <v>2.3581975339999998E-2</v>
      </c>
      <c r="R116" s="92">
        <v>1.5981185586800002</v>
      </c>
      <c r="S116" s="93">
        <v>5.1157407407407396E-6</v>
      </c>
      <c r="T116" s="93">
        <v>5.6538776070440245E-5</v>
      </c>
      <c r="U116" s="93">
        <v>5.6538776070440245E-5</v>
      </c>
    </row>
    <row r="117" spans="2:21">
      <c r="B117" s="85" t="s">
        <v>592</v>
      </c>
      <c r="C117" s="82" t="s">
        <v>593</v>
      </c>
      <c r="D117" s="95" t="s">
        <v>136</v>
      </c>
      <c r="E117" s="95" t="s">
        <v>340</v>
      </c>
      <c r="F117" s="82" t="s">
        <v>376</v>
      </c>
      <c r="G117" s="95" t="s">
        <v>347</v>
      </c>
      <c r="H117" s="82" t="s">
        <v>587</v>
      </c>
      <c r="I117" s="82" t="s">
        <v>176</v>
      </c>
      <c r="J117" s="82"/>
      <c r="K117" s="92">
        <v>5.48</v>
      </c>
      <c r="L117" s="95" t="s">
        <v>180</v>
      </c>
      <c r="M117" s="96">
        <v>2.2000000000000002E-2</v>
      </c>
      <c r="N117" s="96">
        <v>1.67E-2</v>
      </c>
      <c r="O117" s="92">
        <v>5.7119999999999997E-2</v>
      </c>
      <c r="P117" s="94">
        <v>5177777</v>
      </c>
      <c r="Q117" s="82"/>
      <c r="R117" s="92">
        <v>2.9575461105400005</v>
      </c>
      <c r="S117" s="93">
        <v>1.134684147794994E-5</v>
      </c>
      <c r="T117" s="93">
        <v>1.0463306139185206E-4</v>
      </c>
      <c r="U117" s="93">
        <v>1.0463306139185206E-4</v>
      </c>
    </row>
    <row r="118" spans="2:21">
      <c r="B118" s="85" t="s">
        <v>594</v>
      </c>
      <c r="C118" s="82" t="s">
        <v>595</v>
      </c>
      <c r="D118" s="95" t="s">
        <v>136</v>
      </c>
      <c r="E118" s="95" t="s">
        <v>340</v>
      </c>
      <c r="F118" s="82" t="s">
        <v>596</v>
      </c>
      <c r="G118" s="95" t="s">
        <v>389</v>
      </c>
      <c r="H118" s="82" t="s">
        <v>587</v>
      </c>
      <c r="I118" s="82" t="s">
        <v>176</v>
      </c>
      <c r="J118" s="82"/>
      <c r="K118" s="92">
        <v>1.7400000000000004</v>
      </c>
      <c r="L118" s="95" t="s">
        <v>180</v>
      </c>
      <c r="M118" s="96">
        <v>4.5999999999999999E-2</v>
      </c>
      <c r="N118" s="96">
        <v>4.0000000000000002E-4</v>
      </c>
      <c r="O118" s="92">
        <v>1830.4134702000001</v>
      </c>
      <c r="P118" s="94">
        <v>131.72999999999999</v>
      </c>
      <c r="Q118" s="82"/>
      <c r="R118" s="92">
        <v>2.4112037706400002</v>
      </c>
      <c r="S118" s="93">
        <v>6.3535115585037017E-6</v>
      </c>
      <c r="T118" s="93">
        <v>8.5304378269042752E-5</v>
      </c>
      <c r="U118" s="93">
        <v>8.5304378269042752E-5</v>
      </c>
    </row>
    <row r="119" spans="2:21">
      <c r="B119" s="85" t="s">
        <v>597</v>
      </c>
      <c r="C119" s="82" t="s">
        <v>598</v>
      </c>
      <c r="D119" s="95" t="s">
        <v>136</v>
      </c>
      <c r="E119" s="95" t="s">
        <v>340</v>
      </c>
      <c r="F119" s="82" t="s">
        <v>599</v>
      </c>
      <c r="G119" s="95" t="s">
        <v>347</v>
      </c>
      <c r="H119" s="82" t="s">
        <v>587</v>
      </c>
      <c r="I119" s="82" t="s">
        <v>343</v>
      </c>
      <c r="J119" s="82"/>
      <c r="K119" s="92">
        <v>1.74</v>
      </c>
      <c r="L119" s="95" t="s">
        <v>180</v>
      </c>
      <c r="M119" s="96">
        <v>0.02</v>
      </c>
      <c r="N119" s="96">
        <v>-6.0000000000000016E-4</v>
      </c>
      <c r="O119" s="92">
        <v>2913.9924128000002</v>
      </c>
      <c r="P119" s="94">
        <v>107.21</v>
      </c>
      <c r="Q119" s="82"/>
      <c r="R119" s="92">
        <v>3.1240913205599998</v>
      </c>
      <c r="S119" s="93">
        <v>5.1214176570911964E-6</v>
      </c>
      <c r="T119" s="93">
        <v>1.1052515386758349E-4</v>
      </c>
      <c r="U119" s="93">
        <v>1.1052515386758349E-4</v>
      </c>
    </row>
    <row r="120" spans="2:21">
      <c r="B120" s="85" t="s">
        <v>600</v>
      </c>
      <c r="C120" s="82" t="s">
        <v>601</v>
      </c>
      <c r="D120" s="95" t="s">
        <v>136</v>
      </c>
      <c r="E120" s="95" t="s">
        <v>340</v>
      </c>
      <c r="F120" s="82" t="s">
        <v>545</v>
      </c>
      <c r="G120" s="95" t="s">
        <v>389</v>
      </c>
      <c r="H120" s="82" t="s">
        <v>587</v>
      </c>
      <c r="I120" s="82" t="s">
        <v>343</v>
      </c>
      <c r="J120" s="82"/>
      <c r="K120" s="92">
        <v>7.0600000000000014</v>
      </c>
      <c r="L120" s="95" t="s">
        <v>180</v>
      </c>
      <c r="M120" s="96">
        <v>2.81E-2</v>
      </c>
      <c r="N120" s="96">
        <v>2.5100000000000001E-2</v>
      </c>
      <c r="O120" s="92">
        <v>115.43904400000001</v>
      </c>
      <c r="P120" s="94">
        <v>104.36</v>
      </c>
      <c r="Q120" s="82"/>
      <c r="R120" s="92">
        <v>0.12047217756</v>
      </c>
      <c r="S120" s="93">
        <v>2.2050508766601534E-7</v>
      </c>
      <c r="T120" s="93">
        <v>4.2621052316726325E-6</v>
      </c>
      <c r="U120" s="93">
        <v>4.2621052316726325E-6</v>
      </c>
    </row>
    <row r="121" spans="2:21">
      <c r="B121" s="85" t="s">
        <v>602</v>
      </c>
      <c r="C121" s="82" t="s">
        <v>603</v>
      </c>
      <c r="D121" s="95" t="s">
        <v>136</v>
      </c>
      <c r="E121" s="95" t="s">
        <v>340</v>
      </c>
      <c r="F121" s="82" t="s">
        <v>545</v>
      </c>
      <c r="G121" s="95" t="s">
        <v>389</v>
      </c>
      <c r="H121" s="82" t="s">
        <v>587</v>
      </c>
      <c r="I121" s="82" t="s">
        <v>343</v>
      </c>
      <c r="J121" s="82"/>
      <c r="K121" s="92">
        <v>5.19</v>
      </c>
      <c r="L121" s="95" t="s">
        <v>180</v>
      </c>
      <c r="M121" s="96">
        <v>3.7000000000000005E-2</v>
      </c>
      <c r="N121" s="96">
        <v>1.6800000000000002E-2</v>
      </c>
      <c r="O121" s="92">
        <v>4153.2918613200009</v>
      </c>
      <c r="P121" s="94">
        <v>112.06</v>
      </c>
      <c r="Q121" s="82"/>
      <c r="R121" s="92">
        <v>4.6541789572600001</v>
      </c>
      <c r="S121" s="93">
        <v>6.1377877624851341E-6</v>
      </c>
      <c r="T121" s="93">
        <v>1.646571090905956E-4</v>
      </c>
      <c r="U121" s="93">
        <v>1.646571090905956E-4</v>
      </c>
    </row>
    <row r="122" spans="2:21">
      <c r="B122" s="85" t="s">
        <v>604</v>
      </c>
      <c r="C122" s="82" t="s">
        <v>605</v>
      </c>
      <c r="D122" s="95" t="s">
        <v>136</v>
      </c>
      <c r="E122" s="95" t="s">
        <v>340</v>
      </c>
      <c r="F122" s="82" t="s">
        <v>352</v>
      </c>
      <c r="G122" s="95" t="s">
        <v>347</v>
      </c>
      <c r="H122" s="82" t="s">
        <v>587</v>
      </c>
      <c r="I122" s="82" t="s">
        <v>343</v>
      </c>
      <c r="J122" s="82"/>
      <c r="K122" s="92">
        <v>3.0700000000000003</v>
      </c>
      <c r="L122" s="95" t="s">
        <v>180</v>
      </c>
      <c r="M122" s="96">
        <v>4.4999999999999998E-2</v>
      </c>
      <c r="N122" s="96">
        <v>6.7000000000000002E-3</v>
      </c>
      <c r="O122" s="92">
        <v>25422.555479999999</v>
      </c>
      <c r="P122" s="94">
        <v>135.66999999999999</v>
      </c>
      <c r="Q122" s="92">
        <v>0.34552442064</v>
      </c>
      <c r="R122" s="92">
        <v>34.836305163799999</v>
      </c>
      <c r="S122" s="93">
        <v>1.4937009377892605E-5</v>
      </c>
      <c r="T122" s="93">
        <v>1.2324505250752133E-3</v>
      </c>
      <c r="U122" s="93">
        <v>1.2324505250752133E-3</v>
      </c>
    </row>
    <row r="123" spans="2:21">
      <c r="B123" s="85" t="s">
        <v>606</v>
      </c>
      <c r="C123" s="82" t="s">
        <v>607</v>
      </c>
      <c r="D123" s="95" t="s">
        <v>136</v>
      </c>
      <c r="E123" s="95" t="s">
        <v>340</v>
      </c>
      <c r="F123" s="82" t="s">
        <v>608</v>
      </c>
      <c r="G123" s="95" t="s">
        <v>389</v>
      </c>
      <c r="H123" s="82" t="s">
        <v>587</v>
      </c>
      <c r="I123" s="82" t="s">
        <v>176</v>
      </c>
      <c r="J123" s="82"/>
      <c r="K123" s="92">
        <v>2.65</v>
      </c>
      <c r="L123" s="95" t="s">
        <v>180</v>
      </c>
      <c r="M123" s="96">
        <v>4.9500000000000002E-2</v>
      </c>
      <c r="N123" s="96">
        <v>4.7000000000000002E-3</v>
      </c>
      <c r="O123" s="92">
        <v>1.9992E-4</v>
      </c>
      <c r="P123" s="94">
        <v>115.71</v>
      </c>
      <c r="Q123" s="82"/>
      <c r="R123" s="92">
        <v>2.3324000000000002E-7</v>
      </c>
      <c r="S123" s="93">
        <v>2.6943749799584632E-13</v>
      </c>
      <c r="T123" s="93">
        <v>8.2516431957098673E-12</v>
      </c>
      <c r="U123" s="93">
        <v>8.2516431957098673E-12</v>
      </c>
    </row>
    <row r="124" spans="2:21">
      <c r="B124" s="85" t="s">
        <v>609</v>
      </c>
      <c r="C124" s="82" t="s">
        <v>610</v>
      </c>
      <c r="D124" s="95" t="s">
        <v>136</v>
      </c>
      <c r="E124" s="95" t="s">
        <v>340</v>
      </c>
      <c r="F124" s="82" t="s">
        <v>611</v>
      </c>
      <c r="G124" s="95" t="s">
        <v>420</v>
      </c>
      <c r="H124" s="82" t="s">
        <v>587</v>
      </c>
      <c r="I124" s="82" t="s">
        <v>343</v>
      </c>
      <c r="J124" s="82"/>
      <c r="K124" s="92">
        <v>0.76999999999999991</v>
      </c>
      <c r="L124" s="95" t="s">
        <v>180</v>
      </c>
      <c r="M124" s="96">
        <v>4.5999999999999999E-2</v>
      </c>
      <c r="N124" s="96">
        <v>0</v>
      </c>
      <c r="O124" s="92">
        <v>466.73528118000007</v>
      </c>
      <c r="P124" s="94">
        <v>108.23</v>
      </c>
      <c r="Q124" s="82"/>
      <c r="R124" s="92">
        <v>0.50514757915999997</v>
      </c>
      <c r="S124" s="93">
        <v>1.0882623933620781E-6</v>
      </c>
      <c r="T124" s="93">
        <v>1.7871281016999335E-5</v>
      </c>
      <c r="U124" s="93">
        <v>1.7871281016999335E-5</v>
      </c>
    </row>
    <row r="125" spans="2:21">
      <c r="B125" s="85" t="s">
        <v>612</v>
      </c>
      <c r="C125" s="82" t="s">
        <v>613</v>
      </c>
      <c r="D125" s="95" t="s">
        <v>136</v>
      </c>
      <c r="E125" s="95" t="s">
        <v>340</v>
      </c>
      <c r="F125" s="82" t="s">
        <v>611</v>
      </c>
      <c r="G125" s="95" t="s">
        <v>420</v>
      </c>
      <c r="H125" s="82" t="s">
        <v>587</v>
      </c>
      <c r="I125" s="82" t="s">
        <v>343</v>
      </c>
      <c r="J125" s="82"/>
      <c r="K125" s="92">
        <v>3.3499999999999992</v>
      </c>
      <c r="L125" s="95" t="s">
        <v>180</v>
      </c>
      <c r="M125" s="96">
        <v>1.9799999999999998E-2</v>
      </c>
      <c r="N125" s="96">
        <v>5.5000000000000005E-3</v>
      </c>
      <c r="O125" s="92">
        <v>8845.8397720000012</v>
      </c>
      <c r="P125" s="94">
        <v>105.63</v>
      </c>
      <c r="Q125" s="82"/>
      <c r="R125" s="92">
        <v>9.3438605601600013</v>
      </c>
      <c r="S125" s="93">
        <v>1.0585341113901814E-5</v>
      </c>
      <c r="T125" s="93">
        <v>3.3057024272382978E-4</v>
      </c>
      <c r="U125" s="93">
        <v>3.3057024272382978E-4</v>
      </c>
    </row>
    <row r="126" spans="2:21">
      <c r="B126" s="85" t="s">
        <v>614</v>
      </c>
      <c r="C126" s="82" t="s">
        <v>615</v>
      </c>
      <c r="D126" s="95" t="s">
        <v>136</v>
      </c>
      <c r="E126" s="95" t="s">
        <v>340</v>
      </c>
      <c r="F126" s="82" t="s">
        <v>581</v>
      </c>
      <c r="G126" s="95" t="s">
        <v>450</v>
      </c>
      <c r="H126" s="82" t="s">
        <v>587</v>
      </c>
      <c r="I126" s="82" t="s">
        <v>343</v>
      </c>
      <c r="J126" s="82"/>
      <c r="K126" s="92">
        <v>0.49000000000000005</v>
      </c>
      <c r="L126" s="95" t="s">
        <v>180</v>
      </c>
      <c r="M126" s="96">
        <v>4.4999999999999998E-2</v>
      </c>
      <c r="N126" s="96">
        <v>6.1000000000000013E-3</v>
      </c>
      <c r="O126" s="92">
        <v>166.03404314000002</v>
      </c>
      <c r="P126" s="94">
        <v>126.67</v>
      </c>
      <c r="Q126" s="82"/>
      <c r="R126" s="92">
        <v>0.21031532115999999</v>
      </c>
      <c r="S126" s="93">
        <v>3.1827967600558253E-6</v>
      </c>
      <c r="T126" s="93">
        <v>7.4406061944925791E-6</v>
      </c>
      <c r="U126" s="93">
        <v>7.4406061944925791E-6</v>
      </c>
    </row>
    <row r="127" spans="2:21">
      <c r="B127" s="85" t="s">
        <v>616</v>
      </c>
      <c r="C127" s="82" t="s">
        <v>617</v>
      </c>
      <c r="D127" s="95" t="s">
        <v>136</v>
      </c>
      <c r="E127" s="95" t="s">
        <v>340</v>
      </c>
      <c r="F127" s="82" t="s">
        <v>618</v>
      </c>
      <c r="G127" s="95" t="s">
        <v>420</v>
      </c>
      <c r="H127" s="82" t="s">
        <v>587</v>
      </c>
      <c r="I127" s="82" t="s">
        <v>343</v>
      </c>
      <c r="J127" s="82"/>
      <c r="K127" s="92">
        <v>0.25</v>
      </c>
      <c r="L127" s="95" t="s">
        <v>180</v>
      </c>
      <c r="M127" s="96">
        <v>3.3500000000000002E-2</v>
      </c>
      <c r="N127" s="96">
        <v>1.0299999999999998E-2</v>
      </c>
      <c r="O127" s="92">
        <v>2109.331882</v>
      </c>
      <c r="P127" s="94">
        <v>111.01</v>
      </c>
      <c r="Q127" s="82"/>
      <c r="R127" s="92">
        <v>2.3415693641200002</v>
      </c>
      <c r="S127" s="93">
        <v>1.0736701659871634E-5</v>
      </c>
      <c r="T127" s="93">
        <v>8.2840828806051607E-5</v>
      </c>
      <c r="U127" s="93">
        <v>8.2840828806051607E-5</v>
      </c>
    </row>
    <row r="128" spans="2:21">
      <c r="B128" s="85" t="s">
        <v>619</v>
      </c>
      <c r="C128" s="82" t="s">
        <v>620</v>
      </c>
      <c r="D128" s="95" t="s">
        <v>136</v>
      </c>
      <c r="E128" s="95" t="s">
        <v>340</v>
      </c>
      <c r="F128" s="82" t="s">
        <v>621</v>
      </c>
      <c r="G128" s="95" t="s">
        <v>389</v>
      </c>
      <c r="H128" s="82" t="s">
        <v>587</v>
      </c>
      <c r="I128" s="82" t="s">
        <v>176</v>
      </c>
      <c r="J128" s="82"/>
      <c r="K128" s="92">
        <v>1.2300000000000002</v>
      </c>
      <c r="L128" s="95" t="s">
        <v>180</v>
      </c>
      <c r="M128" s="96">
        <v>4.4999999999999998E-2</v>
      </c>
      <c r="N128" s="96">
        <v>-4.0000000000000007E-4</v>
      </c>
      <c r="O128" s="92">
        <v>3498.12984766</v>
      </c>
      <c r="P128" s="94">
        <v>115.48</v>
      </c>
      <c r="Q128" s="82"/>
      <c r="R128" s="92">
        <v>4.0396402710999997</v>
      </c>
      <c r="S128" s="93">
        <v>1.0066560712690647E-5</v>
      </c>
      <c r="T128" s="93">
        <v>1.4291575268452183E-4</v>
      </c>
      <c r="U128" s="93">
        <v>1.4291575268452183E-4</v>
      </c>
    </row>
    <row r="129" spans="2:21">
      <c r="B129" s="85" t="s">
        <v>622</v>
      </c>
      <c r="C129" s="82" t="s">
        <v>623</v>
      </c>
      <c r="D129" s="95" t="s">
        <v>136</v>
      </c>
      <c r="E129" s="95" t="s">
        <v>340</v>
      </c>
      <c r="F129" s="82" t="s">
        <v>621</v>
      </c>
      <c r="G129" s="95" t="s">
        <v>389</v>
      </c>
      <c r="H129" s="82" t="s">
        <v>587</v>
      </c>
      <c r="I129" s="82" t="s">
        <v>176</v>
      </c>
      <c r="J129" s="82"/>
      <c r="K129" s="92">
        <v>9.0000000000000011E-2</v>
      </c>
      <c r="L129" s="95" t="s">
        <v>180</v>
      </c>
      <c r="M129" s="96">
        <v>4.2000000000000003E-2</v>
      </c>
      <c r="N129" s="96">
        <v>2.2200000000000001E-2</v>
      </c>
      <c r="O129" s="92">
        <v>593.41043608000007</v>
      </c>
      <c r="P129" s="94">
        <v>110.8</v>
      </c>
      <c r="Q129" s="82"/>
      <c r="R129" s="92">
        <v>0.65749875715999995</v>
      </c>
      <c r="S129" s="93">
        <v>7.1928537706666674E-6</v>
      </c>
      <c r="T129" s="93">
        <v>2.3261212252216633E-5</v>
      </c>
      <c r="U129" s="93">
        <v>2.3261212252216633E-5</v>
      </c>
    </row>
    <row r="130" spans="2:21">
      <c r="B130" s="85" t="s">
        <v>624</v>
      </c>
      <c r="C130" s="82" t="s">
        <v>625</v>
      </c>
      <c r="D130" s="95" t="s">
        <v>136</v>
      </c>
      <c r="E130" s="95" t="s">
        <v>340</v>
      </c>
      <c r="F130" s="82" t="s">
        <v>621</v>
      </c>
      <c r="G130" s="95" t="s">
        <v>389</v>
      </c>
      <c r="H130" s="82" t="s">
        <v>587</v>
      </c>
      <c r="I130" s="82" t="s">
        <v>176</v>
      </c>
      <c r="J130" s="82"/>
      <c r="K130" s="92">
        <v>3.3800000000000003</v>
      </c>
      <c r="L130" s="95" t="s">
        <v>180</v>
      </c>
      <c r="M130" s="96">
        <v>3.3000000000000002E-2</v>
      </c>
      <c r="N130" s="96">
        <v>9.1999999999999998E-3</v>
      </c>
      <c r="O130" s="92">
        <v>6.8386182200000007</v>
      </c>
      <c r="P130" s="94">
        <v>109.38</v>
      </c>
      <c r="Q130" s="82"/>
      <c r="R130" s="92">
        <v>7.4800805800000003E-3</v>
      </c>
      <c r="S130" s="93">
        <v>1.1397304301222621E-8</v>
      </c>
      <c r="T130" s="93">
        <v>2.6463280750007938E-7</v>
      </c>
      <c r="U130" s="93">
        <v>2.6463280750007938E-7</v>
      </c>
    </row>
    <row r="131" spans="2:21">
      <c r="B131" s="85" t="s">
        <v>626</v>
      </c>
      <c r="C131" s="82" t="s">
        <v>627</v>
      </c>
      <c r="D131" s="95" t="s">
        <v>136</v>
      </c>
      <c r="E131" s="95" t="s">
        <v>340</v>
      </c>
      <c r="F131" s="82" t="s">
        <v>621</v>
      </c>
      <c r="G131" s="95" t="s">
        <v>389</v>
      </c>
      <c r="H131" s="82" t="s">
        <v>587</v>
      </c>
      <c r="I131" s="82" t="s">
        <v>176</v>
      </c>
      <c r="J131" s="82"/>
      <c r="K131" s="92">
        <v>5.42</v>
      </c>
      <c r="L131" s="95" t="s">
        <v>180</v>
      </c>
      <c r="M131" s="96">
        <v>1.6E-2</v>
      </c>
      <c r="N131" s="96">
        <v>1.1200000000000002E-2</v>
      </c>
      <c r="O131" s="92">
        <v>2773.2722043600002</v>
      </c>
      <c r="P131" s="94">
        <v>104.12</v>
      </c>
      <c r="Q131" s="82"/>
      <c r="R131" s="92">
        <v>2.8875311348800001</v>
      </c>
      <c r="S131" s="93">
        <v>2.0451856143536847E-5</v>
      </c>
      <c r="T131" s="93">
        <v>1.0215604802578006E-4</v>
      </c>
      <c r="U131" s="93">
        <v>1.0215604802578006E-4</v>
      </c>
    </row>
    <row r="132" spans="2:21">
      <c r="B132" s="85" t="s">
        <v>628</v>
      </c>
      <c r="C132" s="82" t="s">
        <v>629</v>
      </c>
      <c r="D132" s="95" t="s">
        <v>136</v>
      </c>
      <c r="E132" s="95" t="s">
        <v>340</v>
      </c>
      <c r="F132" s="82" t="s">
        <v>586</v>
      </c>
      <c r="G132" s="95" t="s">
        <v>347</v>
      </c>
      <c r="H132" s="82" t="s">
        <v>630</v>
      </c>
      <c r="I132" s="82" t="s">
        <v>176</v>
      </c>
      <c r="J132" s="82"/>
      <c r="K132" s="92">
        <v>1.8699999999999999</v>
      </c>
      <c r="L132" s="95" t="s">
        <v>180</v>
      </c>
      <c r="M132" s="96">
        <v>5.2999999999999999E-2</v>
      </c>
      <c r="N132" s="96">
        <v>2.9999999999999997E-4</v>
      </c>
      <c r="O132" s="92">
        <v>5202.7561600000008</v>
      </c>
      <c r="P132" s="94">
        <v>120.78</v>
      </c>
      <c r="Q132" s="82"/>
      <c r="R132" s="92">
        <v>6.2838889314600008</v>
      </c>
      <c r="S132" s="93">
        <v>2.0010138842949782E-5</v>
      </c>
      <c r="T132" s="93">
        <v>2.2231353688852024E-4</v>
      </c>
      <c r="U132" s="93">
        <v>2.2231353688852024E-4</v>
      </c>
    </row>
    <row r="133" spans="2:21">
      <c r="B133" s="85" t="s">
        <v>631</v>
      </c>
      <c r="C133" s="82" t="s">
        <v>632</v>
      </c>
      <c r="D133" s="95" t="s">
        <v>136</v>
      </c>
      <c r="E133" s="95" t="s">
        <v>340</v>
      </c>
      <c r="F133" s="82" t="s">
        <v>633</v>
      </c>
      <c r="G133" s="95" t="s">
        <v>389</v>
      </c>
      <c r="H133" s="82" t="s">
        <v>630</v>
      </c>
      <c r="I133" s="82" t="s">
        <v>176</v>
      </c>
      <c r="J133" s="82"/>
      <c r="K133" s="92">
        <v>1.71</v>
      </c>
      <c r="L133" s="95" t="s">
        <v>180</v>
      </c>
      <c r="M133" s="96">
        <v>5.3499999999999999E-2</v>
      </c>
      <c r="N133" s="96">
        <v>6.7000000000000002E-3</v>
      </c>
      <c r="O133" s="92">
        <v>70.798731079999996</v>
      </c>
      <c r="P133" s="94">
        <v>111.61</v>
      </c>
      <c r="Q133" s="82"/>
      <c r="R133" s="92">
        <v>7.9018460920000005E-2</v>
      </c>
      <c r="S133" s="93">
        <v>3.0135006003698838E-7</v>
      </c>
      <c r="T133" s="93">
        <v>2.7955416969044074E-6</v>
      </c>
      <c r="U133" s="93">
        <v>2.7955416969044074E-6</v>
      </c>
    </row>
    <row r="134" spans="2:21">
      <c r="B134" s="85" t="s">
        <v>634</v>
      </c>
      <c r="C134" s="82" t="s">
        <v>635</v>
      </c>
      <c r="D134" s="95" t="s">
        <v>136</v>
      </c>
      <c r="E134" s="95" t="s">
        <v>340</v>
      </c>
      <c r="F134" s="82" t="s">
        <v>636</v>
      </c>
      <c r="G134" s="95" t="s">
        <v>389</v>
      </c>
      <c r="H134" s="82" t="s">
        <v>630</v>
      </c>
      <c r="I134" s="82" t="s">
        <v>343</v>
      </c>
      <c r="J134" s="82"/>
      <c r="K134" s="92">
        <v>1.48</v>
      </c>
      <c r="L134" s="95" t="s">
        <v>180</v>
      </c>
      <c r="M134" s="96">
        <v>4.2500000000000003E-2</v>
      </c>
      <c r="N134" s="96">
        <v>1.2999999999999999E-3</v>
      </c>
      <c r="O134" s="92">
        <v>93.277531200000013</v>
      </c>
      <c r="P134" s="94">
        <v>115.61</v>
      </c>
      <c r="Q134" s="82"/>
      <c r="R134" s="92">
        <v>0.10783815462000002</v>
      </c>
      <c r="S134" s="93">
        <v>6.0590534433635816E-7</v>
      </c>
      <c r="T134" s="93">
        <v>3.8151345172699001E-6</v>
      </c>
      <c r="U134" s="93">
        <v>3.8151345172699001E-6</v>
      </c>
    </row>
    <row r="135" spans="2:21">
      <c r="B135" s="85" t="s">
        <v>637</v>
      </c>
      <c r="C135" s="82" t="s">
        <v>638</v>
      </c>
      <c r="D135" s="95" t="s">
        <v>136</v>
      </c>
      <c r="E135" s="95" t="s">
        <v>340</v>
      </c>
      <c r="F135" s="82" t="s">
        <v>636</v>
      </c>
      <c r="G135" s="95" t="s">
        <v>389</v>
      </c>
      <c r="H135" s="82" t="s">
        <v>630</v>
      </c>
      <c r="I135" s="82" t="s">
        <v>343</v>
      </c>
      <c r="J135" s="82"/>
      <c r="K135" s="92">
        <v>2.1</v>
      </c>
      <c r="L135" s="95" t="s">
        <v>180</v>
      </c>
      <c r="M135" s="96">
        <v>4.5999999999999999E-2</v>
      </c>
      <c r="N135" s="96">
        <v>4.8000000000000004E-3</v>
      </c>
      <c r="O135" s="92">
        <v>1.8564000000000002E-4</v>
      </c>
      <c r="P135" s="94">
        <v>112.06</v>
      </c>
      <c r="Q135" s="82"/>
      <c r="R135" s="92">
        <v>2.0944E-7</v>
      </c>
      <c r="S135" s="93">
        <v>5.2577754409886938E-13</v>
      </c>
      <c r="T135" s="93">
        <v>7.4096387879843696E-12</v>
      </c>
      <c r="U135" s="93">
        <v>7.4096387879843696E-12</v>
      </c>
    </row>
    <row r="136" spans="2:21">
      <c r="B136" s="85" t="s">
        <v>639</v>
      </c>
      <c r="C136" s="82" t="s">
        <v>640</v>
      </c>
      <c r="D136" s="95" t="s">
        <v>136</v>
      </c>
      <c r="E136" s="95" t="s">
        <v>340</v>
      </c>
      <c r="F136" s="82" t="s">
        <v>641</v>
      </c>
      <c r="G136" s="95" t="s">
        <v>389</v>
      </c>
      <c r="H136" s="82" t="s">
        <v>630</v>
      </c>
      <c r="I136" s="82" t="s">
        <v>176</v>
      </c>
      <c r="J136" s="82"/>
      <c r="K136" s="92">
        <v>7.1499999999999986</v>
      </c>
      <c r="L136" s="95" t="s">
        <v>180</v>
      </c>
      <c r="M136" s="96">
        <v>1.9E-2</v>
      </c>
      <c r="N136" s="96">
        <v>2.5899999999999999E-2</v>
      </c>
      <c r="O136" s="92">
        <v>4733.3321000000005</v>
      </c>
      <c r="P136" s="94">
        <v>96.48</v>
      </c>
      <c r="Q136" s="82"/>
      <c r="R136" s="92">
        <v>4.5667185982600005</v>
      </c>
      <c r="S136" s="93">
        <v>1.795922029139475E-5</v>
      </c>
      <c r="T136" s="93">
        <v>1.6156290708306393E-4</v>
      </c>
      <c r="U136" s="93">
        <v>1.6156290708306393E-4</v>
      </c>
    </row>
    <row r="137" spans="2:21">
      <c r="B137" s="85" t="s">
        <v>642</v>
      </c>
      <c r="C137" s="82" t="s">
        <v>643</v>
      </c>
      <c r="D137" s="95" t="s">
        <v>136</v>
      </c>
      <c r="E137" s="95" t="s">
        <v>340</v>
      </c>
      <c r="F137" s="82" t="s">
        <v>437</v>
      </c>
      <c r="G137" s="95" t="s">
        <v>347</v>
      </c>
      <c r="H137" s="82" t="s">
        <v>630</v>
      </c>
      <c r="I137" s="82" t="s">
        <v>343</v>
      </c>
      <c r="J137" s="82"/>
      <c r="K137" s="92">
        <v>3.0500000000000003</v>
      </c>
      <c r="L137" s="95" t="s">
        <v>180</v>
      </c>
      <c r="M137" s="96">
        <v>5.0999999999999997E-2</v>
      </c>
      <c r="N137" s="96">
        <v>5.5999999999999991E-3</v>
      </c>
      <c r="O137" s="92">
        <v>21678.478710000003</v>
      </c>
      <c r="P137" s="94">
        <v>138.74</v>
      </c>
      <c r="Q137" s="92">
        <v>0.33457184628000003</v>
      </c>
      <c r="R137" s="92">
        <v>30.411293536260004</v>
      </c>
      <c r="S137" s="93">
        <v>1.8896162587660454E-5</v>
      </c>
      <c r="T137" s="93">
        <v>1.0759009748808751E-3</v>
      </c>
      <c r="U137" s="93">
        <v>1.0759009748808751E-3</v>
      </c>
    </row>
    <row r="138" spans="2:21">
      <c r="B138" s="85" t="s">
        <v>644</v>
      </c>
      <c r="C138" s="82" t="s">
        <v>645</v>
      </c>
      <c r="D138" s="95" t="s">
        <v>136</v>
      </c>
      <c r="E138" s="95" t="s">
        <v>340</v>
      </c>
      <c r="F138" s="82" t="s">
        <v>646</v>
      </c>
      <c r="G138" s="95" t="s">
        <v>389</v>
      </c>
      <c r="H138" s="82" t="s">
        <v>630</v>
      </c>
      <c r="I138" s="82" t="s">
        <v>343</v>
      </c>
      <c r="J138" s="82"/>
      <c r="K138" s="92">
        <v>1.2499999999999998</v>
      </c>
      <c r="L138" s="95" t="s">
        <v>180</v>
      </c>
      <c r="M138" s="96">
        <v>5.4000000000000006E-2</v>
      </c>
      <c r="N138" s="96">
        <v>1.6999999999999999E-3</v>
      </c>
      <c r="O138" s="92">
        <v>1888.0629845000001</v>
      </c>
      <c r="P138" s="94">
        <v>130.19999999999999</v>
      </c>
      <c r="Q138" s="82"/>
      <c r="R138" s="92">
        <v>2.4582579533400004</v>
      </c>
      <c r="S138" s="93">
        <v>1.2353587211234146E-5</v>
      </c>
      <c r="T138" s="93">
        <v>8.6969076976409175E-5</v>
      </c>
      <c r="U138" s="93">
        <v>8.6969076976409175E-5</v>
      </c>
    </row>
    <row r="139" spans="2:21">
      <c r="B139" s="85" t="s">
        <v>647</v>
      </c>
      <c r="C139" s="82" t="s">
        <v>648</v>
      </c>
      <c r="D139" s="95" t="s">
        <v>136</v>
      </c>
      <c r="E139" s="95" t="s">
        <v>340</v>
      </c>
      <c r="F139" s="82" t="s">
        <v>649</v>
      </c>
      <c r="G139" s="95" t="s">
        <v>389</v>
      </c>
      <c r="H139" s="82" t="s">
        <v>630</v>
      </c>
      <c r="I139" s="82" t="s">
        <v>176</v>
      </c>
      <c r="J139" s="82"/>
      <c r="K139" s="92">
        <v>7.0299999999999994</v>
      </c>
      <c r="L139" s="95" t="s">
        <v>180</v>
      </c>
      <c r="M139" s="96">
        <v>2.6000000000000002E-2</v>
      </c>
      <c r="N139" s="96">
        <v>2.41E-2</v>
      </c>
      <c r="O139" s="92">
        <v>10644.198712000001</v>
      </c>
      <c r="P139" s="94">
        <v>102.8</v>
      </c>
      <c r="Q139" s="82"/>
      <c r="R139" s="92">
        <v>10.94223615884</v>
      </c>
      <c r="S139" s="93">
        <v>1.7369492521336143E-5</v>
      </c>
      <c r="T139" s="93">
        <v>3.871181124418734E-4</v>
      </c>
      <c r="U139" s="93">
        <v>3.871181124418734E-4</v>
      </c>
    </row>
    <row r="140" spans="2:21">
      <c r="B140" s="85" t="s">
        <v>650</v>
      </c>
      <c r="C140" s="82" t="s">
        <v>651</v>
      </c>
      <c r="D140" s="95" t="s">
        <v>136</v>
      </c>
      <c r="E140" s="95" t="s">
        <v>340</v>
      </c>
      <c r="F140" s="82" t="s">
        <v>649</v>
      </c>
      <c r="G140" s="95" t="s">
        <v>389</v>
      </c>
      <c r="H140" s="82" t="s">
        <v>630</v>
      </c>
      <c r="I140" s="82" t="s">
        <v>176</v>
      </c>
      <c r="J140" s="82"/>
      <c r="K140" s="92">
        <v>3.8699999999999997</v>
      </c>
      <c r="L140" s="95" t="s">
        <v>180</v>
      </c>
      <c r="M140" s="96">
        <v>4.4000000000000004E-2</v>
      </c>
      <c r="N140" s="96">
        <v>1.3099999999999999E-2</v>
      </c>
      <c r="O140" s="92">
        <v>230.10049440000003</v>
      </c>
      <c r="P140" s="94">
        <v>113.83</v>
      </c>
      <c r="Q140" s="82"/>
      <c r="R140" s="92">
        <v>0.26192340062000008</v>
      </c>
      <c r="S140" s="93">
        <v>1.6856685108128701E-6</v>
      </c>
      <c r="T140" s="93">
        <v>9.2664141936340813E-6</v>
      </c>
      <c r="U140" s="93">
        <v>9.2664141936340813E-6</v>
      </c>
    </row>
    <row r="141" spans="2:21">
      <c r="B141" s="85" t="s">
        <v>652</v>
      </c>
      <c r="C141" s="82" t="s">
        <v>653</v>
      </c>
      <c r="D141" s="95" t="s">
        <v>136</v>
      </c>
      <c r="E141" s="95" t="s">
        <v>340</v>
      </c>
      <c r="F141" s="82" t="s">
        <v>548</v>
      </c>
      <c r="G141" s="95" t="s">
        <v>389</v>
      </c>
      <c r="H141" s="82" t="s">
        <v>630</v>
      </c>
      <c r="I141" s="82" t="s">
        <v>343</v>
      </c>
      <c r="J141" s="82"/>
      <c r="K141" s="92">
        <v>4.88</v>
      </c>
      <c r="L141" s="95" t="s">
        <v>180</v>
      </c>
      <c r="M141" s="96">
        <v>2.0499999999999997E-2</v>
      </c>
      <c r="N141" s="96">
        <v>1.54E-2</v>
      </c>
      <c r="O141" s="92">
        <v>335.07401199999998</v>
      </c>
      <c r="P141" s="94">
        <v>104.55</v>
      </c>
      <c r="Q141" s="82"/>
      <c r="R141" s="92">
        <v>0.35031988502</v>
      </c>
      <c r="S141" s="93">
        <v>7.1802445886842904E-7</v>
      </c>
      <c r="T141" s="93">
        <v>1.2393734760534838E-5</v>
      </c>
      <c r="U141" s="93">
        <v>1.2393734760534838E-5</v>
      </c>
    </row>
    <row r="142" spans="2:21">
      <c r="B142" s="85" t="s">
        <v>654</v>
      </c>
      <c r="C142" s="82" t="s">
        <v>655</v>
      </c>
      <c r="D142" s="95" t="s">
        <v>136</v>
      </c>
      <c r="E142" s="95" t="s">
        <v>340</v>
      </c>
      <c r="F142" s="82" t="s">
        <v>656</v>
      </c>
      <c r="G142" s="95" t="s">
        <v>389</v>
      </c>
      <c r="H142" s="82" t="s">
        <v>630</v>
      </c>
      <c r="I142" s="82" t="s">
        <v>176</v>
      </c>
      <c r="J142" s="82"/>
      <c r="K142" s="92">
        <v>4.12</v>
      </c>
      <c r="L142" s="95" t="s">
        <v>180</v>
      </c>
      <c r="M142" s="96">
        <v>4.3400000000000001E-2</v>
      </c>
      <c r="N142" s="96">
        <v>2.4E-2</v>
      </c>
      <c r="O142" s="92">
        <v>3.3419959999999999E-2</v>
      </c>
      <c r="P142" s="94">
        <v>108.3</v>
      </c>
      <c r="Q142" s="82"/>
      <c r="R142" s="92">
        <v>3.6923320000000001E-5</v>
      </c>
      <c r="S142" s="93">
        <v>2.0741799997603331E-11</v>
      </c>
      <c r="T142" s="93">
        <v>1.3062856381453354E-9</v>
      </c>
      <c r="U142" s="93">
        <v>1.3062856381453354E-9</v>
      </c>
    </row>
    <row r="143" spans="2:21">
      <c r="B143" s="85" t="s">
        <v>657</v>
      </c>
      <c r="C143" s="82" t="s">
        <v>658</v>
      </c>
      <c r="D143" s="95" t="s">
        <v>136</v>
      </c>
      <c r="E143" s="95" t="s">
        <v>340</v>
      </c>
      <c r="F143" s="82" t="s">
        <v>659</v>
      </c>
      <c r="G143" s="95" t="s">
        <v>389</v>
      </c>
      <c r="H143" s="82" t="s">
        <v>660</v>
      </c>
      <c r="I143" s="82" t="s">
        <v>176</v>
      </c>
      <c r="J143" s="82"/>
      <c r="K143" s="92">
        <v>0.75000000000000011</v>
      </c>
      <c r="L143" s="95" t="s">
        <v>180</v>
      </c>
      <c r="M143" s="96">
        <v>5.5999999999999994E-2</v>
      </c>
      <c r="N143" s="96">
        <v>7.5000000000000015E-3</v>
      </c>
      <c r="O143" s="92">
        <v>1651.00863942</v>
      </c>
      <c r="P143" s="94">
        <v>111.42</v>
      </c>
      <c r="Q143" s="82"/>
      <c r="R143" s="92">
        <v>1.8395538792399999</v>
      </c>
      <c r="S143" s="93">
        <v>1.3039494530075188E-5</v>
      </c>
      <c r="T143" s="93">
        <v>6.508035607431159E-5</v>
      </c>
      <c r="U143" s="93">
        <v>6.508035607431159E-5</v>
      </c>
    </row>
    <row r="144" spans="2:21">
      <c r="B144" s="85" t="s">
        <v>661</v>
      </c>
      <c r="C144" s="82" t="s">
        <v>662</v>
      </c>
      <c r="D144" s="95" t="s">
        <v>136</v>
      </c>
      <c r="E144" s="95" t="s">
        <v>340</v>
      </c>
      <c r="F144" s="82" t="s">
        <v>663</v>
      </c>
      <c r="G144" s="95" t="s">
        <v>664</v>
      </c>
      <c r="H144" s="82" t="s">
        <v>660</v>
      </c>
      <c r="I144" s="82" t="s">
        <v>176</v>
      </c>
      <c r="J144" s="82"/>
      <c r="K144" s="92">
        <v>0.28999999999999998</v>
      </c>
      <c r="L144" s="95" t="s">
        <v>180</v>
      </c>
      <c r="M144" s="96">
        <v>4.2000000000000003E-2</v>
      </c>
      <c r="N144" s="96">
        <v>1.41E-2</v>
      </c>
      <c r="O144" s="92">
        <v>577.29744576000007</v>
      </c>
      <c r="P144" s="94">
        <v>103.52</v>
      </c>
      <c r="Q144" s="82"/>
      <c r="R144" s="92">
        <v>0.59761832368000001</v>
      </c>
      <c r="S144" s="93">
        <v>4.2837855510694874E-6</v>
      </c>
      <c r="T144" s="93">
        <v>2.1142742129247163E-5</v>
      </c>
      <c r="U144" s="93">
        <v>2.1142742129247163E-5</v>
      </c>
    </row>
    <row r="145" spans="2:21">
      <c r="B145" s="85" t="s">
        <v>665</v>
      </c>
      <c r="C145" s="82" t="s">
        <v>666</v>
      </c>
      <c r="D145" s="95" t="s">
        <v>136</v>
      </c>
      <c r="E145" s="95" t="s">
        <v>340</v>
      </c>
      <c r="F145" s="82" t="s">
        <v>667</v>
      </c>
      <c r="G145" s="95" t="s">
        <v>389</v>
      </c>
      <c r="H145" s="82" t="s">
        <v>660</v>
      </c>
      <c r="I145" s="82" t="s">
        <v>176</v>
      </c>
      <c r="J145" s="82"/>
      <c r="K145" s="92">
        <v>1.33</v>
      </c>
      <c r="L145" s="95" t="s">
        <v>180</v>
      </c>
      <c r="M145" s="96">
        <v>4.8000000000000001E-2</v>
      </c>
      <c r="N145" s="96">
        <v>3.0000000000000008E-4</v>
      </c>
      <c r="O145" s="92">
        <v>2608.4392401200002</v>
      </c>
      <c r="P145" s="94">
        <v>107.73</v>
      </c>
      <c r="Q145" s="82"/>
      <c r="R145" s="92">
        <v>2.8100717286600001</v>
      </c>
      <c r="S145" s="93">
        <v>1.2887902235042078E-5</v>
      </c>
      <c r="T145" s="93">
        <v>9.9415663090610316E-5</v>
      </c>
      <c r="U145" s="93">
        <v>9.9415663090610316E-5</v>
      </c>
    </row>
    <row r="146" spans="2:21">
      <c r="B146" s="85" t="s">
        <v>668</v>
      </c>
      <c r="C146" s="82" t="s">
        <v>669</v>
      </c>
      <c r="D146" s="95" t="s">
        <v>136</v>
      </c>
      <c r="E146" s="95" t="s">
        <v>340</v>
      </c>
      <c r="F146" s="82" t="s">
        <v>670</v>
      </c>
      <c r="G146" s="95" t="s">
        <v>495</v>
      </c>
      <c r="H146" s="82" t="s">
        <v>660</v>
      </c>
      <c r="I146" s="82" t="s">
        <v>343</v>
      </c>
      <c r="J146" s="82"/>
      <c r="K146" s="92">
        <v>0.99</v>
      </c>
      <c r="L146" s="95" t="s">
        <v>180</v>
      </c>
      <c r="M146" s="96">
        <v>4.8000000000000001E-2</v>
      </c>
      <c r="N146" s="96">
        <v>-1E-4</v>
      </c>
      <c r="O146" s="92">
        <v>3017.7747761000001</v>
      </c>
      <c r="P146" s="94">
        <v>125.33</v>
      </c>
      <c r="Q146" s="82"/>
      <c r="R146" s="92">
        <v>3.7821770999600002</v>
      </c>
      <c r="S146" s="93">
        <v>7.3753364071604509E-6</v>
      </c>
      <c r="T146" s="93">
        <v>1.338071339901158E-4</v>
      </c>
      <c r="U146" s="93">
        <v>1.338071339901158E-4</v>
      </c>
    </row>
    <row r="147" spans="2:21">
      <c r="B147" s="85" t="s">
        <v>671</v>
      </c>
      <c r="C147" s="82" t="s">
        <v>672</v>
      </c>
      <c r="D147" s="95" t="s">
        <v>136</v>
      </c>
      <c r="E147" s="95" t="s">
        <v>340</v>
      </c>
      <c r="F147" s="82" t="s">
        <v>673</v>
      </c>
      <c r="G147" s="95" t="s">
        <v>389</v>
      </c>
      <c r="H147" s="82" t="s">
        <v>660</v>
      </c>
      <c r="I147" s="82" t="s">
        <v>343</v>
      </c>
      <c r="J147" s="82"/>
      <c r="K147" s="92">
        <v>1.5700000000000003</v>
      </c>
      <c r="L147" s="95" t="s">
        <v>180</v>
      </c>
      <c r="M147" s="96">
        <v>5.4000000000000006E-2</v>
      </c>
      <c r="N147" s="96">
        <v>2.2100000000000005E-2</v>
      </c>
      <c r="O147" s="92">
        <v>1076.5113898</v>
      </c>
      <c r="P147" s="94">
        <v>107.24</v>
      </c>
      <c r="Q147" s="82"/>
      <c r="R147" s="92">
        <v>1.1544507848999999</v>
      </c>
      <c r="S147" s="93">
        <v>2.1747704844444444E-5</v>
      </c>
      <c r="T147" s="93">
        <v>4.0842548293611725E-5</v>
      </c>
      <c r="U147" s="93">
        <v>4.0842548293611725E-5</v>
      </c>
    </row>
    <row r="148" spans="2:21">
      <c r="B148" s="85" t="s">
        <v>674</v>
      </c>
      <c r="C148" s="82" t="s">
        <v>675</v>
      </c>
      <c r="D148" s="95" t="s">
        <v>136</v>
      </c>
      <c r="E148" s="95" t="s">
        <v>340</v>
      </c>
      <c r="F148" s="82" t="s">
        <v>673</v>
      </c>
      <c r="G148" s="95" t="s">
        <v>389</v>
      </c>
      <c r="H148" s="82" t="s">
        <v>660</v>
      </c>
      <c r="I148" s="82" t="s">
        <v>343</v>
      </c>
      <c r="J148" s="82"/>
      <c r="K148" s="92">
        <v>0.66999999999999982</v>
      </c>
      <c r="L148" s="95" t="s">
        <v>180</v>
      </c>
      <c r="M148" s="96">
        <v>6.4000000000000001E-2</v>
      </c>
      <c r="N148" s="96">
        <v>2.0999999999999998E-2</v>
      </c>
      <c r="O148" s="92">
        <v>589.28176915999995</v>
      </c>
      <c r="P148" s="94">
        <v>114.97</v>
      </c>
      <c r="Q148" s="82"/>
      <c r="R148" s="92">
        <v>0.67749724980000015</v>
      </c>
      <c r="S148" s="93">
        <v>1.7172816661032555E-5</v>
      </c>
      <c r="T148" s="93">
        <v>2.3968725653508485E-5</v>
      </c>
      <c r="U148" s="93">
        <v>2.3968725653508485E-5</v>
      </c>
    </row>
    <row r="149" spans="2:21">
      <c r="B149" s="85" t="s">
        <v>676</v>
      </c>
      <c r="C149" s="82" t="s">
        <v>677</v>
      </c>
      <c r="D149" s="95" t="s">
        <v>136</v>
      </c>
      <c r="E149" s="95" t="s">
        <v>340</v>
      </c>
      <c r="F149" s="82" t="s">
        <v>673</v>
      </c>
      <c r="G149" s="95" t="s">
        <v>389</v>
      </c>
      <c r="H149" s="82" t="s">
        <v>660</v>
      </c>
      <c r="I149" s="82" t="s">
        <v>343</v>
      </c>
      <c r="J149" s="82"/>
      <c r="K149" s="92">
        <v>2.44</v>
      </c>
      <c r="L149" s="95" t="s">
        <v>180</v>
      </c>
      <c r="M149" s="96">
        <v>2.5000000000000001E-2</v>
      </c>
      <c r="N149" s="96">
        <v>4.3700000000000003E-2</v>
      </c>
      <c r="O149" s="92">
        <v>2318.1214256200001</v>
      </c>
      <c r="P149" s="94">
        <v>97.15</v>
      </c>
      <c r="Q149" s="82"/>
      <c r="R149" s="92">
        <v>2.2520548247400001</v>
      </c>
      <c r="S149" s="93">
        <v>4.7612252032749768E-6</v>
      </c>
      <c r="T149" s="93">
        <v>7.967395331388868E-5</v>
      </c>
      <c r="U149" s="93">
        <v>7.967395331388868E-5</v>
      </c>
    </row>
    <row r="150" spans="2:21">
      <c r="B150" s="85" t="s">
        <v>678</v>
      </c>
      <c r="C150" s="82" t="s">
        <v>679</v>
      </c>
      <c r="D150" s="95" t="s">
        <v>136</v>
      </c>
      <c r="E150" s="95" t="s">
        <v>340</v>
      </c>
      <c r="F150" s="82" t="s">
        <v>680</v>
      </c>
      <c r="G150" s="95" t="s">
        <v>576</v>
      </c>
      <c r="H150" s="82" t="s">
        <v>660</v>
      </c>
      <c r="I150" s="82" t="s">
        <v>343</v>
      </c>
      <c r="J150" s="82"/>
      <c r="K150" s="92">
        <v>1.47</v>
      </c>
      <c r="L150" s="95" t="s">
        <v>180</v>
      </c>
      <c r="M150" s="96">
        <v>0.05</v>
      </c>
      <c r="N150" s="96">
        <v>7.8000000000000005E-3</v>
      </c>
      <c r="O150" s="92">
        <v>1.4692335000000001</v>
      </c>
      <c r="P150" s="94">
        <v>106.37</v>
      </c>
      <c r="Q150" s="82"/>
      <c r="R150" s="92">
        <v>1.5628222400000001E-3</v>
      </c>
      <c r="S150" s="93">
        <v>9.5212030192127304E-9</v>
      </c>
      <c r="T150" s="93">
        <v>5.5290051032413192E-8</v>
      </c>
      <c r="U150" s="93">
        <v>5.5290051032413192E-8</v>
      </c>
    </row>
    <row r="151" spans="2:21">
      <c r="B151" s="85" t="s">
        <v>681</v>
      </c>
      <c r="C151" s="82" t="s">
        <v>682</v>
      </c>
      <c r="D151" s="95" t="s">
        <v>136</v>
      </c>
      <c r="E151" s="95" t="s">
        <v>340</v>
      </c>
      <c r="F151" s="82" t="s">
        <v>599</v>
      </c>
      <c r="G151" s="95" t="s">
        <v>347</v>
      </c>
      <c r="H151" s="82" t="s">
        <v>660</v>
      </c>
      <c r="I151" s="82" t="s">
        <v>343</v>
      </c>
      <c r="J151" s="82"/>
      <c r="K151" s="92">
        <v>1.7299999999999998</v>
      </c>
      <c r="L151" s="95" t="s">
        <v>180</v>
      </c>
      <c r="M151" s="96">
        <v>2.4E-2</v>
      </c>
      <c r="N151" s="96">
        <v>1.9E-3</v>
      </c>
      <c r="O151" s="92">
        <v>1117.0013540000002</v>
      </c>
      <c r="P151" s="94">
        <v>106.54</v>
      </c>
      <c r="Q151" s="82"/>
      <c r="R151" s="92">
        <v>1.1900532072800001</v>
      </c>
      <c r="S151" s="93">
        <v>8.5560536035725516E-6</v>
      </c>
      <c r="T151" s="93">
        <v>4.2102102771328744E-5</v>
      </c>
      <c r="U151" s="93">
        <v>4.2102102771328744E-5</v>
      </c>
    </row>
    <row r="152" spans="2:21">
      <c r="B152" s="85" t="s">
        <v>683</v>
      </c>
      <c r="C152" s="82" t="s">
        <v>684</v>
      </c>
      <c r="D152" s="95" t="s">
        <v>136</v>
      </c>
      <c r="E152" s="95" t="s">
        <v>340</v>
      </c>
      <c r="F152" s="82" t="s">
        <v>685</v>
      </c>
      <c r="G152" s="95" t="s">
        <v>664</v>
      </c>
      <c r="H152" s="82" t="s">
        <v>686</v>
      </c>
      <c r="I152" s="82" t="s">
        <v>176</v>
      </c>
      <c r="J152" s="82"/>
      <c r="K152" s="92">
        <v>2</v>
      </c>
      <c r="L152" s="95" t="s">
        <v>180</v>
      </c>
      <c r="M152" s="96">
        <v>2.8500000000000001E-2</v>
      </c>
      <c r="N152" s="96">
        <v>2.6800000000000001E-2</v>
      </c>
      <c r="O152" s="92">
        <v>2524.117092</v>
      </c>
      <c r="P152" s="94">
        <v>102.85</v>
      </c>
      <c r="Q152" s="82"/>
      <c r="R152" s="92">
        <v>2.5960544603000004</v>
      </c>
      <c r="S152" s="93">
        <v>6.9240832859450649E-6</v>
      </c>
      <c r="T152" s="93">
        <v>9.18440881625225E-5</v>
      </c>
      <c r="U152" s="93">
        <v>9.18440881625225E-5</v>
      </c>
    </row>
    <row r="153" spans="2:21">
      <c r="B153" s="85" t="s">
        <v>687</v>
      </c>
      <c r="C153" s="82" t="s">
        <v>688</v>
      </c>
      <c r="D153" s="95" t="s">
        <v>136</v>
      </c>
      <c r="E153" s="95" t="s">
        <v>340</v>
      </c>
      <c r="F153" s="82" t="s">
        <v>689</v>
      </c>
      <c r="G153" s="95" t="s">
        <v>450</v>
      </c>
      <c r="H153" s="82" t="s">
        <v>690</v>
      </c>
      <c r="I153" s="82" t="s">
        <v>176</v>
      </c>
      <c r="J153" s="82"/>
      <c r="K153" s="92">
        <v>0.41000000000000014</v>
      </c>
      <c r="L153" s="95" t="s">
        <v>180</v>
      </c>
      <c r="M153" s="96">
        <v>3.85E-2</v>
      </c>
      <c r="N153" s="96">
        <v>1.3500000000000002E-2</v>
      </c>
      <c r="O153" s="92">
        <v>204.251362</v>
      </c>
      <c r="P153" s="94">
        <v>101.41</v>
      </c>
      <c r="Q153" s="82"/>
      <c r="R153" s="92">
        <v>0.20713130003999999</v>
      </c>
      <c r="S153" s="93">
        <v>5.1062840500000001E-6</v>
      </c>
      <c r="T153" s="93">
        <v>7.3279608240164843E-6</v>
      </c>
      <c r="U153" s="93">
        <v>7.3279608240164843E-6</v>
      </c>
    </row>
    <row r="154" spans="2:21">
      <c r="B154" s="85" t="s">
        <v>691</v>
      </c>
      <c r="C154" s="82" t="s">
        <v>692</v>
      </c>
      <c r="D154" s="95" t="s">
        <v>136</v>
      </c>
      <c r="E154" s="95" t="s">
        <v>340</v>
      </c>
      <c r="F154" s="82" t="s">
        <v>693</v>
      </c>
      <c r="G154" s="95" t="s">
        <v>389</v>
      </c>
      <c r="H154" s="82" t="s">
        <v>694</v>
      </c>
      <c r="I154" s="82" t="s">
        <v>343</v>
      </c>
      <c r="J154" s="82"/>
      <c r="K154" s="92">
        <v>3.0000000000000002E-2</v>
      </c>
      <c r="L154" s="95" t="s">
        <v>180</v>
      </c>
      <c r="M154" s="96">
        <v>5.3499999999999999E-2</v>
      </c>
      <c r="N154" s="96">
        <v>3.427</v>
      </c>
      <c r="O154" s="92">
        <v>1279.4149792200003</v>
      </c>
      <c r="P154" s="94">
        <v>100.89</v>
      </c>
      <c r="Q154" s="82"/>
      <c r="R154" s="92">
        <v>1.2908017703000001</v>
      </c>
      <c r="S154" s="93">
        <v>1.4813436243249109E-5</v>
      </c>
      <c r="T154" s="93">
        <v>4.5666419331616556E-5</v>
      </c>
      <c r="U154" s="93">
        <v>4.5666419331616556E-5</v>
      </c>
    </row>
    <row r="155" spans="2:21">
      <c r="B155" s="85" t="s">
        <v>695</v>
      </c>
      <c r="C155" s="82" t="s">
        <v>696</v>
      </c>
      <c r="D155" s="95" t="s">
        <v>136</v>
      </c>
      <c r="E155" s="95" t="s">
        <v>340</v>
      </c>
      <c r="F155" s="82" t="s">
        <v>697</v>
      </c>
      <c r="G155" s="95" t="s">
        <v>576</v>
      </c>
      <c r="H155" s="82" t="s">
        <v>694</v>
      </c>
      <c r="I155" s="82" t="s">
        <v>343</v>
      </c>
      <c r="J155" s="82"/>
      <c r="K155" s="92">
        <v>0.55999999999999994</v>
      </c>
      <c r="L155" s="95" t="s">
        <v>180</v>
      </c>
      <c r="M155" s="96">
        <v>4.9000000000000002E-2</v>
      </c>
      <c r="N155" s="96">
        <v>2.5297999999999998</v>
      </c>
      <c r="O155" s="92">
        <v>4747.2650269800006</v>
      </c>
      <c r="P155" s="94">
        <v>56.27</v>
      </c>
      <c r="Q155" s="82"/>
      <c r="R155" s="92">
        <v>2.6712858699800002</v>
      </c>
      <c r="S155" s="93">
        <v>6.2278207055758951E-6</v>
      </c>
      <c r="T155" s="93">
        <v>9.4505650286470495E-5</v>
      </c>
      <c r="U155" s="93">
        <v>9.4505650286470495E-5</v>
      </c>
    </row>
    <row r="156" spans="2:21">
      <c r="B156" s="81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92"/>
      <c r="P156" s="94"/>
      <c r="Q156" s="82"/>
      <c r="R156" s="82"/>
      <c r="S156" s="82"/>
      <c r="T156" s="93"/>
      <c r="U156" s="82"/>
    </row>
    <row r="157" spans="2:21">
      <c r="B157" s="100" t="s">
        <v>53</v>
      </c>
      <c r="C157" s="80"/>
      <c r="D157" s="80"/>
      <c r="E157" s="80"/>
      <c r="F157" s="80"/>
      <c r="G157" s="80"/>
      <c r="H157" s="80"/>
      <c r="I157" s="80"/>
      <c r="J157" s="80"/>
      <c r="K157" s="89">
        <v>3.6180647916071766</v>
      </c>
      <c r="L157" s="80"/>
      <c r="M157" s="80"/>
      <c r="N157" s="102">
        <v>2.0903991157981902E-2</v>
      </c>
      <c r="O157" s="89"/>
      <c r="P157" s="91"/>
      <c r="Q157" s="89">
        <v>0.57771171771588681</v>
      </c>
      <c r="R157" s="89">
        <v>334.37009892075997</v>
      </c>
      <c r="S157" s="80"/>
      <c r="T157" s="90">
        <v>1.1829457861465975E-2</v>
      </c>
      <c r="U157" s="90">
        <v>1.1829457861465975E-2</v>
      </c>
    </row>
    <row r="158" spans="2:21">
      <c r="B158" s="85" t="s">
        <v>698</v>
      </c>
      <c r="C158" s="82" t="s">
        <v>699</v>
      </c>
      <c r="D158" s="95" t="s">
        <v>136</v>
      </c>
      <c r="E158" s="95" t="s">
        <v>340</v>
      </c>
      <c r="F158" s="82" t="s">
        <v>352</v>
      </c>
      <c r="G158" s="95" t="s">
        <v>347</v>
      </c>
      <c r="H158" s="82" t="s">
        <v>342</v>
      </c>
      <c r="I158" s="82" t="s">
        <v>176</v>
      </c>
      <c r="J158" s="82"/>
      <c r="K158" s="92">
        <v>6.1300000000000008</v>
      </c>
      <c r="L158" s="95" t="s">
        <v>180</v>
      </c>
      <c r="M158" s="96">
        <v>2.98E-2</v>
      </c>
      <c r="N158" s="96">
        <v>2.4400000000000005E-2</v>
      </c>
      <c r="O158" s="92">
        <v>3580.71</v>
      </c>
      <c r="P158" s="94">
        <v>104.22</v>
      </c>
      <c r="Q158" s="82"/>
      <c r="R158" s="92">
        <v>3.7318158430000001</v>
      </c>
      <c r="S158" s="93">
        <v>1.4085576908325404E-6</v>
      </c>
      <c r="T158" s="93">
        <v>1.3202543649688402E-4</v>
      </c>
      <c r="U158" s="93">
        <v>1.3202543649688402E-4</v>
      </c>
    </row>
    <row r="159" spans="2:21">
      <c r="B159" s="85" t="s">
        <v>700</v>
      </c>
      <c r="C159" s="82" t="s">
        <v>701</v>
      </c>
      <c r="D159" s="95" t="s">
        <v>136</v>
      </c>
      <c r="E159" s="95" t="s">
        <v>340</v>
      </c>
      <c r="F159" s="82" t="s">
        <v>352</v>
      </c>
      <c r="G159" s="95" t="s">
        <v>347</v>
      </c>
      <c r="H159" s="82" t="s">
        <v>342</v>
      </c>
      <c r="I159" s="82" t="s">
        <v>176</v>
      </c>
      <c r="J159" s="82"/>
      <c r="K159" s="92">
        <v>3.5499999999999994</v>
      </c>
      <c r="L159" s="95" t="s">
        <v>180</v>
      </c>
      <c r="M159" s="96">
        <v>2.4700000000000003E-2</v>
      </c>
      <c r="N159" s="96">
        <v>1.5599999999999998E-2</v>
      </c>
      <c r="O159" s="92">
        <v>4206.6123960000004</v>
      </c>
      <c r="P159" s="94">
        <v>104.01</v>
      </c>
      <c r="Q159" s="82"/>
      <c r="R159" s="92">
        <v>4.3752973973800007</v>
      </c>
      <c r="S159" s="93">
        <v>1.2627805333165229E-6</v>
      </c>
      <c r="T159" s="93">
        <v>1.5479074343293503E-4</v>
      </c>
      <c r="U159" s="93">
        <v>1.5479074343293503E-4</v>
      </c>
    </row>
    <row r="160" spans="2:21">
      <c r="B160" s="85" t="s">
        <v>702</v>
      </c>
      <c r="C160" s="82" t="s">
        <v>703</v>
      </c>
      <c r="D160" s="95" t="s">
        <v>136</v>
      </c>
      <c r="E160" s="95" t="s">
        <v>340</v>
      </c>
      <c r="F160" s="82" t="s">
        <v>704</v>
      </c>
      <c r="G160" s="95" t="s">
        <v>389</v>
      </c>
      <c r="H160" s="82" t="s">
        <v>342</v>
      </c>
      <c r="I160" s="82" t="s">
        <v>176</v>
      </c>
      <c r="J160" s="82"/>
      <c r="K160" s="92">
        <v>4.78</v>
      </c>
      <c r="L160" s="95" t="s">
        <v>180</v>
      </c>
      <c r="M160" s="96">
        <v>1.44E-2</v>
      </c>
      <c r="N160" s="96">
        <v>1.8000000000000002E-2</v>
      </c>
      <c r="O160" s="92">
        <v>6401.0910985</v>
      </c>
      <c r="P160" s="94">
        <v>98.35</v>
      </c>
      <c r="Q160" s="82"/>
      <c r="R160" s="92">
        <v>6.2954730959400003</v>
      </c>
      <c r="S160" s="93">
        <v>6.7379906299999998E-6</v>
      </c>
      <c r="T160" s="93">
        <v>2.2272336535709067E-4</v>
      </c>
      <c r="U160" s="93">
        <v>2.2272336535709067E-4</v>
      </c>
    </row>
    <row r="161" spans="2:21">
      <c r="B161" s="85" t="s">
        <v>705</v>
      </c>
      <c r="C161" s="82" t="s">
        <v>706</v>
      </c>
      <c r="D161" s="95" t="s">
        <v>136</v>
      </c>
      <c r="E161" s="95" t="s">
        <v>340</v>
      </c>
      <c r="F161" s="82" t="s">
        <v>367</v>
      </c>
      <c r="G161" s="95" t="s">
        <v>347</v>
      </c>
      <c r="H161" s="82" t="s">
        <v>342</v>
      </c>
      <c r="I161" s="82" t="s">
        <v>176</v>
      </c>
      <c r="J161" s="82"/>
      <c r="K161" s="92">
        <v>0.65</v>
      </c>
      <c r="L161" s="95" t="s">
        <v>180</v>
      </c>
      <c r="M161" s="96">
        <v>5.9000000000000004E-2</v>
      </c>
      <c r="N161" s="96">
        <v>2.5999999999999994E-3</v>
      </c>
      <c r="O161" s="92">
        <v>2953.1808740000001</v>
      </c>
      <c r="P161" s="94">
        <v>105.72</v>
      </c>
      <c r="Q161" s="82"/>
      <c r="R161" s="92">
        <v>3.1221027210800001</v>
      </c>
      <c r="S161" s="93">
        <v>5.4746548404457942E-6</v>
      </c>
      <c r="T161" s="93">
        <v>1.1045480052609776E-4</v>
      </c>
      <c r="U161" s="93">
        <v>1.1045480052609776E-4</v>
      </c>
    </row>
    <row r="162" spans="2:21">
      <c r="B162" s="85" t="s">
        <v>707</v>
      </c>
      <c r="C162" s="82" t="s">
        <v>708</v>
      </c>
      <c r="D162" s="95" t="s">
        <v>136</v>
      </c>
      <c r="E162" s="95" t="s">
        <v>340</v>
      </c>
      <c r="F162" s="82" t="s">
        <v>367</v>
      </c>
      <c r="G162" s="95" t="s">
        <v>347</v>
      </c>
      <c r="H162" s="82" t="s">
        <v>342</v>
      </c>
      <c r="I162" s="82" t="s">
        <v>176</v>
      </c>
      <c r="J162" s="82"/>
      <c r="K162" s="92">
        <v>0.17</v>
      </c>
      <c r="L162" s="95" t="s">
        <v>180</v>
      </c>
      <c r="M162" s="96">
        <v>1.8799999999999997E-2</v>
      </c>
      <c r="N162" s="96">
        <v>2.3E-3</v>
      </c>
      <c r="O162" s="92">
        <v>2106.240738</v>
      </c>
      <c r="P162" s="94">
        <v>100.43</v>
      </c>
      <c r="Q162" s="82"/>
      <c r="R162" s="92">
        <v>2.1152975709600002</v>
      </c>
      <c r="S162" s="93">
        <v>3.3521624037318385E-6</v>
      </c>
      <c r="T162" s="93">
        <v>7.4835709176443546E-5</v>
      </c>
      <c r="U162" s="93">
        <v>7.4835709176443546E-5</v>
      </c>
    </row>
    <row r="163" spans="2:21">
      <c r="B163" s="85" t="s">
        <v>709</v>
      </c>
      <c r="C163" s="82" t="s">
        <v>710</v>
      </c>
      <c r="D163" s="95" t="s">
        <v>136</v>
      </c>
      <c r="E163" s="95" t="s">
        <v>340</v>
      </c>
      <c r="F163" s="82" t="s">
        <v>711</v>
      </c>
      <c r="G163" s="95" t="s">
        <v>712</v>
      </c>
      <c r="H163" s="82" t="s">
        <v>377</v>
      </c>
      <c r="I163" s="82" t="s">
        <v>176</v>
      </c>
      <c r="J163" s="82"/>
      <c r="K163" s="92">
        <v>1.2199999999999998</v>
      </c>
      <c r="L163" s="95" t="s">
        <v>180</v>
      </c>
      <c r="M163" s="96">
        <v>4.8399999999999999E-2</v>
      </c>
      <c r="N163" s="96">
        <v>6.4999999999999988E-3</v>
      </c>
      <c r="O163" s="92">
        <v>340.40539525999998</v>
      </c>
      <c r="P163" s="94">
        <v>106.41</v>
      </c>
      <c r="Q163" s="82"/>
      <c r="R163" s="92">
        <v>0.36222539710000007</v>
      </c>
      <c r="S163" s="93">
        <v>8.1048903633333324E-7</v>
      </c>
      <c r="T163" s="93">
        <v>1.2814931972618419E-5</v>
      </c>
      <c r="U163" s="93">
        <v>1.2814931972618419E-5</v>
      </c>
    </row>
    <row r="164" spans="2:21">
      <c r="B164" s="85" t="s">
        <v>713</v>
      </c>
      <c r="C164" s="82" t="s">
        <v>714</v>
      </c>
      <c r="D164" s="95" t="s">
        <v>136</v>
      </c>
      <c r="E164" s="95" t="s">
        <v>340</v>
      </c>
      <c r="F164" s="82" t="s">
        <v>715</v>
      </c>
      <c r="G164" s="95" t="s">
        <v>347</v>
      </c>
      <c r="H164" s="82" t="s">
        <v>377</v>
      </c>
      <c r="I164" s="82" t="s">
        <v>343</v>
      </c>
      <c r="J164" s="82"/>
      <c r="K164" s="92">
        <v>3.3900000000000006</v>
      </c>
      <c r="L164" s="95" t="s">
        <v>180</v>
      </c>
      <c r="M164" s="96">
        <v>2.07E-2</v>
      </c>
      <c r="N164" s="96">
        <v>1.4999999999999999E-2</v>
      </c>
      <c r="O164" s="92">
        <v>2407.2141100000003</v>
      </c>
      <c r="P164" s="94">
        <v>102.94</v>
      </c>
      <c r="Q164" s="82"/>
      <c r="R164" s="92">
        <v>2.4779861279600004</v>
      </c>
      <c r="S164" s="93">
        <v>9.4972998425805748E-6</v>
      </c>
      <c r="T164" s="93">
        <v>8.7667026975838514E-5</v>
      </c>
      <c r="U164" s="93">
        <v>8.7667026975838514E-5</v>
      </c>
    </row>
    <row r="165" spans="2:21">
      <c r="B165" s="85" t="s">
        <v>716</v>
      </c>
      <c r="C165" s="82" t="s">
        <v>717</v>
      </c>
      <c r="D165" s="95" t="s">
        <v>136</v>
      </c>
      <c r="E165" s="95" t="s">
        <v>340</v>
      </c>
      <c r="F165" s="82" t="s">
        <v>382</v>
      </c>
      <c r="G165" s="95" t="s">
        <v>383</v>
      </c>
      <c r="H165" s="82" t="s">
        <v>377</v>
      </c>
      <c r="I165" s="82" t="s">
        <v>176</v>
      </c>
      <c r="J165" s="82"/>
      <c r="K165" s="92">
        <v>4.5600000000000005</v>
      </c>
      <c r="L165" s="95" t="s">
        <v>180</v>
      </c>
      <c r="M165" s="96">
        <v>1.6299999999999999E-2</v>
      </c>
      <c r="N165" s="96">
        <v>1.8100000000000002E-2</v>
      </c>
      <c r="O165" s="92">
        <v>7712.39</v>
      </c>
      <c r="P165" s="94">
        <v>99.86</v>
      </c>
      <c r="Q165" s="82"/>
      <c r="R165" s="92">
        <v>7.7015924445600001</v>
      </c>
      <c r="S165" s="93">
        <v>1.4149746355872343E-5</v>
      </c>
      <c r="T165" s="93">
        <v>2.7246952877415555E-4</v>
      </c>
      <c r="U165" s="93">
        <v>2.7246952877415555E-4</v>
      </c>
    </row>
    <row r="166" spans="2:21">
      <c r="B166" s="85" t="s">
        <v>718</v>
      </c>
      <c r="C166" s="82" t="s">
        <v>719</v>
      </c>
      <c r="D166" s="95" t="s">
        <v>136</v>
      </c>
      <c r="E166" s="95" t="s">
        <v>340</v>
      </c>
      <c r="F166" s="82" t="s">
        <v>367</v>
      </c>
      <c r="G166" s="95" t="s">
        <v>347</v>
      </c>
      <c r="H166" s="82" t="s">
        <v>377</v>
      </c>
      <c r="I166" s="82" t="s">
        <v>176</v>
      </c>
      <c r="J166" s="82"/>
      <c r="K166" s="92">
        <v>1.4600000000000002</v>
      </c>
      <c r="L166" s="95" t="s">
        <v>180</v>
      </c>
      <c r="M166" s="96">
        <v>6.0999999999999999E-2</v>
      </c>
      <c r="N166" s="96">
        <v>6.9999999999999993E-3</v>
      </c>
      <c r="O166" s="92">
        <v>10209.8618972</v>
      </c>
      <c r="P166" s="94">
        <v>111.07</v>
      </c>
      <c r="Q166" s="82"/>
      <c r="R166" s="92">
        <v>11.340093930620002</v>
      </c>
      <c r="S166" s="93">
        <v>9.9336486508706475E-6</v>
      </c>
      <c r="T166" s="93">
        <v>4.0119365855475602E-4</v>
      </c>
      <c r="U166" s="93">
        <v>4.0119365855475602E-4</v>
      </c>
    </row>
    <row r="167" spans="2:21">
      <c r="B167" s="85" t="s">
        <v>720</v>
      </c>
      <c r="C167" s="82" t="s">
        <v>721</v>
      </c>
      <c r="D167" s="95" t="s">
        <v>136</v>
      </c>
      <c r="E167" s="95" t="s">
        <v>340</v>
      </c>
      <c r="F167" s="82" t="s">
        <v>410</v>
      </c>
      <c r="G167" s="95" t="s">
        <v>389</v>
      </c>
      <c r="H167" s="82" t="s">
        <v>403</v>
      </c>
      <c r="I167" s="82" t="s">
        <v>176</v>
      </c>
      <c r="J167" s="82"/>
      <c r="K167" s="92">
        <v>4.71</v>
      </c>
      <c r="L167" s="95" t="s">
        <v>180</v>
      </c>
      <c r="M167" s="96">
        <v>3.39E-2</v>
      </c>
      <c r="N167" s="96">
        <v>2.5899999999999992E-2</v>
      </c>
      <c r="O167" s="92">
        <v>7028.8097319999997</v>
      </c>
      <c r="P167" s="94">
        <v>106.27</v>
      </c>
      <c r="Q167" s="82"/>
      <c r="R167" s="92">
        <v>7.469516102720001</v>
      </c>
      <c r="S167" s="93">
        <v>6.4768947475652008E-6</v>
      </c>
      <c r="T167" s="93">
        <v>2.642590538683535E-4</v>
      </c>
      <c r="U167" s="93">
        <v>2.642590538683535E-4</v>
      </c>
    </row>
    <row r="168" spans="2:21">
      <c r="B168" s="85" t="s">
        <v>722</v>
      </c>
      <c r="C168" s="82" t="s">
        <v>723</v>
      </c>
      <c r="D168" s="95" t="s">
        <v>136</v>
      </c>
      <c r="E168" s="95" t="s">
        <v>340</v>
      </c>
      <c r="F168" s="82" t="s">
        <v>419</v>
      </c>
      <c r="G168" s="95" t="s">
        <v>420</v>
      </c>
      <c r="H168" s="82" t="s">
        <v>403</v>
      </c>
      <c r="I168" s="82" t="s">
        <v>176</v>
      </c>
      <c r="J168" s="82"/>
      <c r="K168" s="92">
        <v>2.1500000000000004</v>
      </c>
      <c r="L168" s="95" t="s">
        <v>180</v>
      </c>
      <c r="M168" s="96">
        <v>1.6E-2</v>
      </c>
      <c r="N168" s="96">
        <v>6.5000000000000014E-3</v>
      </c>
      <c r="O168" s="92">
        <v>1416.8939680000001</v>
      </c>
      <c r="P168" s="94">
        <v>102.14</v>
      </c>
      <c r="Q168" s="82"/>
      <c r="R168" s="92">
        <v>1.4468449566199999</v>
      </c>
      <c r="S168" s="93">
        <v>1.9310072762310244E-6</v>
      </c>
      <c r="T168" s="93">
        <v>5.1186967679388436E-5</v>
      </c>
      <c r="U168" s="93">
        <v>5.1186967679388436E-5</v>
      </c>
    </row>
    <row r="169" spans="2:21">
      <c r="B169" s="85" t="s">
        <v>724</v>
      </c>
      <c r="C169" s="82" t="s">
        <v>725</v>
      </c>
      <c r="D169" s="95" t="s">
        <v>136</v>
      </c>
      <c r="E169" s="95" t="s">
        <v>340</v>
      </c>
      <c r="F169" s="82" t="s">
        <v>419</v>
      </c>
      <c r="G169" s="95" t="s">
        <v>420</v>
      </c>
      <c r="H169" s="82" t="s">
        <v>403</v>
      </c>
      <c r="I169" s="82" t="s">
        <v>176</v>
      </c>
      <c r="J169" s="82"/>
      <c r="K169" s="92">
        <v>5.38</v>
      </c>
      <c r="L169" s="95" t="s">
        <v>180</v>
      </c>
      <c r="M169" s="96">
        <v>3.6499999999999998E-2</v>
      </c>
      <c r="N169" s="96">
        <v>2.75E-2</v>
      </c>
      <c r="O169" s="92">
        <v>5355.2287180000012</v>
      </c>
      <c r="P169" s="94">
        <v>106.22</v>
      </c>
      <c r="Q169" s="82"/>
      <c r="R169" s="92">
        <v>5.6883237647600007</v>
      </c>
      <c r="S169" s="93">
        <v>3.3575775300821091E-6</v>
      </c>
      <c r="T169" s="93">
        <v>2.0124343203771475E-4</v>
      </c>
      <c r="U169" s="93">
        <v>2.0124343203771475E-4</v>
      </c>
    </row>
    <row r="170" spans="2:21">
      <c r="B170" s="85" t="s">
        <v>726</v>
      </c>
      <c r="C170" s="82" t="s">
        <v>727</v>
      </c>
      <c r="D170" s="95" t="s">
        <v>136</v>
      </c>
      <c r="E170" s="95" t="s">
        <v>340</v>
      </c>
      <c r="F170" s="82" t="s">
        <v>346</v>
      </c>
      <c r="G170" s="95" t="s">
        <v>347</v>
      </c>
      <c r="H170" s="82" t="s">
        <v>403</v>
      </c>
      <c r="I170" s="82" t="s">
        <v>176</v>
      </c>
      <c r="J170" s="82"/>
      <c r="K170" s="92">
        <v>2.31</v>
      </c>
      <c r="L170" s="95" t="s">
        <v>180</v>
      </c>
      <c r="M170" s="96">
        <v>1.5900000000000001E-2</v>
      </c>
      <c r="N170" s="96">
        <v>6.3000000000000009E-3</v>
      </c>
      <c r="O170" s="92">
        <v>14833.578718000001</v>
      </c>
      <c r="P170" s="94">
        <v>102.48</v>
      </c>
      <c r="Q170" s="82"/>
      <c r="R170" s="92">
        <v>15.201450836460001</v>
      </c>
      <c r="S170" s="93">
        <v>1.5614293387368422E-5</v>
      </c>
      <c r="T170" s="93">
        <v>5.3780204235805704E-4</v>
      </c>
      <c r="U170" s="93">
        <v>5.3780204235805704E-4</v>
      </c>
    </row>
    <row r="171" spans="2:21">
      <c r="B171" s="85" t="s">
        <v>728</v>
      </c>
      <c r="C171" s="82" t="s">
        <v>729</v>
      </c>
      <c r="D171" s="95" t="s">
        <v>136</v>
      </c>
      <c r="E171" s="95" t="s">
        <v>340</v>
      </c>
      <c r="F171" s="82" t="s">
        <v>434</v>
      </c>
      <c r="G171" s="95" t="s">
        <v>389</v>
      </c>
      <c r="H171" s="82" t="s">
        <v>403</v>
      </c>
      <c r="I171" s="82" t="s">
        <v>343</v>
      </c>
      <c r="J171" s="82"/>
      <c r="K171" s="92">
        <v>5.9799999999999986</v>
      </c>
      <c r="L171" s="95" t="s">
        <v>180</v>
      </c>
      <c r="M171" s="96">
        <v>2.5499999999999998E-2</v>
      </c>
      <c r="N171" s="96">
        <v>3.0799999999999998E-2</v>
      </c>
      <c r="O171" s="92">
        <v>15245.566000000001</v>
      </c>
      <c r="P171" s="94">
        <v>97.6</v>
      </c>
      <c r="Q171" s="82"/>
      <c r="R171" s="92">
        <v>14.879672925320003</v>
      </c>
      <c r="S171" s="93">
        <v>1.4605662705544678E-5</v>
      </c>
      <c r="T171" s="93">
        <v>5.2641807515265446E-4</v>
      </c>
      <c r="U171" s="93">
        <v>5.2641807515265446E-4</v>
      </c>
    </row>
    <row r="172" spans="2:21">
      <c r="B172" s="85" t="s">
        <v>730</v>
      </c>
      <c r="C172" s="82" t="s">
        <v>731</v>
      </c>
      <c r="D172" s="95" t="s">
        <v>136</v>
      </c>
      <c r="E172" s="95" t="s">
        <v>340</v>
      </c>
      <c r="F172" s="82" t="s">
        <v>732</v>
      </c>
      <c r="G172" s="95" t="s">
        <v>389</v>
      </c>
      <c r="H172" s="82" t="s">
        <v>403</v>
      </c>
      <c r="I172" s="82" t="s">
        <v>343</v>
      </c>
      <c r="J172" s="82"/>
      <c r="K172" s="92">
        <v>4.92</v>
      </c>
      <c r="L172" s="95" t="s">
        <v>180</v>
      </c>
      <c r="M172" s="96">
        <v>3.15E-2</v>
      </c>
      <c r="N172" s="96">
        <v>3.3299999999999989E-2</v>
      </c>
      <c r="O172" s="92">
        <v>795.48953399999994</v>
      </c>
      <c r="P172" s="94">
        <v>99.55</v>
      </c>
      <c r="Q172" s="82"/>
      <c r="R172" s="92">
        <v>0.7919098307400001</v>
      </c>
      <c r="S172" s="93">
        <v>3.3390006174609025E-6</v>
      </c>
      <c r="T172" s="93">
        <v>2.8016452437152607E-5</v>
      </c>
      <c r="U172" s="93">
        <v>2.8016452437152607E-5</v>
      </c>
    </row>
    <row r="173" spans="2:21">
      <c r="B173" s="85" t="s">
        <v>733</v>
      </c>
      <c r="C173" s="82" t="s">
        <v>734</v>
      </c>
      <c r="D173" s="95" t="s">
        <v>136</v>
      </c>
      <c r="E173" s="95" t="s">
        <v>340</v>
      </c>
      <c r="F173" s="82" t="s">
        <v>437</v>
      </c>
      <c r="G173" s="95" t="s">
        <v>347</v>
      </c>
      <c r="H173" s="82" t="s">
        <v>403</v>
      </c>
      <c r="I173" s="82" t="s">
        <v>176</v>
      </c>
      <c r="J173" s="82"/>
      <c r="K173" s="92">
        <v>2.08</v>
      </c>
      <c r="L173" s="95" t="s">
        <v>180</v>
      </c>
      <c r="M173" s="96">
        <v>6.4000000000000001E-2</v>
      </c>
      <c r="N173" s="96">
        <v>9.700000000000002E-3</v>
      </c>
      <c r="O173" s="92">
        <v>2834.5966600000002</v>
      </c>
      <c r="P173" s="94">
        <v>113.68</v>
      </c>
      <c r="Q173" s="82"/>
      <c r="R173" s="92">
        <v>3.2223693769400001</v>
      </c>
      <c r="S173" s="93">
        <v>8.7106861985888831E-6</v>
      </c>
      <c r="T173" s="93">
        <v>1.1400206801273707E-4</v>
      </c>
      <c r="U173" s="93">
        <v>1.1400206801273707E-4</v>
      </c>
    </row>
    <row r="174" spans="2:21">
      <c r="B174" s="85" t="s">
        <v>735</v>
      </c>
      <c r="C174" s="82" t="s">
        <v>736</v>
      </c>
      <c r="D174" s="95" t="s">
        <v>136</v>
      </c>
      <c r="E174" s="95" t="s">
        <v>340</v>
      </c>
      <c r="F174" s="82" t="s">
        <v>442</v>
      </c>
      <c r="G174" s="95" t="s">
        <v>347</v>
      </c>
      <c r="H174" s="82" t="s">
        <v>403</v>
      </c>
      <c r="I174" s="82" t="s">
        <v>343</v>
      </c>
      <c r="J174" s="82"/>
      <c r="K174" s="92">
        <v>1.4999999999999998</v>
      </c>
      <c r="L174" s="95" t="s">
        <v>180</v>
      </c>
      <c r="M174" s="96">
        <v>1.0500000000000001E-2</v>
      </c>
      <c r="N174" s="96">
        <v>4.0999999999999995E-3</v>
      </c>
      <c r="O174" s="92">
        <v>2389.3772000000004</v>
      </c>
      <c r="P174" s="94">
        <v>100.95</v>
      </c>
      <c r="Q174" s="92">
        <v>6.3115502428989119E-3</v>
      </c>
      <c r="R174" s="92">
        <v>2.4184000100400005</v>
      </c>
      <c r="S174" s="93">
        <v>7.9645906666666672E-6</v>
      </c>
      <c r="T174" s="93">
        <v>8.5558969247775867E-5</v>
      </c>
      <c r="U174" s="93">
        <v>8.5558969247775867E-5</v>
      </c>
    </row>
    <row r="175" spans="2:21">
      <c r="B175" s="85" t="s">
        <v>737</v>
      </c>
      <c r="C175" s="82" t="s">
        <v>738</v>
      </c>
      <c r="D175" s="95" t="s">
        <v>136</v>
      </c>
      <c r="E175" s="95" t="s">
        <v>340</v>
      </c>
      <c r="F175" s="82" t="s">
        <v>456</v>
      </c>
      <c r="G175" s="95" t="s">
        <v>457</v>
      </c>
      <c r="H175" s="82" t="s">
        <v>403</v>
      </c>
      <c r="I175" s="82" t="s">
        <v>176</v>
      </c>
      <c r="J175" s="82"/>
      <c r="K175" s="92">
        <v>3.4799999999999995</v>
      </c>
      <c r="L175" s="95" t="s">
        <v>180</v>
      </c>
      <c r="M175" s="96">
        <v>4.8000000000000001E-2</v>
      </c>
      <c r="N175" s="96">
        <v>1.6200000000000003E-2</v>
      </c>
      <c r="O175" s="92">
        <v>16147.096786240001</v>
      </c>
      <c r="P175" s="94">
        <v>113.88</v>
      </c>
      <c r="Q175" s="82"/>
      <c r="R175" s="92">
        <v>18.388314359520002</v>
      </c>
      <c r="S175" s="93">
        <v>7.6028050562818917E-6</v>
      </c>
      <c r="T175" s="93">
        <v>6.5054797232596152E-4</v>
      </c>
      <c r="U175" s="93">
        <v>6.5054797232596152E-4</v>
      </c>
    </row>
    <row r="176" spans="2:21">
      <c r="B176" s="85" t="s">
        <v>739</v>
      </c>
      <c r="C176" s="82" t="s">
        <v>740</v>
      </c>
      <c r="D176" s="95" t="s">
        <v>136</v>
      </c>
      <c r="E176" s="95" t="s">
        <v>340</v>
      </c>
      <c r="F176" s="82" t="s">
        <v>741</v>
      </c>
      <c r="G176" s="95" t="s">
        <v>495</v>
      </c>
      <c r="H176" s="82" t="s">
        <v>403</v>
      </c>
      <c r="I176" s="82" t="s">
        <v>343</v>
      </c>
      <c r="J176" s="82"/>
      <c r="K176" s="92">
        <v>3.8299999999999992</v>
      </c>
      <c r="L176" s="95" t="s">
        <v>180</v>
      </c>
      <c r="M176" s="96">
        <v>2.4500000000000001E-2</v>
      </c>
      <c r="N176" s="96">
        <v>1.9399999999999994E-2</v>
      </c>
      <c r="O176" s="92">
        <v>1097.2387860000001</v>
      </c>
      <c r="P176" s="94">
        <v>101.96</v>
      </c>
      <c r="Q176" s="82"/>
      <c r="R176" s="92">
        <v>1.1187446659200002</v>
      </c>
      <c r="S176" s="93">
        <v>6.9947432015309872E-7</v>
      </c>
      <c r="T176" s="93">
        <v>3.9579325202690265E-5</v>
      </c>
      <c r="U176" s="93">
        <v>3.9579325202690265E-5</v>
      </c>
    </row>
    <row r="177" spans="2:21">
      <c r="B177" s="85" t="s">
        <v>742</v>
      </c>
      <c r="C177" s="82" t="s">
        <v>743</v>
      </c>
      <c r="D177" s="95" t="s">
        <v>136</v>
      </c>
      <c r="E177" s="95" t="s">
        <v>340</v>
      </c>
      <c r="F177" s="82" t="s">
        <v>437</v>
      </c>
      <c r="G177" s="95" t="s">
        <v>347</v>
      </c>
      <c r="H177" s="82" t="s">
        <v>403</v>
      </c>
      <c r="I177" s="82" t="s">
        <v>176</v>
      </c>
      <c r="J177" s="82"/>
      <c r="K177" s="92">
        <v>0.44</v>
      </c>
      <c r="L177" s="95" t="s">
        <v>180</v>
      </c>
      <c r="M177" s="96">
        <v>6.0999999999999999E-2</v>
      </c>
      <c r="N177" s="96">
        <v>3.3999999999999998E-3</v>
      </c>
      <c r="O177" s="92">
        <v>1578.5147700000002</v>
      </c>
      <c r="P177" s="94">
        <v>105.94</v>
      </c>
      <c r="Q177" s="82"/>
      <c r="R177" s="92">
        <v>1.6722785851800002</v>
      </c>
      <c r="S177" s="93">
        <v>1.0523431800000001E-5</v>
      </c>
      <c r="T177" s="93">
        <v>5.9162434439769641E-5</v>
      </c>
      <c r="U177" s="93">
        <v>5.9162434439769641E-5</v>
      </c>
    </row>
    <row r="178" spans="2:21">
      <c r="B178" s="85" t="s">
        <v>744</v>
      </c>
      <c r="C178" s="82" t="s">
        <v>745</v>
      </c>
      <c r="D178" s="95" t="s">
        <v>136</v>
      </c>
      <c r="E178" s="95" t="s">
        <v>340</v>
      </c>
      <c r="F178" s="82" t="s">
        <v>346</v>
      </c>
      <c r="G178" s="95" t="s">
        <v>347</v>
      </c>
      <c r="H178" s="82" t="s">
        <v>403</v>
      </c>
      <c r="I178" s="82" t="s">
        <v>343</v>
      </c>
      <c r="J178" s="82"/>
      <c r="K178" s="92">
        <v>2.2399999999999998</v>
      </c>
      <c r="L178" s="95" t="s">
        <v>180</v>
      </c>
      <c r="M178" s="96">
        <v>3.2500000000000001E-2</v>
      </c>
      <c r="N178" s="96">
        <v>1.7399999999999999E-2</v>
      </c>
      <c r="O178" s="92">
        <v>0.16017399999999998</v>
      </c>
      <c r="P178" s="94">
        <v>5171003</v>
      </c>
      <c r="Q178" s="82"/>
      <c r="R178" s="92">
        <v>8.2826021691000005</v>
      </c>
      <c r="S178" s="93">
        <v>8.6510396975425392E-6</v>
      </c>
      <c r="T178" s="93">
        <v>2.9302468629491425E-4</v>
      </c>
      <c r="U178" s="93">
        <v>2.9302468629491425E-4</v>
      </c>
    </row>
    <row r="179" spans="2:21">
      <c r="B179" s="85" t="s">
        <v>746</v>
      </c>
      <c r="C179" s="82" t="s">
        <v>747</v>
      </c>
      <c r="D179" s="95" t="s">
        <v>136</v>
      </c>
      <c r="E179" s="95" t="s">
        <v>340</v>
      </c>
      <c r="F179" s="82" t="s">
        <v>346</v>
      </c>
      <c r="G179" s="95" t="s">
        <v>347</v>
      </c>
      <c r="H179" s="82" t="s">
        <v>403</v>
      </c>
      <c r="I179" s="82" t="s">
        <v>176</v>
      </c>
      <c r="J179" s="82"/>
      <c r="K179" s="92">
        <v>1.8299999999999998</v>
      </c>
      <c r="L179" s="95" t="s">
        <v>180</v>
      </c>
      <c r="M179" s="96">
        <v>2.2000000000000002E-2</v>
      </c>
      <c r="N179" s="96">
        <v>6.5000000000000006E-3</v>
      </c>
      <c r="O179" s="92">
        <v>492.70165000000003</v>
      </c>
      <c r="P179" s="94">
        <v>103.15</v>
      </c>
      <c r="Q179" s="82"/>
      <c r="R179" s="92">
        <v>0.50822175376000012</v>
      </c>
      <c r="S179" s="93">
        <v>4.9270214270214277E-7</v>
      </c>
      <c r="T179" s="93">
        <v>1.798004020033202E-5</v>
      </c>
      <c r="U179" s="93">
        <v>1.798004020033202E-5</v>
      </c>
    </row>
    <row r="180" spans="2:21">
      <c r="B180" s="85" t="s">
        <v>748</v>
      </c>
      <c r="C180" s="82" t="s">
        <v>749</v>
      </c>
      <c r="D180" s="95" t="s">
        <v>136</v>
      </c>
      <c r="E180" s="95" t="s">
        <v>340</v>
      </c>
      <c r="F180" s="82" t="s">
        <v>750</v>
      </c>
      <c r="G180" s="95" t="s">
        <v>389</v>
      </c>
      <c r="H180" s="82" t="s">
        <v>403</v>
      </c>
      <c r="I180" s="82" t="s">
        <v>343</v>
      </c>
      <c r="J180" s="82"/>
      <c r="K180" s="92">
        <v>4.3600000000000003</v>
      </c>
      <c r="L180" s="95" t="s">
        <v>180</v>
      </c>
      <c r="M180" s="96">
        <v>3.3799999999999997E-2</v>
      </c>
      <c r="N180" s="96">
        <v>3.4200000000000001E-2</v>
      </c>
      <c r="O180" s="92">
        <v>3171.0991480000002</v>
      </c>
      <c r="P180" s="94">
        <v>101.28</v>
      </c>
      <c r="Q180" s="82"/>
      <c r="R180" s="92">
        <v>3.2116892245200002</v>
      </c>
      <c r="S180" s="93">
        <v>5.0054522334415638E-6</v>
      </c>
      <c r="T180" s="93">
        <v>1.1362422198698832E-4</v>
      </c>
      <c r="U180" s="93">
        <v>1.1362422198698832E-4</v>
      </c>
    </row>
    <row r="181" spans="2:21">
      <c r="B181" s="85" t="s">
        <v>751</v>
      </c>
      <c r="C181" s="82" t="s">
        <v>752</v>
      </c>
      <c r="D181" s="95" t="s">
        <v>136</v>
      </c>
      <c r="E181" s="95" t="s">
        <v>340</v>
      </c>
      <c r="F181" s="82" t="s">
        <v>753</v>
      </c>
      <c r="G181" s="95" t="s">
        <v>167</v>
      </c>
      <c r="H181" s="82" t="s">
        <v>403</v>
      </c>
      <c r="I181" s="82" t="s">
        <v>343</v>
      </c>
      <c r="J181" s="82"/>
      <c r="K181" s="92">
        <v>5.3900000000000006</v>
      </c>
      <c r="L181" s="95" t="s">
        <v>180</v>
      </c>
      <c r="M181" s="96">
        <v>5.0900000000000001E-2</v>
      </c>
      <c r="N181" s="96">
        <v>2.6200000000000005E-2</v>
      </c>
      <c r="O181" s="92">
        <v>406.12183388000005</v>
      </c>
      <c r="P181" s="94">
        <v>113.16</v>
      </c>
      <c r="Q181" s="92">
        <v>5.9471002080000009E-2</v>
      </c>
      <c r="R181" s="92">
        <v>0.52389715251999991</v>
      </c>
      <c r="S181" s="93">
        <v>3.90113602243439E-7</v>
      </c>
      <c r="T181" s="93">
        <v>1.8534609731793137E-5</v>
      </c>
      <c r="U181" s="93">
        <v>1.8534609731793137E-5</v>
      </c>
    </row>
    <row r="182" spans="2:21">
      <c r="B182" s="85" t="s">
        <v>754</v>
      </c>
      <c r="C182" s="82" t="s">
        <v>755</v>
      </c>
      <c r="D182" s="95" t="s">
        <v>136</v>
      </c>
      <c r="E182" s="95" t="s">
        <v>340</v>
      </c>
      <c r="F182" s="82" t="s">
        <v>756</v>
      </c>
      <c r="G182" s="95" t="s">
        <v>757</v>
      </c>
      <c r="H182" s="82" t="s">
        <v>403</v>
      </c>
      <c r="I182" s="82" t="s">
        <v>176</v>
      </c>
      <c r="J182" s="82"/>
      <c r="K182" s="92">
        <v>5.919999999999999</v>
      </c>
      <c r="L182" s="95" t="s">
        <v>180</v>
      </c>
      <c r="M182" s="96">
        <v>2.6099999999999998E-2</v>
      </c>
      <c r="N182" s="96">
        <v>2.3300000000000001E-2</v>
      </c>
      <c r="O182" s="92">
        <v>5788.6360000000013</v>
      </c>
      <c r="P182" s="94">
        <v>102.36</v>
      </c>
      <c r="Q182" s="82"/>
      <c r="R182" s="92">
        <v>5.9252478096000001</v>
      </c>
      <c r="S182" s="93">
        <v>1.4359870209768008E-5</v>
      </c>
      <c r="T182" s="93">
        <v>2.0962541061130436E-4</v>
      </c>
      <c r="U182" s="93">
        <v>2.0962541061130436E-4</v>
      </c>
    </row>
    <row r="183" spans="2:21">
      <c r="B183" s="85" t="s">
        <v>758</v>
      </c>
      <c r="C183" s="82" t="s">
        <v>759</v>
      </c>
      <c r="D183" s="95" t="s">
        <v>136</v>
      </c>
      <c r="E183" s="95" t="s">
        <v>340</v>
      </c>
      <c r="F183" s="82" t="s">
        <v>760</v>
      </c>
      <c r="G183" s="95" t="s">
        <v>712</v>
      </c>
      <c r="H183" s="82" t="s">
        <v>403</v>
      </c>
      <c r="I183" s="82" t="s">
        <v>343</v>
      </c>
      <c r="J183" s="82"/>
      <c r="K183" s="92">
        <v>4.089999999999999</v>
      </c>
      <c r="L183" s="95" t="s">
        <v>180</v>
      </c>
      <c r="M183" s="96">
        <v>1.0500000000000001E-2</v>
      </c>
      <c r="N183" s="96">
        <v>6.5999999999999991E-3</v>
      </c>
      <c r="O183" s="92">
        <v>4560.9808300000004</v>
      </c>
      <c r="P183" s="94">
        <v>101.93</v>
      </c>
      <c r="Q183" s="82"/>
      <c r="R183" s="92">
        <v>4.6490076099600008</v>
      </c>
      <c r="S183" s="93">
        <v>9.8436593919825972E-6</v>
      </c>
      <c r="T183" s="93">
        <v>1.6447415542586961E-4</v>
      </c>
      <c r="U183" s="93">
        <v>1.6447415542586961E-4</v>
      </c>
    </row>
    <row r="184" spans="2:21">
      <c r="B184" s="85" t="s">
        <v>761</v>
      </c>
      <c r="C184" s="82" t="s">
        <v>762</v>
      </c>
      <c r="D184" s="95" t="s">
        <v>136</v>
      </c>
      <c r="E184" s="95" t="s">
        <v>340</v>
      </c>
      <c r="F184" s="82" t="s">
        <v>425</v>
      </c>
      <c r="G184" s="95" t="s">
        <v>389</v>
      </c>
      <c r="H184" s="82" t="s">
        <v>496</v>
      </c>
      <c r="I184" s="82" t="s">
        <v>176</v>
      </c>
      <c r="J184" s="82"/>
      <c r="K184" s="92">
        <v>3.8599999999999994</v>
      </c>
      <c r="L184" s="95" t="s">
        <v>180</v>
      </c>
      <c r="M184" s="96">
        <v>3.5000000000000003E-2</v>
      </c>
      <c r="N184" s="96">
        <v>2.07E-2</v>
      </c>
      <c r="O184" s="92">
        <v>2157.2319880999999</v>
      </c>
      <c r="P184" s="94">
        <v>106.5</v>
      </c>
      <c r="Q184" s="82"/>
      <c r="R184" s="92">
        <v>2.2974519729000002</v>
      </c>
      <c r="S184" s="93">
        <v>1.4191444337828914E-5</v>
      </c>
      <c r="T184" s="93">
        <v>8.1280028895774724E-5</v>
      </c>
      <c r="U184" s="93">
        <v>8.1280028895774724E-5</v>
      </c>
    </row>
    <row r="185" spans="2:21">
      <c r="B185" s="85" t="s">
        <v>763</v>
      </c>
      <c r="C185" s="82" t="s">
        <v>764</v>
      </c>
      <c r="D185" s="95" t="s">
        <v>136</v>
      </c>
      <c r="E185" s="95" t="s">
        <v>340</v>
      </c>
      <c r="F185" s="82" t="s">
        <v>732</v>
      </c>
      <c r="G185" s="95" t="s">
        <v>389</v>
      </c>
      <c r="H185" s="82" t="s">
        <v>496</v>
      </c>
      <c r="I185" s="82" t="s">
        <v>176</v>
      </c>
      <c r="J185" s="82"/>
      <c r="K185" s="92">
        <v>4.29</v>
      </c>
      <c r="L185" s="95" t="s">
        <v>180</v>
      </c>
      <c r="M185" s="96">
        <v>4.3499999999999997E-2</v>
      </c>
      <c r="N185" s="96">
        <v>3.9900000000000005E-2</v>
      </c>
      <c r="O185" s="92">
        <v>5994.7163920000012</v>
      </c>
      <c r="P185" s="94">
        <v>103.32</v>
      </c>
      <c r="Q185" s="82"/>
      <c r="R185" s="92">
        <v>6.1937411764200005</v>
      </c>
      <c r="S185" s="93">
        <v>3.1951848721758992E-6</v>
      </c>
      <c r="T185" s="93">
        <v>2.1912425927968668E-4</v>
      </c>
      <c r="U185" s="93">
        <v>2.1912425927968668E-4</v>
      </c>
    </row>
    <row r="186" spans="2:21">
      <c r="B186" s="85" t="s">
        <v>765</v>
      </c>
      <c r="C186" s="82" t="s">
        <v>766</v>
      </c>
      <c r="D186" s="95" t="s">
        <v>136</v>
      </c>
      <c r="E186" s="95" t="s">
        <v>340</v>
      </c>
      <c r="F186" s="82" t="s">
        <v>581</v>
      </c>
      <c r="G186" s="95" t="s">
        <v>450</v>
      </c>
      <c r="H186" s="82" t="s">
        <v>496</v>
      </c>
      <c r="I186" s="82" t="s">
        <v>176</v>
      </c>
      <c r="J186" s="82"/>
      <c r="K186" s="92">
        <v>6.12</v>
      </c>
      <c r="L186" s="95" t="s">
        <v>180</v>
      </c>
      <c r="M186" s="96">
        <v>3.61E-2</v>
      </c>
      <c r="N186" s="96">
        <v>2.7800000000000002E-2</v>
      </c>
      <c r="O186" s="92">
        <v>11176.706576</v>
      </c>
      <c r="P186" s="94">
        <v>105.85</v>
      </c>
      <c r="Q186" s="82"/>
      <c r="R186" s="92">
        <v>11.83054353656</v>
      </c>
      <c r="S186" s="93">
        <v>1.4562484138110749E-5</v>
      </c>
      <c r="T186" s="93">
        <v>4.1854494972991198E-4</v>
      </c>
      <c r="U186" s="93">
        <v>4.1854494972991198E-4</v>
      </c>
    </row>
    <row r="187" spans="2:21">
      <c r="B187" s="85" t="s">
        <v>767</v>
      </c>
      <c r="C187" s="82" t="s">
        <v>768</v>
      </c>
      <c r="D187" s="95" t="s">
        <v>136</v>
      </c>
      <c r="E187" s="95" t="s">
        <v>340</v>
      </c>
      <c r="F187" s="82" t="s">
        <v>449</v>
      </c>
      <c r="G187" s="95" t="s">
        <v>450</v>
      </c>
      <c r="H187" s="82" t="s">
        <v>496</v>
      </c>
      <c r="I187" s="82" t="s">
        <v>343</v>
      </c>
      <c r="J187" s="82"/>
      <c r="K187" s="92">
        <v>8.5100000000000016</v>
      </c>
      <c r="L187" s="95" t="s">
        <v>180</v>
      </c>
      <c r="M187" s="96">
        <v>3.95E-2</v>
      </c>
      <c r="N187" s="96">
        <v>3.4699999999999995E-2</v>
      </c>
      <c r="O187" s="92">
        <v>2969.3753460000003</v>
      </c>
      <c r="P187" s="94">
        <v>105.32</v>
      </c>
      <c r="Q187" s="82"/>
      <c r="R187" s="92">
        <v>3.12734611574</v>
      </c>
      <c r="S187" s="93">
        <v>1.2371883171704703E-5</v>
      </c>
      <c r="T187" s="93">
        <v>1.1064030310656685E-4</v>
      </c>
      <c r="U187" s="93">
        <v>1.1064030310656685E-4</v>
      </c>
    </row>
    <row r="188" spans="2:21">
      <c r="B188" s="85" t="s">
        <v>769</v>
      </c>
      <c r="C188" s="82" t="s">
        <v>770</v>
      </c>
      <c r="D188" s="95" t="s">
        <v>136</v>
      </c>
      <c r="E188" s="95" t="s">
        <v>340</v>
      </c>
      <c r="F188" s="82" t="s">
        <v>449</v>
      </c>
      <c r="G188" s="95" t="s">
        <v>450</v>
      </c>
      <c r="H188" s="82" t="s">
        <v>496</v>
      </c>
      <c r="I188" s="82" t="s">
        <v>343</v>
      </c>
      <c r="J188" s="82"/>
      <c r="K188" s="92">
        <v>9.16</v>
      </c>
      <c r="L188" s="95" t="s">
        <v>180</v>
      </c>
      <c r="M188" s="96">
        <v>3.95E-2</v>
      </c>
      <c r="N188" s="96">
        <v>3.6299999999999992E-2</v>
      </c>
      <c r="O188" s="92">
        <v>817.86462800000004</v>
      </c>
      <c r="P188" s="94">
        <v>104.18</v>
      </c>
      <c r="Q188" s="82"/>
      <c r="R188" s="92">
        <v>0.85205136926000014</v>
      </c>
      <c r="S188" s="93">
        <v>3.4076276822046894E-6</v>
      </c>
      <c r="T188" s="93">
        <v>3.0144160022078353E-5</v>
      </c>
      <c r="U188" s="93">
        <v>3.0144160022078353E-5</v>
      </c>
    </row>
    <row r="189" spans="2:21">
      <c r="B189" s="85" t="s">
        <v>771</v>
      </c>
      <c r="C189" s="82" t="s">
        <v>772</v>
      </c>
      <c r="D189" s="95" t="s">
        <v>136</v>
      </c>
      <c r="E189" s="95" t="s">
        <v>340</v>
      </c>
      <c r="F189" s="82" t="s">
        <v>773</v>
      </c>
      <c r="G189" s="95" t="s">
        <v>389</v>
      </c>
      <c r="H189" s="82" t="s">
        <v>496</v>
      </c>
      <c r="I189" s="82" t="s">
        <v>176</v>
      </c>
      <c r="J189" s="82"/>
      <c r="K189" s="92">
        <v>3.1300000000000008</v>
      </c>
      <c r="L189" s="95" t="s">
        <v>180</v>
      </c>
      <c r="M189" s="96">
        <v>3.9E-2</v>
      </c>
      <c r="N189" s="96">
        <v>4.4800000000000006E-2</v>
      </c>
      <c r="O189" s="92">
        <v>6460.2965140000006</v>
      </c>
      <c r="P189" s="94">
        <v>98.72</v>
      </c>
      <c r="Q189" s="82"/>
      <c r="R189" s="92">
        <v>6.3776047182399997</v>
      </c>
      <c r="S189" s="93">
        <v>7.1929326712279203E-6</v>
      </c>
      <c r="T189" s="93">
        <v>2.2562904552474804E-4</v>
      </c>
      <c r="U189" s="93">
        <v>2.2562904552474804E-4</v>
      </c>
    </row>
    <row r="190" spans="2:21">
      <c r="B190" s="85" t="s">
        <v>774</v>
      </c>
      <c r="C190" s="82" t="s">
        <v>775</v>
      </c>
      <c r="D190" s="95" t="s">
        <v>136</v>
      </c>
      <c r="E190" s="95" t="s">
        <v>340</v>
      </c>
      <c r="F190" s="82" t="s">
        <v>535</v>
      </c>
      <c r="G190" s="95" t="s">
        <v>389</v>
      </c>
      <c r="H190" s="82" t="s">
        <v>496</v>
      </c>
      <c r="I190" s="82" t="s">
        <v>176</v>
      </c>
      <c r="J190" s="82"/>
      <c r="K190" s="92">
        <v>4.3500000000000005</v>
      </c>
      <c r="L190" s="95" t="s">
        <v>180</v>
      </c>
      <c r="M190" s="96">
        <v>5.0499999999999996E-2</v>
      </c>
      <c r="N190" s="96">
        <v>2.8199999999999999E-2</v>
      </c>
      <c r="O190" s="92">
        <v>701.05589400000008</v>
      </c>
      <c r="P190" s="94">
        <v>110.34</v>
      </c>
      <c r="Q190" s="82"/>
      <c r="R190" s="92">
        <v>0.77354509624000001</v>
      </c>
      <c r="S190" s="93">
        <v>1.2624444639628531E-6</v>
      </c>
      <c r="T190" s="93">
        <v>2.7366738681030398E-5</v>
      </c>
      <c r="U190" s="93">
        <v>2.7366738681030398E-5</v>
      </c>
    </row>
    <row r="191" spans="2:21">
      <c r="B191" s="85" t="s">
        <v>776</v>
      </c>
      <c r="C191" s="82" t="s">
        <v>777</v>
      </c>
      <c r="D191" s="95" t="s">
        <v>136</v>
      </c>
      <c r="E191" s="95" t="s">
        <v>340</v>
      </c>
      <c r="F191" s="82" t="s">
        <v>540</v>
      </c>
      <c r="G191" s="95" t="s">
        <v>450</v>
      </c>
      <c r="H191" s="82" t="s">
        <v>496</v>
      </c>
      <c r="I191" s="82" t="s">
        <v>176</v>
      </c>
      <c r="J191" s="82"/>
      <c r="K191" s="92">
        <v>5.27</v>
      </c>
      <c r="L191" s="95" t="s">
        <v>180</v>
      </c>
      <c r="M191" s="96">
        <v>3.9199999999999999E-2</v>
      </c>
      <c r="N191" s="96">
        <v>2.6199999999999991E-2</v>
      </c>
      <c r="O191" s="92">
        <v>6169.5014785600015</v>
      </c>
      <c r="P191" s="94">
        <v>107.68</v>
      </c>
      <c r="Q191" s="82"/>
      <c r="R191" s="92">
        <v>6.6433193969800017</v>
      </c>
      <c r="S191" s="93">
        <v>6.4275415621125729E-6</v>
      </c>
      <c r="T191" s="93">
        <v>2.3502958883132139E-4</v>
      </c>
      <c r="U191" s="93">
        <v>2.3502958883132139E-4</v>
      </c>
    </row>
    <row r="192" spans="2:21">
      <c r="B192" s="85" t="s">
        <v>778</v>
      </c>
      <c r="C192" s="82" t="s">
        <v>779</v>
      </c>
      <c r="D192" s="95" t="s">
        <v>136</v>
      </c>
      <c r="E192" s="95" t="s">
        <v>340</v>
      </c>
      <c r="F192" s="82" t="s">
        <v>575</v>
      </c>
      <c r="G192" s="95" t="s">
        <v>576</v>
      </c>
      <c r="H192" s="82" t="s">
        <v>496</v>
      </c>
      <c r="I192" s="82" t="s">
        <v>343</v>
      </c>
      <c r="J192" s="82"/>
      <c r="K192" s="92">
        <v>0.65</v>
      </c>
      <c r="L192" s="95" t="s">
        <v>180</v>
      </c>
      <c r="M192" s="96">
        <v>2.3E-2</v>
      </c>
      <c r="N192" s="96">
        <v>5.9000000000000007E-3</v>
      </c>
      <c r="O192" s="92">
        <v>27746.104974000002</v>
      </c>
      <c r="P192" s="94">
        <v>101.1</v>
      </c>
      <c r="Q192" s="82"/>
      <c r="R192" s="92">
        <v>28.05131209944</v>
      </c>
      <c r="S192" s="93">
        <v>9.3236109421032415E-6</v>
      </c>
      <c r="T192" s="93">
        <v>9.9240875757193418E-4</v>
      </c>
      <c r="U192" s="93">
        <v>9.9240875757193418E-4</v>
      </c>
    </row>
    <row r="193" spans="2:21">
      <c r="B193" s="85" t="s">
        <v>780</v>
      </c>
      <c r="C193" s="82" t="s">
        <v>781</v>
      </c>
      <c r="D193" s="95" t="s">
        <v>136</v>
      </c>
      <c r="E193" s="95" t="s">
        <v>340</v>
      </c>
      <c r="F193" s="82" t="s">
        <v>575</v>
      </c>
      <c r="G193" s="95" t="s">
        <v>576</v>
      </c>
      <c r="H193" s="82" t="s">
        <v>496</v>
      </c>
      <c r="I193" s="82" t="s">
        <v>343</v>
      </c>
      <c r="J193" s="82"/>
      <c r="K193" s="92">
        <v>5.4099999999999993</v>
      </c>
      <c r="L193" s="95" t="s">
        <v>180</v>
      </c>
      <c r="M193" s="96">
        <v>1.7500000000000002E-2</v>
      </c>
      <c r="N193" s="96">
        <v>1.2299999999999998E-2</v>
      </c>
      <c r="O193" s="92">
        <v>20136.119710000003</v>
      </c>
      <c r="P193" s="94">
        <v>102.98</v>
      </c>
      <c r="Q193" s="82"/>
      <c r="R193" s="92">
        <v>20.736176748280002</v>
      </c>
      <c r="S193" s="93">
        <v>1.3938908755238484E-5</v>
      </c>
      <c r="T193" s="93">
        <v>7.3361143787507215E-4</v>
      </c>
      <c r="U193" s="93">
        <v>7.3361143787507215E-4</v>
      </c>
    </row>
    <row r="194" spans="2:21">
      <c r="B194" s="85" t="s">
        <v>782</v>
      </c>
      <c r="C194" s="82" t="s">
        <v>783</v>
      </c>
      <c r="D194" s="95" t="s">
        <v>136</v>
      </c>
      <c r="E194" s="95" t="s">
        <v>340</v>
      </c>
      <c r="F194" s="82" t="s">
        <v>575</v>
      </c>
      <c r="G194" s="95" t="s">
        <v>576</v>
      </c>
      <c r="H194" s="82" t="s">
        <v>496</v>
      </c>
      <c r="I194" s="82" t="s">
        <v>343</v>
      </c>
      <c r="J194" s="82"/>
      <c r="K194" s="92">
        <v>3.9299999999999993</v>
      </c>
      <c r="L194" s="95" t="s">
        <v>180</v>
      </c>
      <c r="M194" s="96">
        <v>2.9600000000000001E-2</v>
      </c>
      <c r="N194" s="96">
        <v>1.8199999999999997E-2</v>
      </c>
      <c r="O194" s="92">
        <v>4403.4281620000002</v>
      </c>
      <c r="P194" s="94">
        <v>105.54</v>
      </c>
      <c r="Q194" s="82"/>
      <c r="R194" s="92">
        <v>4.6473779359000007</v>
      </c>
      <c r="S194" s="93">
        <v>1.0782303760584143E-5</v>
      </c>
      <c r="T194" s="93">
        <v>1.6441650026865633E-4</v>
      </c>
      <c r="U194" s="93">
        <v>1.6441650026865633E-4</v>
      </c>
    </row>
    <row r="195" spans="2:21">
      <c r="B195" s="85" t="s">
        <v>784</v>
      </c>
      <c r="C195" s="82" t="s">
        <v>785</v>
      </c>
      <c r="D195" s="95" t="s">
        <v>136</v>
      </c>
      <c r="E195" s="95" t="s">
        <v>340</v>
      </c>
      <c r="F195" s="82" t="s">
        <v>786</v>
      </c>
      <c r="G195" s="95" t="s">
        <v>167</v>
      </c>
      <c r="H195" s="82" t="s">
        <v>496</v>
      </c>
      <c r="I195" s="82" t="s">
        <v>176</v>
      </c>
      <c r="J195" s="82"/>
      <c r="K195" s="92">
        <v>3.9400000000000008</v>
      </c>
      <c r="L195" s="95" t="s">
        <v>180</v>
      </c>
      <c r="M195" s="96">
        <v>2.75E-2</v>
      </c>
      <c r="N195" s="96">
        <v>2.2099999999999998E-2</v>
      </c>
      <c r="O195" s="92">
        <v>3548.7401216400003</v>
      </c>
      <c r="P195" s="94">
        <v>102.38</v>
      </c>
      <c r="Q195" s="82"/>
      <c r="R195" s="92">
        <v>3.6332000170200001</v>
      </c>
      <c r="S195" s="93">
        <v>7.1438228507693522E-6</v>
      </c>
      <c r="T195" s="93">
        <v>1.2853657262517601E-4</v>
      </c>
      <c r="U195" s="93">
        <v>1.2853657262517601E-4</v>
      </c>
    </row>
    <row r="196" spans="2:21">
      <c r="B196" s="85" t="s">
        <v>787</v>
      </c>
      <c r="C196" s="82" t="s">
        <v>788</v>
      </c>
      <c r="D196" s="95" t="s">
        <v>136</v>
      </c>
      <c r="E196" s="95" t="s">
        <v>340</v>
      </c>
      <c r="F196" s="82" t="s">
        <v>786</v>
      </c>
      <c r="G196" s="95" t="s">
        <v>167</v>
      </c>
      <c r="H196" s="82" t="s">
        <v>496</v>
      </c>
      <c r="I196" s="82" t="s">
        <v>176</v>
      </c>
      <c r="J196" s="82"/>
      <c r="K196" s="92">
        <v>5.1800000000000006</v>
      </c>
      <c r="L196" s="95" t="s">
        <v>180</v>
      </c>
      <c r="M196" s="96">
        <v>2.3E-2</v>
      </c>
      <c r="N196" s="96">
        <v>3.1000000000000007E-2</v>
      </c>
      <c r="O196" s="92">
        <v>5935.72</v>
      </c>
      <c r="P196" s="94">
        <v>96.23</v>
      </c>
      <c r="Q196" s="82"/>
      <c r="R196" s="92">
        <v>5.7119432250999997</v>
      </c>
      <c r="S196" s="93">
        <v>1.884061283126572E-5</v>
      </c>
      <c r="T196" s="93">
        <v>2.0207904925260455E-4</v>
      </c>
      <c r="U196" s="93">
        <v>2.0207904925260455E-4</v>
      </c>
    </row>
    <row r="197" spans="2:21">
      <c r="B197" s="85" t="s">
        <v>789</v>
      </c>
      <c r="C197" s="82" t="s">
        <v>790</v>
      </c>
      <c r="D197" s="95" t="s">
        <v>136</v>
      </c>
      <c r="E197" s="95" t="s">
        <v>340</v>
      </c>
      <c r="F197" s="82" t="s">
        <v>437</v>
      </c>
      <c r="G197" s="95" t="s">
        <v>347</v>
      </c>
      <c r="H197" s="82" t="s">
        <v>587</v>
      </c>
      <c r="I197" s="82" t="s">
        <v>176</v>
      </c>
      <c r="J197" s="82"/>
      <c r="K197" s="92">
        <v>3.0900000000000007</v>
      </c>
      <c r="L197" s="95" t="s">
        <v>180</v>
      </c>
      <c r="M197" s="96">
        <v>3.6000000000000004E-2</v>
      </c>
      <c r="N197" s="96">
        <v>2.3000000000000003E-2</v>
      </c>
      <c r="O197" s="92">
        <v>0.173264</v>
      </c>
      <c r="P197" s="94">
        <v>5332000</v>
      </c>
      <c r="Q197" s="82"/>
      <c r="R197" s="92">
        <v>9.2384364800000007</v>
      </c>
      <c r="S197" s="93">
        <v>1.1049295325553219E-5</v>
      </c>
      <c r="T197" s="93">
        <v>3.2684051414504295E-4</v>
      </c>
      <c r="U197" s="93">
        <v>3.2684051414504295E-4</v>
      </c>
    </row>
    <row r="198" spans="2:21">
      <c r="B198" s="85" t="s">
        <v>791</v>
      </c>
      <c r="C198" s="82" t="s">
        <v>792</v>
      </c>
      <c r="D198" s="95" t="s">
        <v>136</v>
      </c>
      <c r="E198" s="95" t="s">
        <v>340</v>
      </c>
      <c r="F198" s="82" t="s">
        <v>793</v>
      </c>
      <c r="G198" s="95" t="s">
        <v>757</v>
      </c>
      <c r="H198" s="82" t="s">
        <v>587</v>
      </c>
      <c r="I198" s="82" t="s">
        <v>176</v>
      </c>
      <c r="J198" s="82"/>
      <c r="K198" s="92">
        <v>0.90000000000000013</v>
      </c>
      <c r="L198" s="95" t="s">
        <v>180</v>
      </c>
      <c r="M198" s="96">
        <v>5.5500000000000001E-2</v>
      </c>
      <c r="N198" s="96">
        <v>1.0500000000000001E-2</v>
      </c>
      <c r="O198" s="92">
        <v>154.46699799999999</v>
      </c>
      <c r="P198" s="94">
        <v>104.56</v>
      </c>
      <c r="Q198" s="82"/>
      <c r="R198" s="92">
        <v>0.16151069368000001</v>
      </c>
      <c r="S198" s="93">
        <v>6.436124916666666E-6</v>
      </c>
      <c r="T198" s="93">
        <v>5.7139796627463241E-6</v>
      </c>
      <c r="U198" s="93">
        <v>5.7139796627463241E-6</v>
      </c>
    </row>
    <row r="199" spans="2:21">
      <c r="B199" s="85" t="s">
        <v>794</v>
      </c>
      <c r="C199" s="82" t="s">
        <v>795</v>
      </c>
      <c r="D199" s="95" t="s">
        <v>136</v>
      </c>
      <c r="E199" s="95" t="s">
        <v>340</v>
      </c>
      <c r="F199" s="82" t="s">
        <v>796</v>
      </c>
      <c r="G199" s="95" t="s">
        <v>167</v>
      </c>
      <c r="H199" s="82" t="s">
        <v>587</v>
      </c>
      <c r="I199" s="82" t="s">
        <v>343</v>
      </c>
      <c r="J199" s="82"/>
      <c r="K199" s="92">
        <v>2.38</v>
      </c>
      <c r="L199" s="95" t="s">
        <v>180</v>
      </c>
      <c r="M199" s="96">
        <v>3.4000000000000002E-2</v>
      </c>
      <c r="N199" s="96">
        <v>2.2500000000000006E-2</v>
      </c>
      <c r="O199" s="92">
        <v>808.26993170000003</v>
      </c>
      <c r="P199" s="94">
        <v>103.24</v>
      </c>
      <c r="Q199" s="82"/>
      <c r="R199" s="92">
        <v>0.83445784995999994</v>
      </c>
      <c r="S199" s="93">
        <v>1.6330397937304508E-6</v>
      </c>
      <c r="T199" s="93">
        <v>2.9521730576784078E-5</v>
      </c>
      <c r="U199" s="93">
        <v>2.9521730576784078E-5</v>
      </c>
    </row>
    <row r="200" spans="2:21">
      <c r="B200" s="85" t="s">
        <v>797</v>
      </c>
      <c r="C200" s="82" t="s">
        <v>798</v>
      </c>
      <c r="D200" s="95" t="s">
        <v>136</v>
      </c>
      <c r="E200" s="95" t="s">
        <v>340</v>
      </c>
      <c r="F200" s="82" t="s">
        <v>586</v>
      </c>
      <c r="G200" s="95" t="s">
        <v>347</v>
      </c>
      <c r="H200" s="82" t="s">
        <v>587</v>
      </c>
      <c r="I200" s="82" t="s">
        <v>176</v>
      </c>
      <c r="J200" s="82"/>
      <c r="K200" s="92">
        <v>1.17</v>
      </c>
      <c r="L200" s="95" t="s">
        <v>180</v>
      </c>
      <c r="M200" s="96">
        <v>1.5800000000000002E-2</v>
      </c>
      <c r="N200" s="96">
        <v>5.5999999999999991E-3</v>
      </c>
      <c r="O200" s="92">
        <v>4845.4569940000001</v>
      </c>
      <c r="P200" s="94">
        <v>101.32</v>
      </c>
      <c r="Q200" s="82"/>
      <c r="R200" s="92">
        <v>4.9094170259400007</v>
      </c>
      <c r="S200" s="93">
        <v>9.4148699996113947E-6</v>
      </c>
      <c r="T200" s="93">
        <v>1.7368700736151592E-4</v>
      </c>
      <c r="U200" s="93">
        <v>1.7368700736151592E-4</v>
      </c>
    </row>
    <row r="201" spans="2:21">
      <c r="B201" s="85" t="s">
        <v>799</v>
      </c>
      <c r="C201" s="82" t="s">
        <v>800</v>
      </c>
      <c r="D201" s="95" t="s">
        <v>136</v>
      </c>
      <c r="E201" s="95" t="s">
        <v>340</v>
      </c>
      <c r="F201" s="82" t="s">
        <v>801</v>
      </c>
      <c r="G201" s="95" t="s">
        <v>389</v>
      </c>
      <c r="H201" s="82" t="s">
        <v>587</v>
      </c>
      <c r="I201" s="82" t="s">
        <v>176</v>
      </c>
      <c r="J201" s="82"/>
      <c r="K201" s="92">
        <v>2.85</v>
      </c>
      <c r="L201" s="95" t="s">
        <v>180</v>
      </c>
      <c r="M201" s="96">
        <v>6.7500000000000004E-2</v>
      </c>
      <c r="N201" s="96">
        <v>3.9399999999999998E-2</v>
      </c>
      <c r="O201" s="92">
        <v>1789.1563867800003</v>
      </c>
      <c r="P201" s="94">
        <v>109.36</v>
      </c>
      <c r="Q201" s="82"/>
      <c r="R201" s="92">
        <v>1.9566214858400002</v>
      </c>
      <c r="S201" s="93">
        <v>2.2371333740233454E-6</v>
      </c>
      <c r="T201" s="93">
        <v>6.9222013249062623E-5</v>
      </c>
      <c r="U201" s="93">
        <v>6.9222013249062623E-5</v>
      </c>
    </row>
    <row r="202" spans="2:21">
      <c r="B202" s="85" t="s">
        <v>802</v>
      </c>
      <c r="C202" s="82" t="s">
        <v>803</v>
      </c>
      <c r="D202" s="95" t="s">
        <v>136</v>
      </c>
      <c r="E202" s="95" t="s">
        <v>340</v>
      </c>
      <c r="F202" s="82" t="s">
        <v>545</v>
      </c>
      <c r="G202" s="95" t="s">
        <v>389</v>
      </c>
      <c r="H202" s="82" t="s">
        <v>587</v>
      </c>
      <c r="I202" s="82" t="s">
        <v>343</v>
      </c>
      <c r="J202" s="82"/>
      <c r="K202" s="92">
        <v>2.84</v>
      </c>
      <c r="L202" s="95" t="s">
        <v>180</v>
      </c>
      <c r="M202" s="96">
        <v>5.74E-2</v>
      </c>
      <c r="N202" s="96">
        <v>2.0199999999999996E-2</v>
      </c>
      <c r="O202" s="92">
        <v>1.428E-4</v>
      </c>
      <c r="P202" s="94">
        <v>110.69</v>
      </c>
      <c r="Q202" s="82"/>
      <c r="R202" s="92">
        <v>1.6184000000000003E-7</v>
      </c>
      <c r="S202" s="93">
        <v>7.7101158004320969E-13</v>
      </c>
      <c r="T202" s="93">
        <v>5.7256299725333774E-12</v>
      </c>
      <c r="U202" s="93">
        <v>5.7256299725333774E-12</v>
      </c>
    </row>
    <row r="203" spans="2:21">
      <c r="B203" s="85" t="s">
        <v>804</v>
      </c>
      <c r="C203" s="82" t="s">
        <v>805</v>
      </c>
      <c r="D203" s="95" t="s">
        <v>136</v>
      </c>
      <c r="E203" s="95" t="s">
        <v>340</v>
      </c>
      <c r="F203" s="82" t="s">
        <v>548</v>
      </c>
      <c r="G203" s="95" t="s">
        <v>389</v>
      </c>
      <c r="H203" s="82" t="s">
        <v>587</v>
      </c>
      <c r="I203" s="82" t="s">
        <v>343</v>
      </c>
      <c r="J203" s="82"/>
      <c r="K203" s="92">
        <v>3.5799999999999996</v>
      </c>
      <c r="L203" s="95" t="s">
        <v>180</v>
      </c>
      <c r="M203" s="96">
        <v>3.7000000000000005E-2</v>
      </c>
      <c r="N203" s="96">
        <v>2.1199999999999997E-2</v>
      </c>
      <c r="O203" s="92">
        <v>1068.0215347200001</v>
      </c>
      <c r="P203" s="94">
        <v>106.67</v>
      </c>
      <c r="Q203" s="82"/>
      <c r="R203" s="92">
        <v>1.1392585713600001</v>
      </c>
      <c r="S203" s="93">
        <v>4.4991694996294349E-6</v>
      </c>
      <c r="T203" s="93">
        <v>4.0305073051435806E-5</v>
      </c>
      <c r="U203" s="93">
        <v>4.0305073051435806E-5</v>
      </c>
    </row>
    <row r="204" spans="2:21">
      <c r="B204" s="85" t="s">
        <v>806</v>
      </c>
      <c r="C204" s="82" t="s">
        <v>807</v>
      </c>
      <c r="D204" s="95" t="s">
        <v>136</v>
      </c>
      <c r="E204" s="95" t="s">
        <v>340</v>
      </c>
      <c r="F204" s="82" t="s">
        <v>808</v>
      </c>
      <c r="G204" s="95" t="s">
        <v>389</v>
      </c>
      <c r="H204" s="82" t="s">
        <v>587</v>
      </c>
      <c r="I204" s="82" t="s">
        <v>176</v>
      </c>
      <c r="J204" s="82"/>
      <c r="K204" s="92">
        <v>2.29</v>
      </c>
      <c r="L204" s="95" t="s">
        <v>180</v>
      </c>
      <c r="M204" s="96">
        <v>4.4500000000000005E-2</v>
      </c>
      <c r="N204" s="96">
        <v>3.6099999999999993E-2</v>
      </c>
      <c r="O204" s="92">
        <v>4.7600000000000005E-5</v>
      </c>
      <c r="P204" s="94">
        <v>103.07</v>
      </c>
      <c r="Q204" s="82"/>
      <c r="R204" s="92">
        <v>4.7600000000000003E-8</v>
      </c>
      <c r="S204" s="93">
        <v>3.7777777777777782E-14</v>
      </c>
      <c r="T204" s="93">
        <v>1.6840088154509932E-12</v>
      </c>
      <c r="U204" s="93">
        <v>1.6840088154509932E-12</v>
      </c>
    </row>
    <row r="205" spans="2:21">
      <c r="B205" s="85" t="s">
        <v>809</v>
      </c>
      <c r="C205" s="82" t="s">
        <v>810</v>
      </c>
      <c r="D205" s="95" t="s">
        <v>136</v>
      </c>
      <c r="E205" s="95" t="s">
        <v>340</v>
      </c>
      <c r="F205" s="82" t="s">
        <v>811</v>
      </c>
      <c r="G205" s="95" t="s">
        <v>664</v>
      </c>
      <c r="H205" s="82" t="s">
        <v>587</v>
      </c>
      <c r="I205" s="82" t="s">
        <v>343</v>
      </c>
      <c r="J205" s="82"/>
      <c r="K205" s="92">
        <v>3.09</v>
      </c>
      <c r="L205" s="95" t="s">
        <v>180</v>
      </c>
      <c r="M205" s="96">
        <v>2.9500000000000002E-2</v>
      </c>
      <c r="N205" s="96">
        <v>2.1400000000000002E-2</v>
      </c>
      <c r="O205" s="92">
        <v>3591.0425510400005</v>
      </c>
      <c r="P205" s="94">
        <v>103.25</v>
      </c>
      <c r="Q205" s="82"/>
      <c r="R205" s="92">
        <v>3.7077514321400002</v>
      </c>
      <c r="S205" s="93">
        <v>1.5449400421036993E-5</v>
      </c>
      <c r="T205" s="93">
        <v>1.3117407767279004E-4</v>
      </c>
      <c r="U205" s="93">
        <v>1.3117407767279004E-4</v>
      </c>
    </row>
    <row r="206" spans="2:21">
      <c r="B206" s="85" t="s">
        <v>812</v>
      </c>
      <c r="C206" s="82" t="s">
        <v>813</v>
      </c>
      <c r="D206" s="95" t="s">
        <v>136</v>
      </c>
      <c r="E206" s="95" t="s">
        <v>340</v>
      </c>
      <c r="F206" s="82" t="s">
        <v>561</v>
      </c>
      <c r="G206" s="95" t="s">
        <v>450</v>
      </c>
      <c r="H206" s="82" t="s">
        <v>587</v>
      </c>
      <c r="I206" s="82" t="s">
        <v>176</v>
      </c>
      <c r="J206" s="82"/>
      <c r="K206" s="92">
        <v>9.0000000000000018</v>
      </c>
      <c r="L206" s="95" t="s">
        <v>180</v>
      </c>
      <c r="M206" s="96">
        <v>3.4300000000000004E-2</v>
      </c>
      <c r="N206" s="96">
        <v>3.6900000000000002E-2</v>
      </c>
      <c r="O206" s="92">
        <v>4474.5466080000006</v>
      </c>
      <c r="P206" s="94">
        <v>98.83</v>
      </c>
      <c r="Q206" s="82"/>
      <c r="R206" s="92">
        <v>4.4221944120200005</v>
      </c>
      <c r="S206" s="93">
        <v>1.7624651835512842E-5</v>
      </c>
      <c r="T206" s="93">
        <v>1.5644988179579417E-4</v>
      </c>
      <c r="U206" s="93">
        <v>1.5644988179579417E-4</v>
      </c>
    </row>
    <row r="207" spans="2:21">
      <c r="B207" s="85" t="s">
        <v>814</v>
      </c>
      <c r="C207" s="82" t="s">
        <v>815</v>
      </c>
      <c r="D207" s="95" t="s">
        <v>136</v>
      </c>
      <c r="E207" s="95" t="s">
        <v>340</v>
      </c>
      <c r="F207" s="82" t="s">
        <v>608</v>
      </c>
      <c r="G207" s="95" t="s">
        <v>389</v>
      </c>
      <c r="H207" s="82" t="s">
        <v>587</v>
      </c>
      <c r="I207" s="82" t="s">
        <v>176</v>
      </c>
      <c r="J207" s="82"/>
      <c r="K207" s="92">
        <v>3.4</v>
      </c>
      <c r="L207" s="95" t="s">
        <v>180</v>
      </c>
      <c r="M207" s="96">
        <v>7.0499999999999993E-2</v>
      </c>
      <c r="N207" s="96">
        <v>2.3599999999999999E-2</v>
      </c>
      <c r="O207" s="92">
        <v>2.60568826</v>
      </c>
      <c r="P207" s="94">
        <v>118.26</v>
      </c>
      <c r="Q207" s="82"/>
      <c r="R207" s="92">
        <v>3.0814859600000002E-3</v>
      </c>
      <c r="S207" s="93">
        <v>4.9307302976774601E-9</v>
      </c>
      <c r="T207" s="93">
        <v>1.090178470867325E-7</v>
      </c>
      <c r="U207" s="93">
        <v>1.090178470867325E-7</v>
      </c>
    </row>
    <row r="208" spans="2:21">
      <c r="B208" s="85" t="s">
        <v>816</v>
      </c>
      <c r="C208" s="82" t="s">
        <v>817</v>
      </c>
      <c r="D208" s="95" t="s">
        <v>136</v>
      </c>
      <c r="E208" s="95" t="s">
        <v>340</v>
      </c>
      <c r="F208" s="82" t="s">
        <v>611</v>
      </c>
      <c r="G208" s="95" t="s">
        <v>420</v>
      </c>
      <c r="H208" s="82" t="s">
        <v>587</v>
      </c>
      <c r="I208" s="82" t="s">
        <v>343</v>
      </c>
      <c r="J208" s="82"/>
      <c r="K208" s="92">
        <v>3.6899999999999995</v>
      </c>
      <c r="L208" s="95" t="s">
        <v>180</v>
      </c>
      <c r="M208" s="96">
        <v>4.1399999999999999E-2</v>
      </c>
      <c r="N208" s="96">
        <v>2.2799999999999997E-2</v>
      </c>
      <c r="O208" s="92">
        <v>1884.9723046000001</v>
      </c>
      <c r="P208" s="94">
        <v>107.99</v>
      </c>
      <c r="Q208" s="82"/>
      <c r="R208" s="92">
        <v>2.0355815915400002</v>
      </c>
      <c r="S208" s="93">
        <v>2.6049599846770272E-6</v>
      </c>
      <c r="T208" s="93">
        <v>7.201549043535973E-5</v>
      </c>
      <c r="U208" s="93">
        <v>7.201549043535973E-5</v>
      </c>
    </row>
    <row r="209" spans="2:21">
      <c r="B209" s="85" t="s">
        <v>818</v>
      </c>
      <c r="C209" s="82" t="s">
        <v>819</v>
      </c>
      <c r="D209" s="95" t="s">
        <v>136</v>
      </c>
      <c r="E209" s="95" t="s">
        <v>340</v>
      </c>
      <c r="F209" s="82" t="s">
        <v>611</v>
      </c>
      <c r="G209" s="95" t="s">
        <v>420</v>
      </c>
      <c r="H209" s="82" t="s">
        <v>587</v>
      </c>
      <c r="I209" s="82" t="s">
        <v>343</v>
      </c>
      <c r="J209" s="82"/>
      <c r="K209" s="92">
        <v>6.2899999999999991</v>
      </c>
      <c r="L209" s="95" t="s">
        <v>180</v>
      </c>
      <c r="M209" s="96">
        <v>2.5000000000000001E-2</v>
      </c>
      <c r="N209" s="96">
        <v>3.8299999999999994E-2</v>
      </c>
      <c r="O209" s="92">
        <v>822.28262200000017</v>
      </c>
      <c r="P209" s="94">
        <v>93.71</v>
      </c>
      <c r="Q209" s="82"/>
      <c r="R209" s="92">
        <v>0.77056103796000008</v>
      </c>
      <c r="S209" s="93">
        <v>2.0526276135796312E-6</v>
      </c>
      <c r="T209" s="93">
        <v>2.7261167663187132E-5</v>
      </c>
      <c r="U209" s="93">
        <v>2.7261167663187132E-5</v>
      </c>
    </row>
    <row r="210" spans="2:21">
      <c r="B210" s="85" t="s">
        <v>820</v>
      </c>
      <c r="C210" s="82" t="s">
        <v>821</v>
      </c>
      <c r="D210" s="95" t="s">
        <v>136</v>
      </c>
      <c r="E210" s="95" t="s">
        <v>340</v>
      </c>
      <c r="F210" s="82" t="s">
        <v>611</v>
      </c>
      <c r="G210" s="95" t="s">
        <v>420</v>
      </c>
      <c r="H210" s="82" t="s">
        <v>587</v>
      </c>
      <c r="I210" s="82" t="s">
        <v>343</v>
      </c>
      <c r="J210" s="82"/>
      <c r="K210" s="92">
        <v>4.95</v>
      </c>
      <c r="L210" s="95" t="s">
        <v>180</v>
      </c>
      <c r="M210" s="96">
        <v>3.5499999999999997E-2</v>
      </c>
      <c r="N210" s="96">
        <v>3.1899999999999998E-2</v>
      </c>
      <c r="O210" s="92">
        <v>1033.0587540000001</v>
      </c>
      <c r="P210" s="94">
        <v>102.69</v>
      </c>
      <c r="Q210" s="82"/>
      <c r="R210" s="92">
        <v>1.06084798862</v>
      </c>
      <c r="S210" s="93">
        <v>1.9715952867620539E-6</v>
      </c>
      <c r="T210" s="93">
        <v>3.7531037073309555E-5</v>
      </c>
      <c r="U210" s="93">
        <v>3.7531037073309555E-5</v>
      </c>
    </row>
    <row r="211" spans="2:21">
      <c r="B211" s="85" t="s">
        <v>822</v>
      </c>
      <c r="C211" s="82" t="s">
        <v>823</v>
      </c>
      <c r="D211" s="95" t="s">
        <v>136</v>
      </c>
      <c r="E211" s="95" t="s">
        <v>340</v>
      </c>
      <c r="F211" s="82" t="s">
        <v>824</v>
      </c>
      <c r="G211" s="95" t="s">
        <v>389</v>
      </c>
      <c r="H211" s="82" t="s">
        <v>587</v>
      </c>
      <c r="I211" s="82" t="s">
        <v>343</v>
      </c>
      <c r="J211" s="82"/>
      <c r="K211" s="92">
        <v>5.34</v>
      </c>
      <c r="L211" s="95" t="s">
        <v>180</v>
      </c>
      <c r="M211" s="96">
        <v>3.9E-2</v>
      </c>
      <c r="N211" s="96">
        <v>4.2199999999999994E-2</v>
      </c>
      <c r="O211" s="92">
        <v>4517.4780000000001</v>
      </c>
      <c r="P211" s="94">
        <v>99.78</v>
      </c>
      <c r="Q211" s="82"/>
      <c r="R211" s="92">
        <v>4.5075394056000002</v>
      </c>
      <c r="S211" s="93">
        <v>1.0733155931478533E-5</v>
      </c>
      <c r="T211" s="93">
        <v>1.5946924569376324E-4</v>
      </c>
      <c r="U211" s="93">
        <v>1.5946924569376324E-4</v>
      </c>
    </row>
    <row r="212" spans="2:21">
      <c r="B212" s="85" t="s">
        <v>825</v>
      </c>
      <c r="C212" s="82" t="s">
        <v>826</v>
      </c>
      <c r="D212" s="95" t="s">
        <v>136</v>
      </c>
      <c r="E212" s="95" t="s">
        <v>340</v>
      </c>
      <c r="F212" s="82" t="s">
        <v>618</v>
      </c>
      <c r="G212" s="95" t="s">
        <v>420</v>
      </c>
      <c r="H212" s="82" t="s">
        <v>587</v>
      </c>
      <c r="I212" s="82" t="s">
        <v>343</v>
      </c>
      <c r="J212" s="82"/>
      <c r="K212" s="92">
        <v>1.7399999999999998</v>
      </c>
      <c r="L212" s="95" t="s">
        <v>180</v>
      </c>
      <c r="M212" s="96">
        <v>1.49E-2</v>
      </c>
      <c r="N212" s="96">
        <v>5.4999999999999997E-3</v>
      </c>
      <c r="O212" s="92">
        <v>5673.6304015999995</v>
      </c>
      <c r="P212" s="94">
        <v>101.46</v>
      </c>
      <c r="Q212" s="82"/>
      <c r="R212" s="92">
        <v>5.7564654043400001</v>
      </c>
      <c r="S212" s="93">
        <v>1.298570335553757E-5</v>
      </c>
      <c r="T212" s="93">
        <v>2.036541698896476E-4</v>
      </c>
      <c r="U212" s="93">
        <v>2.036541698896476E-4</v>
      </c>
    </row>
    <row r="213" spans="2:21">
      <c r="B213" s="85" t="s">
        <v>827</v>
      </c>
      <c r="C213" s="82" t="s">
        <v>828</v>
      </c>
      <c r="D213" s="95" t="s">
        <v>136</v>
      </c>
      <c r="E213" s="95" t="s">
        <v>340</v>
      </c>
      <c r="F213" s="82" t="s">
        <v>618</v>
      </c>
      <c r="G213" s="95" t="s">
        <v>420</v>
      </c>
      <c r="H213" s="82" t="s">
        <v>587</v>
      </c>
      <c r="I213" s="82" t="s">
        <v>343</v>
      </c>
      <c r="J213" s="82"/>
      <c r="K213" s="92">
        <v>3.58</v>
      </c>
      <c r="L213" s="95" t="s">
        <v>180</v>
      </c>
      <c r="M213" s="96">
        <v>2.1600000000000001E-2</v>
      </c>
      <c r="N213" s="96">
        <v>2.1600000000000001E-2</v>
      </c>
      <c r="O213" s="92">
        <v>2326.5042640000001</v>
      </c>
      <c r="P213" s="94">
        <v>100.6</v>
      </c>
      <c r="Q213" s="82"/>
      <c r="R213" s="92">
        <v>2.34046328768</v>
      </c>
      <c r="S213" s="93">
        <v>3.6123991534595278E-6</v>
      </c>
      <c r="T213" s="93">
        <v>8.2801697661607856E-5</v>
      </c>
      <c r="U213" s="93">
        <v>8.2801697661607856E-5</v>
      </c>
    </row>
    <row r="214" spans="2:21">
      <c r="B214" s="85" t="s">
        <v>829</v>
      </c>
      <c r="C214" s="82" t="s">
        <v>830</v>
      </c>
      <c r="D214" s="95" t="s">
        <v>136</v>
      </c>
      <c r="E214" s="95" t="s">
        <v>340</v>
      </c>
      <c r="F214" s="82" t="s">
        <v>786</v>
      </c>
      <c r="G214" s="95" t="s">
        <v>167</v>
      </c>
      <c r="H214" s="82" t="s">
        <v>587</v>
      </c>
      <c r="I214" s="82" t="s">
        <v>176</v>
      </c>
      <c r="J214" s="82"/>
      <c r="K214" s="92">
        <v>2.8099999999999996</v>
      </c>
      <c r="L214" s="95" t="s">
        <v>180</v>
      </c>
      <c r="M214" s="96">
        <v>2.4E-2</v>
      </c>
      <c r="N214" s="96">
        <v>2.0499999999999997E-2</v>
      </c>
      <c r="O214" s="92">
        <v>2000.7788563000001</v>
      </c>
      <c r="P214" s="94">
        <v>101.19</v>
      </c>
      <c r="Q214" s="82"/>
      <c r="R214" s="92">
        <v>2.0245881264000003</v>
      </c>
      <c r="S214" s="93">
        <v>4.9467358306662017E-6</v>
      </c>
      <c r="T214" s="93">
        <v>7.1626559926785921E-5</v>
      </c>
      <c r="U214" s="93">
        <v>7.1626559926785921E-5</v>
      </c>
    </row>
    <row r="215" spans="2:21">
      <c r="B215" s="85" t="s">
        <v>831</v>
      </c>
      <c r="C215" s="82" t="s">
        <v>832</v>
      </c>
      <c r="D215" s="95" t="s">
        <v>136</v>
      </c>
      <c r="E215" s="95" t="s">
        <v>340</v>
      </c>
      <c r="F215" s="82" t="s">
        <v>833</v>
      </c>
      <c r="G215" s="95" t="s">
        <v>389</v>
      </c>
      <c r="H215" s="82" t="s">
        <v>587</v>
      </c>
      <c r="I215" s="82" t="s">
        <v>343</v>
      </c>
      <c r="J215" s="82"/>
      <c r="K215" s="92">
        <v>1.7899999999999996</v>
      </c>
      <c r="L215" s="95" t="s">
        <v>180</v>
      </c>
      <c r="M215" s="96">
        <v>5.0999999999999997E-2</v>
      </c>
      <c r="N215" s="96">
        <v>2.6399999999999996E-2</v>
      </c>
      <c r="O215" s="92">
        <v>9418.7697939999998</v>
      </c>
      <c r="P215" s="94">
        <v>104.4</v>
      </c>
      <c r="Q215" s="82"/>
      <c r="R215" s="92">
        <v>9.8331953503000022</v>
      </c>
      <c r="S215" s="93">
        <v>1.1705424462809917E-5</v>
      </c>
      <c r="T215" s="93">
        <v>3.4788209357052355E-4</v>
      </c>
      <c r="U215" s="93">
        <v>3.4788209357052355E-4</v>
      </c>
    </row>
    <row r="216" spans="2:21">
      <c r="B216" s="85" t="s">
        <v>834</v>
      </c>
      <c r="C216" s="82" t="s">
        <v>835</v>
      </c>
      <c r="D216" s="95" t="s">
        <v>136</v>
      </c>
      <c r="E216" s="95" t="s">
        <v>340</v>
      </c>
      <c r="F216" s="82" t="s">
        <v>836</v>
      </c>
      <c r="G216" s="95" t="s">
        <v>389</v>
      </c>
      <c r="H216" s="82" t="s">
        <v>587</v>
      </c>
      <c r="I216" s="82" t="s">
        <v>343</v>
      </c>
      <c r="J216" s="82"/>
      <c r="K216" s="92">
        <v>3.7700000000000005</v>
      </c>
      <c r="L216" s="95" t="s">
        <v>180</v>
      </c>
      <c r="M216" s="96">
        <v>3.3500000000000002E-2</v>
      </c>
      <c r="N216" s="96">
        <v>2.2500000000000006E-2</v>
      </c>
      <c r="O216" s="92">
        <v>3160.0565735673113</v>
      </c>
      <c r="P216" s="94">
        <v>104.17</v>
      </c>
      <c r="Q216" s="92">
        <v>0.51192916539298783</v>
      </c>
      <c r="R216" s="92">
        <v>3.82995963168</v>
      </c>
      <c r="S216" s="93">
        <v>7.522468086592586E-6</v>
      </c>
      <c r="T216" s="93">
        <v>1.3549760047417141E-4</v>
      </c>
      <c r="U216" s="93">
        <v>1.3549760047417141E-4</v>
      </c>
    </row>
    <row r="217" spans="2:21">
      <c r="B217" s="85" t="s">
        <v>837</v>
      </c>
      <c r="C217" s="82" t="s">
        <v>838</v>
      </c>
      <c r="D217" s="95" t="s">
        <v>136</v>
      </c>
      <c r="E217" s="95" t="s">
        <v>340</v>
      </c>
      <c r="F217" s="82" t="s">
        <v>839</v>
      </c>
      <c r="G217" s="95" t="s">
        <v>840</v>
      </c>
      <c r="H217" s="82" t="s">
        <v>630</v>
      </c>
      <c r="I217" s="82" t="s">
        <v>343</v>
      </c>
      <c r="J217" s="82"/>
      <c r="K217" s="92">
        <v>0.25999999999999995</v>
      </c>
      <c r="L217" s="95" t="s">
        <v>180</v>
      </c>
      <c r="M217" s="96">
        <v>6.3E-2</v>
      </c>
      <c r="N217" s="96">
        <v>1.06E-2</v>
      </c>
      <c r="O217" s="92">
        <v>1154.30005712</v>
      </c>
      <c r="P217" s="94">
        <v>102.87</v>
      </c>
      <c r="Q217" s="82"/>
      <c r="R217" s="92">
        <v>1.1874284695000001</v>
      </c>
      <c r="S217" s="93">
        <v>1.2312533942613334E-5</v>
      </c>
      <c r="T217" s="93">
        <v>4.2009243915031114E-5</v>
      </c>
      <c r="U217" s="93">
        <v>4.2009243915031114E-5</v>
      </c>
    </row>
    <row r="218" spans="2:21">
      <c r="B218" s="85" t="s">
        <v>841</v>
      </c>
      <c r="C218" s="82" t="s">
        <v>842</v>
      </c>
      <c r="D218" s="95" t="s">
        <v>136</v>
      </c>
      <c r="E218" s="95" t="s">
        <v>340</v>
      </c>
      <c r="F218" s="82" t="s">
        <v>843</v>
      </c>
      <c r="G218" s="95" t="s">
        <v>389</v>
      </c>
      <c r="H218" s="82" t="s">
        <v>630</v>
      </c>
      <c r="I218" s="82" t="s">
        <v>176</v>
      </c>
      <c r="J218" s="82"/>
      <c r="K218" s="92">
        <v>4.6099999999999994</v>
      </c>
      <c r="L218" s="95" t="s">
        <v>180</v>
      </c>
      <c r="M218" s="96">
        <v>3.95E-2</v>
      </c>
      <c r="N218" s="96">
        <v>4.2200000000000008E-2</v>
      </c>
      <c r="O218" s="92">
        <v>3858.1069420600002</v>
      </c>
      <c r="P218" s="94">
        <v>99.27</v>
      </c>
      <c r="Q218" s="82"/>
      <c r="R218" s="92">
        <v>3.8299427194000004</v>
      </c>
      <c r="S218" s="93">
        <v>6.3222223389402995E-6</v>
      </c>
      <c r="T218" s="93">
        <v>1.3549700214583927E-4</v>
      </c>
      <c r="U218" s="93">
        <v>1.3549700214583927E-4</v>
      </c>
    </row>
    <row r="219" spans="2:21">
      <c r="B219" s="85" t="s">
        <v>844</v>
      </c>
      <c r="C219" s="82" t="s">
        <v>845</v>
      </c>
      <c r="D219" s="95" t="s">
        <v>136</v>
      </c>
      <c r="E219" s="95" t="s">
        <v>340</v>
      </c>
      <c r="F219" s="82" t="s">
        <v>843</v>
      </c>
      <c r="G219" s="95" t="s">
        <v>389</v>
      </c>
      <c r="H219" s="82" t="s">
        <v>630</v>
      </c>
      <c r="I219" s="82" t="s">
        <v>176</v>
      </c>
      <c r="J219" s="82"/>
      <c r="K219" s="92">
        <v>5.22</v>
      </c>
      <c r="L219" s="95" t="s">
        <v>180</v>
      </c>
      <c r="M219" s="96">
        <v>0.03</v>
      </c>
      <c r="N219" s="96">
        <v>4.2999999999999997E-2</v>
      </c>
      <c r="O219" s="92">
        <v>5950.3277260000004</v>
      </c>
      <c r="P219" s="94">
        <v>94.19</v>
      </c>
      <c r="Q219" s="82"/>
      <c r="R219" s="92">
        <v>5.6046136860000004</v>
      </c>
      <c r="S219" s="93">
        <v>7.9312428786026863E-6</v>
      </c>
      <c r="T219" s="93">
        <v>1.9828190870632952E-4</v>
      </c>
      <c r="U219" s="93">
        <v>1.9828190870632952E-4</v>
      </c>
    </row>
    <row r="220" spans="2:21">
      <c r="B220" s="85" t="s">
        <v>846</v>
      </c>
      <c r="C220" s="82" t="s">
        <v>847</v>
      </c>
      <c r="D220" s="95" t="s">
        <v>136</v>
      </c>
      <c r="E220" s="95" t="s">
        <v>340</v>
      </c>
      <c r="F220" s="82" t="s">
        <v>633</v>
      </c>
      <c r="G220" s="95" t="s">
        <v>389</v>
      </c>
      <c r="H220" s="82" t="s">
        <v>630</v>
      </c>
      <c r="I220" s="82" t="s">
        <v>176</v>
      </c>
      <c r="J220" s="82"/>
      <c r="K220" s="92">
        <v>1.6700000000000002</v>
      </c>
      <c r="L220" s="95" t="s">
        <v>180</v>
      </c>
      <c r="M220" s="96">
        <v>0.05</v>
      </c>
      <c r="N220" s="96">
        <v>1.95E-2</v>
      </c>
      <c r="O220" s="92">
        <v>2.2610000000000002E-4</v>
      </c>
      <c r="P220" s="94">
        <v>106.35</v>
      </c>
      <c r="Q220" s="82"/>
      <c r="R220" s="92">
        <v>2.4037999999999999E-7</v>
      </c>
      <c r="S220" s="93">
        <v>1.3703030303030305E-12</v>
      </c>
      <c r="T220" s="93">
        <v>8.5042445180275152E-12</v>
      </c>
      <c r="U220" s="93">
        <v>8.5042445180275152E-12</v>
      </c>
    </row>
    <row r="221" spans="2:21">
      <c r="B221" s="85" t="s">
        <v>848</v>
      </c>
      <c r="C221" s="82" t="s">
        <v>849</v>
      </c>
      <c r="D221" s="95" t="s">
        <v>136</v>
      </c>
      <c r="E221" s="95" t="s">
        <v>340</v>
      </c>
      <c r="F221" s="82" t="s">
        <v>633</v>
      </c>
      <c r="G221" s="95" t="s">
        <v>389</v>
      </c>
      <c r="H221" s="82" t="s">
        <v>630</v>
      </c>
      <c r="I221" s="82" t="s">
        <v>176</v>
      </c>
      <c r="J221" s="82"/>
      <c r="K221" s="92">
        <v>2.5500000000000007</v>
      </c>
      <c r="L221" s="95" t="s">
        <v>180</v>
      </c>
      <c r="M221" s="96">
        <v>4.6500000000000007E-2</v>
      </c>
      <c r="N221" s="96">
        <v>2.5399999999999999E-2</v>
      </c>
      <c r="O221" s="92">
        <v>0.83559420000000006</v>
      </c>
      <c r="P221" s="94">
        <v>106.61</v>
      </c>
      <c r="Q221" s="82"/>
      <c r="R221" s="92">
        <v>8.9082685999999998E-4</v>
      </c>
      <c r="S221" s="93">
        <v>5.1903205167532894E-9</v>
      </c>
      <c r="T221" s="93">
        <v>3.1515972379843018E-8</v>
      </c>
      <c r="U221" s="93">
        <v>3.1515972379843018E-8</v>
      </c>
    </row>
    <row r="222" spans="2:21">
      <c r="B222" s="85" t="s">
        <v>850</v>
      </c>
      <c r="C222" s="82" t="s">
        <v>851</v>
      </c>
      <c r="D222" s="95" t="s">
        <v>136</v>
      </c>
      <c r="E222" s="95" t="s">
        <v>340</v>
      </c>
      <c r="F222" s="82" t="s">
        <v>852</v>
      </c>
      <c r="G222" s="95" t="s">
        <v>853</v>
      </c>
      <c r="H222" s="82" t="s">
        <v>660</v>
      </c>
      <c r="I222" s="82" t="s">
        <v>176</v>
      </c>
      <c r="J222" s="82"/>
      <c r="K222" s="92">
        <v>5.7700000000000005</v>
      </c>
      <c r="L222" s="95" t="s">
        <v>180</v>
      </c>
      <c r="M222" s="96">
        <v>4.4500000000000005E-2</v>
      </c>
      <c r="N222" s="96">
        <v>3.7100000000000001E-2</v>
      </c>
      <c r="O222" s="92">
        <v>5319.2316130800009</v>
      </c>
      <c r="P222" s="94">
        <v>105.57</v>
      </c>
      <c r="Q222" s="82"/>
      <c r="R222" s="92">
        <v>5.6155128079400001</v>
      </c>
      <c r="S222" s="93">
        <v>1.7225490975000004E-5</v>
      </c>
      <c r="T222" s="93">
        <v>1.986675015094311E-4</v>
      </c>
      <c r="U222" s="93">
        <v>1.986675015094311E-4</v>
      </c>
    </row>
    <row r="223" spans="2:21">
      <c r="B223" s="85" t="s">
        <v>854</v>
      </c>
      <c r="C223" s="82" t="s">
        <v>855</v>
      </c>
      <c r="D223" s="95" t="s">
        <v>136</v>
      </c>
      <c r="E223" s="95" t="s">
        <v>340</v>
      </c>
      <c r="F223" s="82" t="s">
        <v>663</v>
      </c>
      <c r="G223" s="95" t="s">
        <v>664</v>
      </c>
      <c r="H223" s="82" t="s">
        <v>660</v>
      </c>
      <c r="I223" s="82" t="s">
        <v>176</v>
      </c>
      <c r="J223" s="82"/>
      <c r="K223" s="92">
        <v>1.5799999999999998</v>
      </c>
      <c r="L223" s="95" t="s">
        <v>180</v>
      </c>
      <c r="M223" s="96">
        <v>3.3000000000000002E-2</v>
      </c>
      <c r="N223" s="96">
        <v>2.3900000000000001E-2</v>
      </c>
      <c r="O223" s="92">
        <v>1530.7915169400001</v>
      </c>
      <c r="P223" s="94">
        <v>101.86</v>
      </c>
      <c r="Q223" s="82"/>
      <c r="R223" s="92">
        <v>1.5592641899800002</v>
      </c>
      <c r="S223" s="93">
        <v>3.1004308872210437E-6</v>
      </c>
      <c r="T223" s="93">
        <v>5.5164173141667489E-5</v>
      </c>
      <c r="U223" s="93">
        <v>5.5164173141667489E-5</v>
      </c>
    </row>
    <row r="224" spans="2:21">
      <c r="B224" s="85" t="s">
        <v>856</v>
      </c>
      <c r="C224" s="82" t="s">
        <v>857</v>
      </c>
      <c r="D224" s="95" t="s">
        <v>136</v>
      </c>
      <c r="E224" s="95" t="s">
        <v>340</v>
      </c>
      <c r="F224" s="82" t="s">
        <v>670</v>
      </c>
      <c r="G224" s="95" t="s">
        <v>495</v>
      </c>
      <c r="H224" s="82" t="s">
        <v>660</v>
      </c>
      <c r="I224" s="82" t="s">
        <v>343</v>
      </c>
      <c r="J224" s="82"/>
      <c r="K224" s="92">
        <v>1.6899999999999997</v>
      </c>
      <c r="L224" s="95" t="s">
        <v>180</v>
      </c>
      <c r="M224" s="96">
        <v>0.06</v>
      </c>
      <c r="N224" s="96">
        <v>1.7599999999999998E-2</v>
      </c>
      <c r="O224" s="92">
        <v>6095.4656071400004</v>
      </c>
      <c r="P224" s="94">
        <v>108.72</v>
      </c>
      <c r="Q224" s="82"/>
      <c r="R224" s="92">
        <v>6.6269900051600006</v>
      </c>
      <c r="S224" s="93">
        <v>1.1141449458459077E-5</v>
      </c>
      <c r="T224" s="93">
        <v>2.3445188211334168E-4</v>
      </c>
      <c r="U224" s="93">
        <v>2.3445188211334168E-4</v>
      </c>
    </row>
    <row r="225" spans="2:21">
      <c r="B225" s="85" t="s">
        <v>858</v>
      </c>
      <c r="C225" s="82" t="s">
        <v>859</v>
      </c>
      <c r="D225" s="95" t="s">
        <v>136</v>
      </c>
      <c r="E225" s="95" t="s">
        <v>340</v>
      </c>
      <c r="F225" s="82" t="s">
        <v>670</v>
      </c>
      <c r="G225" s="95" t="s">
        <v>495</v>
      </c>
      <c r="H225" s="82" t="s">
        <v>660</v>
      </c>
      <c r="I225" s="82" t="s">
        <v>343</v>
      </c>
      <c r="J225" s="82"/>
      <c r="K225" s="92">
        <v>3.65</v>
      </c>
      <c r="L225" s="95" t="s">
        <v>180</v>
      </c>
      <c r="M225" s="96">
        <v>5.9000000000000004E-2</v>
      </c>
      <c r="N225" s="96">
        <v>2.7199999999999998E-2</v>
      </c>
      <c r="O225" s="92">
        <v>57.572438000000005</v>
      </c>
      <c r="P225" s="94">
        <v>113.55</v>
      </c>
      <c r="Q225" s="82"/>
      <c r="R225" s="92">
        <v>6.5373504420000006E-2</v>
      </c>
      <c r="S225" s="93">
        <v>6.4735484045071178E-8</v>
      </c>
      <c r="T225" s="93">
        <v>2.3128058348782452E-6</v>
      </c>
      <c r="U225" s="93">
        <v>2.3128058348782452E-6</v>
      </c>
    </row>
    <row r="226" spans="2:21">
      <c r="B226" s="85" t="s">
        <v>860</v>
      </c>
      <c r="C226" s="82" t="s">
        <v>861</v>
      </c>
      <c r="D226" s="95" t="s">
        <v>136</v>
      </c>
      <c r="E226" s="95" t="s">
        <v>340</v>
      </c>
      <c r="F226" s="82" t="s">
        <v>673</v>
      </c>
      <c r="G226" s="95" t="s">
        <v>389</v>
      </c>
      <c r="H226" s="82" t="s">
        <v>660</v>
      </c>
      <c r="I226" s="82" t="s">
        <v>343</v>
      </c>
      <c r="J226" s="82"/>
      <c r="K226" s="92">
        <v>4.12</v>
      </c>
      <c r="L226" s="95" t="s">
        <v>180</v>
      </c>
      <c r="M226" s="96">
        <v>6.9000000000000006E-2</v>
      </c>
      <c r="N226" s="96">
        <v>8.0600000000000005E-2</v>
      </c>
      <c r="O226" s="92">
        <v>404.67663599999997</v>
      </c>
      <c r="P226" s="94">
        <v>98.51</v>
      </c>
      <c r="Q226" s="82"/>
      <c r="R226" s="92">
        <v>0.39864694170000003</v>
      </c>
      <c r="S226" s="93">
        <v>6.1169965581405184E-7</v>
      </c>
      <c r="T226" s="93">
        <v>1.4103465631835676E-5</v>
      </c>
      <c r="U226" s="93">
        <v>1.4103465631835676E-5</v>
      </c>
    </row>
    <row r="227" spans="2:21">
      <c r="B227" s="85" t="s">
        <v>862</v>
      </c>
      <c r="C227" s="82" t="s">
        <v>863</v>
      </c>
      <c r="D227" s="95" t="s">
        <v>136</v>
      </c>
      <c r="E227" s="95" t="s">
        <v>340</v>
      </c>
      <c r="F227" s="82" t="s">
        <v>864</v>
      </c>
      <c r="G227" s="95" t="s">
        <v>389</v>
      </c>
      <c r="H227" s="82" t="s">
        <v>660</v>
      </c>
      <c r="I227" s="82" t="s">
        <v>176</v>
      </c>
      <c r="J227" s="82"/>
      <c r="K227" s="92">
        <v>4.04</v>
      </c>
      <c r="L227" s="95" t="s">
        <v>180</v>
      </c>
      <c r="M227" s="96">
        <v>4.5999999999999999E-2</v>
      </c>
      <c r="N227" s="96">
        <v>5.2999999999999999E-2</v>
      </c>
      <c r="O227" s="92">
        <v>2655.3629155199997</v>
      </c>
      <c r="P227" s="94">
        <v>97.5</v>
      </c>
      <c r="Q227" s="82"/>
      <c r="R227" s="92">
        <v>2.5889788416800004</v>
      </c>
      <c r="S227" s="93">
        <v>1.1347704767179486E-5</v>
      </c>
      <c r="T227" s="93">
        <v>9.1593764546328186E-5</v>
      </c>
      <c r="U227" s="93">
        <v>9.1593764546328186E-5</v>
      </c>
    </row>
    <row r="228" spans="2:21">
      <c r="B228" s="85" t="s">
        <v>865</v>
      </c>
      <c r="C228" s="82" t="s">
        <v>866</v>
      </c>
      <c r="D228" s="95" t="s">
        <v>136</v>
      </c>
      <c r="E228" s="95" t="s">
        <v>340</v>
      </c>
      <c r="F228" s="82" t="s">
        <v>685</v>
      </c>
      <c r="G228" s="95" t="s">
        <v>664</v>
      </c>
      <c r="H228" s="82" t="s">
        <v>686</v>
      </c>
      <c r="I228" s="82" t="s">
        <v>176</v>
      </c>
      <c r="J228" s="82"/>
      <c r="K228" s="92">
        <v>1.3799999999999997</v>
      </c>
      <c r="L228" s="95" t="s">
        <v>180</v>
      </c>
      <c r="M228" s="96">
        <v>4.2999999999999997E-2</v>
      </c>
      <c r="N228" s="96">
        <v>3.1499999999999993E-2</v>
      </c>
      <c r="O228" s="92">
        <v>2829.1562989200002</v>
      </c>
      <c r="P228" s="94">
        <v>101.96</v>
      </c>
      <c r="Q228" s="82"/>
      <c r="R228" s="92">
        <v>2.8846078570400007</v>
      </c>
      <c r="S228" s="93">
        <v>7.8385824504272649E-6</v>
      </c>
      <c r="T228" s="93">
        <v>1.0205262731879326E-4</v>
      </c>
      <c r="U228" s="93">
        <v>1.0205262731879326E-4</v>
      </c>
    </row>
    <row r="229" spans="2:21">
      <c r="B229" s="85" t="s">
        <v>867</v>
      </c>
      <c r="C229" s="82" t="s">
        <v>868</v>
      </c>
      <c r="D229" s="95" t="s">
        <v>136</v>
      </c>
      <c r="E229" s="95" t="s">
        <v>340</v>
      </c>
      <c r="F229" s="82" t="s">
        <v>685</v>
      </c>
      <c r="G229" s="95" t="s">
        <v>664</v>
      </c>
      <c r="H229" s="82" t="s">
        <v>686</v>
      </c>
      <c r="I229" s="82" t="s">
        <v>176</v>
      </c>
      <c r="J229" s="82"/>
      <c r="K229" s="92">
        <v>2.06</v>
      </c>
      <c r="L229" s="95" t="s">
        <v>180</v>
      </c>
      <c r="M229" s="96">
        <v>4.2500000000000003E-2</v>
      </c>
      <c r="N229" s="96">
        <v>3.78E-2</v>
      </c>
      <c r="O229" s="92">
        <v>1851.0959558</v>
      </c>
      <c r="P229" s="94">
        <v>102.73</v>
      </c>
      <c r="Q229" s="82"/>
      <c r="R229" s="92">
        <v>1.9016308956400003</v>
      </c>
      <c r="S229" s="93">
        <v>3.7680376153201974E-6</v>
      </c>
      <c r="T229" s="93">
        <v>6.7276537646885045E-5</v>
      </c>
      <c r="U229" s="93">
        <v>6.7276537646885045E-5</v>
      </c>
    </row>
    <row r="230" spans="2:21">
      <c r="B230" s="85" t="s">
        <v>869</v>
      </c>
      <c r="C230" s="82" t="s">
        <v>870</v>
      </c>
      <c r="D230" s="95" t="s">
        <v>136</v>
      </c>
      <c r="E230" s="95" t="s">
        <v>340</v>
      </c>
      <c r="F230" s="82" t="s">
        <v>685</v>
      </c>
      <c r="G230" s="95" t="s">
        <v>664</v>
      </c>
      <c r="H230" s="82" t="s">
        <v>686</v>
      </c>
      <c r="I230" s="82" t="s">
        <v>176</v>
      </c>
      <c r="J230" s="82"/>
      <c r="K230" s="92">
        <v>1.96</v>
      </c>
      <c r="L230" s="95" t="s">
        <v>180</v>
      </c>
      <c r="M230" s="96">
        <v>3.7000000000000005E-2</v>
      </c>
      <c r="N230" s="96">
        <v>0.04</v>
      </c>
      <c r="O230" s="92">
        <v>4302.6570580000007</v>
      </c>
      <c r="P230" s="94">
        <v>100.99</v>
      </c>
      <c r="Q230" s="82"/>
      <c r="R230" s="92">
        <v>4.3452535530600009</v>
      </c>
      <c r="S230" s="93">
        <v>1.3049500180684626E-5</v>
      </c>
      <c r="T230" s="93">
        <v>1.5372784220005865E-4</v>
      </c>
      <c r="U230" s="93">
        <v>1.5372784220005865E-4</v>
      </c>
    </row>
    <row r="231" spans="2:21">
      <c r="B231" s="85" t="s">
        <v>871</v>
      </c>
      <c r="C231" s="82" t="s">
        <v>872</v>
      </c>
      <c r="D231" s="95" t="s">
        <v>136</v>
      </c>
      <c r="E231" s="95" t="s">
        <v>340</v>
      </c>
      <c r="F231" s="82" t="s">
        <v>873</v>
      </c>
      <c r="G231" s="95" t="s">
        <v>664</v>
      </c>
      <c r="H231" s="82" t="s">
        <v>686</v>
      </c>
      <c r="I231" s="82" t="s">
        <v>343</v>
      </c>
      <c r="J231" s="82"/>
      <c r="K231" s="92">
        <v>0.95</v>
      </c>
      <c r="L231" s="95" t="s">
        <v>180</v>
      </c>
      <c r="M231" s="96">
        <v>4.7E-2</v>
      </c>
      <c r="N231" s="96">
        <v>2.3599999999999999E-2</v>
      </c>
      <c r="O231" s="92">
        <v>1381.1140000000003</v>
      </c>
      <c r="P231" s="94">
        <v>103.76</v>
      </c>
      <c r="Q231" s="82"/>
      <c r="R231" s="92">
        <v>1.4330438411800002</v>
      </c>
      <c r="S231" s="93">
        <v>1.253916690877397E-5</v>
      </c>
      <c r="T231" s="93">
        <v>5.0698707173841873E-5</v>
      </c>
      <c r="U231" s="93">
        <v>5.0698707173841873E-5</v>
      </c>
    </row>
    <row r="232" spans="2:21">
      <c r="B232" s="81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92"/>
      <c r="P232" s="94"/>
      <c r="Q232" s="82"/>
      <c r="R232" s="82"/>
      <c r="S232" s="82"/>
      <c r="T232" s="93"/>
      <c r="U232" s="82"/>
    </row>
    <row r="233" spans="2:21">
      <c r="B233" s="100" t="s">
        <v>54</v>
      </c>
      <c r="C233" s="80"/>
      <c r="D233" s="80"/>
      <c r="E233" s="80"/>
      <c r="F233" s="80"/>
      <c r="G233" s="80"/>
      <c r="H233" s="80"/>
      <c r="I233" s="80"/>
      <c r="J233" s="80"/>
      <c r="K233" s="89">
        <v>4.5221511223248196</v>
      </c>
      <c r="L233" s="80"/>
      <c r="M233" s="80"/>
      <c r="N233" s="102">
        <v>5.1099419738474774E-2</v>
      </c>
      <c r="O233" s="89"/>
      <c r="P233" s="91"/>
      <c r="Q233" s="80"/>
      <c r="R233" s="89">
        <v>42.242710599460004</v>
      </c>
      <c r="S233" s="80"/>
      <c r="T233" s="90">
        <v>1.4944768285301629E-3</v>
      </c>
      <c r="U233" s="90">
        <v>1.4944768285301629E-3</v>
      </c>
    </row>
    <row r="234" spans="2:21">
      <c r="B234" s="85" t="s">
        <v>874</v>
      </c>
      <c r="C234" s="82" t="s">
        <v>875</v>
      </c>
      <c r="D234" s="95" t="s">
        <v>136</v>
      </c>
      <c r="E234" s="95" t="s">
        <v>340</v>
      </c>
      <c r="F234" s="82" t="s">
        <v>876</v>
      </c>
      <c r="G234" s="95" t="s">
        <v>853</v>
      </c>
      <c r="H234" s="82" t="s">
        <v>403</v>
      </c>
      <c r="I234" s="82" t="s">
        <v>343</v>
      </c>
      <c r="J234" s="82"/>
      <c r="K234" s="92">
        <v>3.61</v>
      </c>
      <c r="L234" s="95" t="s">
        <v>180</v>
      </c>
      <c r="M234" s="96">
        <v>3.49E-2</v>
      </c>
      <c r="N234" s="96">
        <v>4.4399999999999995E-2</v>
      </c>
      <c r="O234" s="92">
        <v>19863.067348460001</v>
      </c>
      <c r="P234" s="94">
        <v>98.39</v>
      </c>
      <c r="Q234" s="82"/>
      <c r="R234" s="92">
        <v>19.5432713133</v>
      </c>
      <c r="S234" s="93">
        <v>9.0994302469272041E-6</v>
      </c>
      <c r="T234" s="93">
        <v>6.9140842803251483E-4</v>
      </c>
      <c r="U234" s="93">
        <v>6.9140842803251483E-4</v>
      </c>
    </row>
    <row r="235" spans="2:21">
      <c r="B235" s="85" t="s">
        <v>877</v>
      </c>
      <c r="C235" s="82" t="s">
        <v>878</v>
      </c>
      <c r="D235" s="95" t="s">
        <v>136</v>
      </c>
      <c r="E235" s="95" t="s">
        <v>340</v>
      </c>
      <c r="F235" s="82" t="s">
        <v>879</v>
      </c>
      <c r="G235" s="95" t="s">
        <v>853</v>
      </c>
      <c r="H235" s="82" t="s">
        <v>587</v>
      </c>
      <c r="I235" s="82" t="s">
        <v>176</v>
      </c>
      <c r="J235" s="82"/>
      <c r="K235" s="92">
        <v>5.629999999999999</v>
      </c>
      <c r="L235" s="95" t="s">
        <v>180</v>
      </c>
      <c r="M235" s="96">
        <v>4.6900000000000004E-2</v>
      </c>
      <c r="N235" s="96">
        <v>5.8400000000000001E-2</v>
      </c>
      <c r="O235" s="92">
        <v>19933.310230539999</v>
      </c>
      <c r="P235" s="94">
        <v>98.7</v>
      </c>
      <c r="Q235" s="82"/>
      <c r="R235" s="92">
        <v>19.674178346200001</v>
      </c>
      <c r="S235" s="93">
        <v>1.0636942146987235E-5</v>
      </c>
      <c r="T235" s="93">
        <v>6.9603970108730764E-4</v>
      </c>
      <c r="U235" s="93">
        <v>6.9603970108730764E-4</v>
      </c>
    </row>
    <row r="236" spans="2:21">
      <c r="B236" s="85" t="s">
        <v>880</v>
      </c>
      <c r="C236" s="82" t="s">
        <v>881</v>
      </c>
      <c r="D236" s="95" t="s">
        <v>136</v>
      </c>
      <c r="E236" s="95" t="s">
        <v>340</v>
      </c>
      <c r="F236" s="82" t="s">
        <v>670</v>
      </c>
      <c r="G236" s="95" t="s">
        <v>495</v>
      </c>
      <c r="H236" s="82" t="s">
        <v>660</v>
      </c>
      <c r="I236" s="82" t="s">
        <v>343</v>
      </c>
      <c r="J236" s="82"/>
      <c r="K236" s="92">
        <v>3.2100000000000004</v>
      </c>
      <c r="L236" s="95" t="s">
        <v>180</v>
      </c>
      <c r="M236" s="96">
        <v>6.7000000000000004E-2</v>
      </c>
      <c r="N236" s="96">
        <v>4.6899999999999997E-2</v>
      </c>
      <c r="O236" s="92">
        <v>2999.1681859999999</v>
      </c>
      <c r="P236" s="94">
        <v>100.87</v>
      </c>
      <c r="Q236" s="82"/>
      <c r="R236" s="92">
        <v>3.0252609399599999</v>
      </c>
      <c r="S236" s="93">
        <v>2.4903891531740092E-6</v>
      </c>
      <c r="T236" s="93">
        <v>1.0702869941034028E-4</v>
      </c>
      <c r="U236" s="93">
        <v>1.0702869941034028E-4</v>
      </c>
    </row>
    <row r="237" spans="2:21">
      <c r="B237" s="81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92"/>
      <c r="P237" s="94"/>
      <c r="Q237" s="82"/>
      <c r="R237" s="82"/>
      <c r="S237" s="82"/>
      <c r="T237" s="93"/>
      <c r="U237" s="82"/>
    </row>
    <row r="238" spans="2:21">
      <c r="B238" s="79" t="s">
        <v>252</v>
      </c>
      <c r="C238" s="80"/>
      <c r="D238" s="80"/>
      <c r="E238" s="80"/>
      <c r="F238" s="80"/>
      <c r="G238" s="80"/>
      <c r="H238" s="80"/>
      <c r="I238" s="80"/>
      <c r="J238" s="80"/>
      <c r="K238" s="89">
        <v>4.6631834237782712</v>
      </c>
      <c r="L238" s="80"/>
      <c r="M238" s="80"/>
      <c r="N238" s="102">
        <v>4.7642836906754742E-2</v>
      </c>
      <c r="O238" s="89"/>
      <c r="P238" s="91"/>
      <c r="Q238" s="80"/>
      <c r="R238" s="89">
        <v>706.35548978008012</v>
      </c>
      <c r="S238" s="80"/>
      <c r="T238" s="90">
        <v>2.4989682177139892E-2</v>
      </c>
      <c r="U238" s="90">
        <v>2.4989682177139892E-2</v>
      </c>
    </row>
    <row r="239" spans="2:21">
      <c r="B239" s="100" t="s">
        <v>72</v>
      </c>
      <c r="C239" s="80"/>
      <c r="D239" s="80"/>
      <c r="E239" s="80"/>
      <c r="F239" s="80"/>
      <c r="G239" s="80"/>
      <c r="H239" s="80"/>
      <c r="I239" s="80"/>
      <c r="J239" s="80"/>
      <c r="K239" s="89">
        <v>7.4837260816903637</v>
      </c>
      <c r="L239" s="80"/>
      <c r="M239" s="80"/>
      <c r="N239" s="102">
        <v>5.763179693881005E-2</v>
      </c>
      <c r="O239" s="89"/>
      <c r="P239" s="91"/>
      <c r="Q239" s="80"/>
      <c r="R239" s="89">
        <v>67.815651613080007</v>
      </c>
      <c r="S239" s="80"/>
      <c r="T239" s="90">
        <v>2.3992049399575652E-3</v>
      </c>
      <c r="U239" s="90">
        <v>2.3992049399575652E-3</v>
      </c>
    </row>
    <row r="240" spans="2:21">
      <c r="B240" s="85" t="s">
        <v>882</v>
      </c>
      <c r="C240" s="82" t="s">
        <v>883</v>
      </c>
      <c r="D240" s="95" t="s">
        <v>30</v>
      </c>
      <c r="E240" s="95" t="s">
        <v>884</v>
      </c>
      <c r="F240" s="82" t="s">
        <v>885</v>
      </c>
      <c r="G240" s="95" t="s">
        <v>886</v>
      </c>
      <c r="H240" s="82" t="s">
        <v>887</v>
      </c>
      <c r="I240" s="82" t="s">
        <v>888</v>
      </c>
      <c r="J240" s="82"/>
      <c r="K240" s="92">
        <v>4.6099999999999994</v>
      </c>
      <c r="L240" s="95" t="s">
        <v>179</v>
      </c>
      <c r="M240" s="96">
        <v>5.0819999999999997E-2</v>
      </c>
      <c r="N240" s="96">
        <v>4.9199999999999994E-2</v>
      </c>
      <c r="O240" s="92">
        <v>2738.4095312000004</v>
      </c>
      <c r="P240" s="94">
        <v>100.39</v>
      </c>
      <c r="Q240" s="82"/>
      <c r="R240" s="92">
        <v>10.098537842260003</v>
      </c>
      <c r="S240" s="93">
        <v>8.5575297850000014E-6</v>
      </c>
      <c r="T240" s="93">
        <v>3.5726946952796838E-4</v>
      </c>
      <c r="U240" s="93">
        <v>3.5726946952796838E-4</v>
      </c>
    </row>
    <row r="241" spans="2:21">
      <c r="B241" s="85" t="s">
        <v>889</v>
      </c>
      <c r="C241" s="82" t="s">
        <v>890</v>
      </c>
      <c r="D241" s="95" t="s">
        <v>30</v>
      </c>
      <c r="E241" s="95" t="s">
        <v>884</v>
      </c>
      <c r="F241" s="82" t="s">
        <v>885</v>
      </c>
      <c r="G241" s="95" t="s">
        <v>886</v>
      </c>
      <c r="H241" s="82" t="s">
        <v>887</v>
      </c>
      <c r="I241" s="82" t="s">
        <v>888</v>
      </c>
      <c r="J241" s="82"/>
      <c r="K241" s="92">
        <v>6.0100000000000016</v>
      </c>
      <c r="L241" s="95" t="s">
        <v>179</v>
      </c>
      <c r="M241" s="96">
        <v>5.4120000000000001E-2</v>
      </c>
      <c r="N241" s="96">
        <v>5.2700000000000004E-2</v>
      </c>
      <c r="O241" s="92">
        <v>3518.2428064000005</v>
      </c>
      <c r="P241" s="94">
        <v>100.49</v>
      </c>
      <c r="Q241" s="82"/>
      <c r="R241" s="92">
        <v>12.995845748199999</v>
      </c>
      <c r="S241" s="93">
        <v>1.0994508770000001E-5</v>
      </c>
      <c r="T241" s="93">
        <v>4.5977140344979212E-4</v>
      </c>
      <c r="U241" s="93">
        <v>4.5977140344979212E-4</v>
      </c>
    </row>
    <row r="242" spans="2:21">
      <c r="B242" s="85" t="s">
        <v>891</v>
      </c>
      <c r="C242" s="82" t="s">
        <v>892</v>
      </c>
      <c r="D242" s="95" t="s">
        <v>30</v>
      </c>
      <c r="E242" s="95" t="s">
        <v>884</v>
      </c>
      <c r="F242" s="82" t="s">
        <v>741</v>
      </c>
      <c r="G242" s="95" t="s">
        <v>495</v>
      </c>
      <c r="H242" s="82" t="s">
        <v>887</v>
      </c>
      <c r="I242" s="82" t="s">
        <v>893</v>
      </c>
      <c r="J242" s="82"/>
      <c r="K242" s="92">
        <v>11.090000000000002</v>
      </c>
      <c r="L242" s="95" t="s">
        <v>179</v>
      </c>
      <c r="M242" s="96">
        <v>6.3750000000000001E-2</v>
      </c>
      <c r="N242" s="96">
        <v>6.3500000000000015E-2</v>
      </c>
      <c r="O242" s="92">
        <v>5872.65</v>
      </c>
      <c r="P242" s="94">
        <v>99.914000000000001</v>
      </c>
      <c r="Q242" s="82"/>
      <c r="R242" s="92">
        <v>21.734410618759998</v>
      </c>
      <c r="S242" s="93">
        <v>9.7877499999999996E-6</v>
      </c>
      <c r="T242" s="93">
        <v>7.6892729160973764E-4</v>
      </c>
      <c r="U242" s="93">
        <v>7.6892729160973764E-4</v>
      </c>
    </row>
    <row r="243" spans="2:21">
      <c r="B243" s="85" t="s">
        <v>894</v>
      </c>
      <c r="C243" s="82" t="s">
        <v>895</v>
      </c>
      <c r="D243" s="95" t="s">
        <v>30</v>
      </c>
      <c r="E243" s="95" t="s">
        <v>884</v>
      </c>
      <c r="F243" s="82" t="s">
        <v>896</v>
      </c>
      <c r="G243" s="95" t="s">
        <v>495</v>
      </c>
      <c r="H243" s="82" t="s">
        <v>897</v>
      </c>
      <c r="I243" s="82" t="s">
        <v>893</v>
      </c>
      <c r="J243" s="82"/>
      <c r="K243" s="92">
        <v>4.47</v>
      </c>
      <c r="L243" s="95" t="s">
        <v>179</v>
      </c>
      <c r="M243" s="96">
        <v>0.06</v>
      </c>
      <c r="N243" s="96">
        <v>5.6100000000000004E-2</v>
      </c>
      <c r="O243" s="92">
        <v>2003.96</v>
      </c>
      <c r="P243" s="94">
        <v>101.372</v>
      </c>
      <c r="Q243" s="82"/>
      <c r="R243" s="92">
        <v>7.6055180468400012</v>
      </c>
      <c r="S243" s="93">
        <v>1.6055171927564413E-6</v>
      </c>
      <c r="T243" s="93">
        <v>2.6907057640651643E-4</v>
      </c>
      <c r="U243" s="93">
        <v>2.6907057640651643E-4</v>
      </c>
    </row>
    <row r="244" spans="2:21">
      <c r="B244" s="85" t="s">
        <v>898</v>
      </c>
      <c r="C244" s="82" t="s">
        <v>899</v>
      </c>
      <c r="D244" s="95" t="s">
        <v>30</v>
      </c>
      <c r="E244" s="95" t="s">
        <v>884</v>
      </c>
      <c r="F244" s="82" t="s">
        <v>896</v>
      </c>
      <c r="G244" s="95" t="s">
        <v>495</v>
      </c>
      <c r="H244" s="82" t="s">
        <v>897</v>
      </c>
      <c r="I244" s="82" t="s">
        <v>893</v>
      </c>
      <c r="J244" s="82"/>
      <c r="K244" s="92">
        <v>7.0100000000000007</v>
      </c>
      <c r="L244" s="95" t="s">
        <v>179</v>
      </c>
      <c r="M244" s="96">
        <v>6.7500000000000004E-2</v>
      </c>
      <c r="N244" s="96">
        <v>5.9800000000000013E-2</v>
      </c>
      <c r="O244" s="92">
        <v>4021.01</v>
      </c>
      <c r="P244" s="94">
        <v>104.922</v>
      </c>
      <c r="Q244" s="82"/>
      <c r="R244" s="92">
        <v>15.38133935702</v>
      </c>
      <c r="S244" s="93">
        <v>3.2262415302344056E-6</v>
      </c>
      <c r="T244" s="93">
        <v>5.4416619896355018E-4</v>
      </c>
      <c r="U244" s="93">
        <v>5.4416619896355018E-4</v>
      </c>
    </row>
    <row r="245" spans="2:21">
      <c r="B245" s="81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92"/>
      <c r="P245" s="94"/>
      <c r="Q245" s="82"/>
      <c r="R245" s="82"/>
      <c r="S245" s="82"/>
      <c r="T245" s="93"/>
      <c r="U245" s="82"/>
    </row>
    <row r="246" spans="2:21">
      <c r="B246" s="100" t="s">
        <v>71</v>
      </c>
      <c r="C246" s="80"/>
      <c r="D246" s="80"/>
      <c r="E246" s="80"/>
      <c r="F246" s="80"/>
      <c r="G246" s="80"/>
      <c r="H246" s="80"/>
      <c r="I246" s="80"/>
      <c r="J246" s="80"/>
      <c r="K246" s="89">
        <v>4.3636297752574844</v>
      </c>
      <c r="L246" s="80"/>
      <c r="M246" s="80"/>
      <c r="N246" s="102">
        <v>4.6581966788681248E-2</v>
      </c>
      <c r="O246" s="89"/>
      <c r="P246" s="91"/>
      <c r="Q246" s="80"/>
      <c r="R246" s="89">
        <v>638.5398381670002</v>
      </c>
      <c r="S246" s="80"/>
      <c r="T246" s="90">
        <v>2.2590477237182327E-2</v>
      </c>
      <c r="U246" s="90">
        <v>2.2590477237182327E-2</v>
      </c>
    </row>
    <row r="247" spans="2:21">
      <c r="B247" s="85" t="s">
        <v>900</v>
      </c>
      <c r="C247" s="82" t="s">
        <v>901</v>
      </c>
      <c r="D247" s="95" t="s">
        <v>30</v>
      </c>
      <c r="E247" s="95" t="s">
        <v>884</v>
      </c>
      <c r="F247" s="82"/>
      <c r="G247" s="95" t="s">
        <v>902</v>
      </c>
      <c r="H247" s="82" t="s">
        <v>903</v>
      </c>
      <c r="I247" s="82" t="s">
        <v>893</v>
      </c>
      <c r="J247" s="82"/>
      <c r="K247" s="92">
        <v>4.370000000000001</v>
      </c>
      <c r="L247" s="95" t="s">
        <v>179</v>
      </c>
      <c r="M247" s="96">
        <v>2.7999999999999997E-2</v>
      </c>
      <c r="N247" s="96">
        <v>3.6900000000000002E-2</v>
      </c>
      <c r="O247" s="92">
        <v>3455.76</v>
      </c>
      <c r="P247" s="94">
        <v>96.067999999999998</v>
      </c>
      <c r="Q247" s="82"/>
      <c r="R247" s="92">
        <v>12.152338176720001</v>
      </c>
      <c r="S247" s="93">
        <v>4.9367999999999999E-6</v>
      </c>
      <c r="T247" s="93">
        <v>4.2992950878021279E-4</v>
      </c>
      <c r="U247" s="93">
        <v>4.2992950878021279E-4</v>
      </c>
    </row>
    <row r="248" spans="2:21">
      <c r="B248" s="85" t="s">
        <v>904</v>
      </c>
      <c r="C248" s="82" t="s">
        <v>905</v>
      </c>
      <c r="D248" s="95" t="s">
        <v>30</v>
      </c>
      <c r="E248" s="95" t="s">
        <v>884</v>
      </c>
      <c r="F248" s="82"/>
      <c r="G248" s="95" t="s">
        <v>886</v>
      </c>
      <c r="H248" s="82" t="s">
        <v>903</v>
      </c>
      <c r="I248" s="82" t="s">
        <v>888</v>
      </c>
      <c r="J248" s="82"/>
      <c r="K248" s="92">
        <v>4.2699999999999996</v>
      </c>
      <c r="L248" s="95" t="s">
        <v>179</v>
      </c>
      <c r="M248" s="96">
        <v>0.03</v>
      </c>
      <c r="N248" s="96">
        <v>3.9599999999999996E-2</v>
      </c>
      <c r="O248" s="92">
        <v>1570.8</v>
      </c>
      <c r="P248" s="94">
        <v>95.852000000000004</v>
      </c>
      <c r="Q248" s="82"/>
      <c r="R248" s="92">
        <v>5.5279111197800006</v>
      </c>
      <c r="S248" s="93">
        <v>7.8539999999999993E-7</v>
      </c>
      <c r="T248" s="93">
        <v>1.9556829951132546E-4</v>
      </c>
      <c r="U248" s="93">
        <v>1.9556829951132546E-4</v>
      </c>
    </row>
    <row r="249" spans="2:21">
      <c r="B249" s="85" t="s">
        <v>906</v>
      </c>
      <c r="C249" s="82" t="s">
        <v>907</v>
      </c>
      <c r="D249" s="95" t="s">
        <v>30</v>
      </c>
      <c r="E249" s="95" t="s">
        <v>884</v>
      </c>
      <c r="F249" s="82"/>
      <c r="G249" s="95" t="s">
        <v>886</v>
      </c>
      <c r="H249" s="82" t="s">
        <v>903</v>
      </c>
      <c r="I249" s="82" t="s">
        <v>888</v>
      </c>
      <c r="J249" s="82"/>
      <c r="K249" s="92">
        <v>4.4400000000000004</v>
      </c>
      <c r="L249" s="95" t="s">
        <v>179</v>
      </c>
      <c r="M249" s="96">
        <v>4.4999999999999998E-2</v>
      </c>
      <c r="N249" s="96">
        <v>3.9800000000000009E-2</v>
      </c>
      <c r="O249" s="92">
        <v>666.4</v>
      </c>
      <c r="P249" s="94">
        <v>102.20399999999999</v>
      </c>
      <c r="Q249" s="82"/>
      <c r="R249" s="92">
        <v>2.52378105266</v>
      </c>
      <c r="S249" s="93">
        <v>5.1261538461538456E-7</v>
      </c>
      <c r="T249" s="93">
        <v>8.9287175229992165E-5</v>
      </c>
      <c r="U249" s="93">
        <v>8.9287175229992165E-5</v>
      </c>
    </row>
    <row r="250" spans="2:21">
      <c r="B250" s="85" t="s">
        <v>908</v>
      </c>
      <c r="C250" s="82" t="s">
        <v>909</v>
      </c>
      <c r="D250" s="95" t="s">
        <v>30</v>
      </c>
      <c r="E250" s="95" t="s">
        <v>884</v>
      </c>
      <c r="F250" s="82"/>
      <c r="G250" s="95" t="s">
        <v>886</v>
      </c>
      <c r="H250" s="82" t="s">
        <v>903</v>
      </c>
      <c r="I250" s="82" t="s">
        <v>888</v>
      </c>
      <c r="J250" s="82"/>
      <c r="K250" s="92">
        <v>4.4999999999999991</v>
      </c>
      <c r="L250" s="95" t="s">
        <v>179</v>
      </c>
      <c r="M250" s="96">
        <v>4.3749999999999997E-2</v>
      </c>
      <c r="N250" s="96">
        <v>4.0299999999999996E-2</v>
      </c>
      <c r="O250" s="92">
        <v>2023.9520000000002</v>
      </c>
      <c r="P250" s="94">
        <v>101.444</v>
      </c>
      <c r="Q250" s="82"/>
      <c r="R250" s="92">
        <v>7.5922916966400011</v>
      </c>
      <c r="S250" s="93">
        <v>1.3493013333333335E-6</v>
      </c>
      <c r="T250" s="93">
        <v>2.6860265013901554E-4</v>
      </c>
      <c r="U250" s="93">
        <v>2.6860265013901554E-4</v>
      </c>
    </row>
    <row r="251" spans="2:21">
      <c r="B251" s="85" t="s">
        <v>910</v>
      </c>
      <c r="C251" s="82" t="s">
        <v>911</v>
      </c>
      <c r="D251" s="95" t="s">
        <v>30</v>
      </c>
      <c r="E251" s="95" t="s">
        <v>884</v>
      </c>
      <c r="F251" s="82"/>
      <c r="G251" s="95" t="s">
        <v>912</v>
      </c>
      <c r="H251" s="82" t="s">
        <v>913</v>
      </c>
      <c r="I251" s="82" t="s">
        <v>893</v>
      </c>
      <c r="J251" s="82"/>
      <c r="K251" s="92">
        <v>4.76</v>
      </c>
      <c r="L251" s="95" t="s">
        <v>179</v>
      </c>
      <c r="M251" s="96">
        <v>4.7500000000000001E-2</v>
      </c>
      <c r="N251" s="96">
        <v>4.0199999999999993E-2</v>
      </c>
      <c r="O251" s="92">
        <v>2094.4</v>
      </c>
      <c r="P251" s="94">
        <v>103.113</v>
      </c>
      <c r="Q251" s="82"/>
      <c r="R251" s="92">
        <v>7.8889932542399999</v>
      </c>
      <c r="S251" s="93">
        <v>4.1888000000000005E-6</v>
      </c>
      <c r="T251" s="93">
        <v>2.7909945767171383E-4</v>
      </c>
      <c r="U251" s="93">
        <v>2.7909945767171383E-4</v>
      </c>
    </row>
    <row r="252" spans="2:21">
      <c r="B252" s="85" t="s">
        <v>914</v>
      </c>
      <c r="C252" s="82" t="s">
        <v>915</v>
      </c>
      <c r="D252" s="95" t="s">
        <v>30</v>
      </c>
      <c r="E252" s="95" t="s">
        <v>884</v>
      </c>
      <c r="F252" s="82"/>
      <c r="G252" s="95" t="s">
        <v>916</v>
      </c>
      <c r="H252" s="82" t="s">
        <v>917</v>
      </c>
      <c r="I252" s="82" t="s">
        <v>918</v>
      </c>
      <c r="J252" s="82"/>
      <c r="K252" s="92">
        <v>4.58</v>
      </c>
      <c r="L252" s="95" t="s">
        <v>179</v>
      </c>
      <c r="M252" s="96">
        <v>3.875E-2</v>
      </c>
      <c r="N252" s="96">
        <v>4.0899999999999999E-2</v>
      </c>
      <c r="O252" s="92">
        <v>2003.7220000000002</v>
      </c>
      <c r="P252" s="94">
        <v>98.882000000000005</v>
      </c>
      <c r="Q252" s="82"/>
      <c r="R252" s="92">
        <v>7.187031310900001</v>
      </c>
      <c r="S252" s="93">
        <v>2.0037220000000002E-6</v>
      </c>
      <c r="T252" s="93">
        <v>2.5426521185877959E-4</v>
      </c>
      <c r="U252" s="93">
        <v>2.5426521185877959E-4</v>
      </c>
    </row>
    <row r="253" spans="2:21">
      <c r="B253" s="85" t="s">
        <v>919</v>
      </c>
      <c r="C253" s="82" t="s">
        <v>920</v>
      </c>
      <c r="D253" s="95" t="s">
        <v>30</v>
      </c>
      <c r="E253" s="95" t="s">
        <v>884</v>
      </c>
      <c r="F253" s="82"/>
      <c r="G253" s="95" t="s">
        <v>921</v>
      </c>
      <c r="H253" s="82" t="s">
        <v>917</v>
      </c>
      <c r="I253" s="82" t="s">
        <v>893</v>
      </c>
      <c r="J253" s="82"/>
      <c r="K253" s="92">
        <v>4.0999999999999996</v>
      </c>
      <c r="L253" s="95" t="s">
        <v>179</v>
      </c>
      <c r="M253" s="96">
        <v>3.3500000000000002E-2</v>
      </c>
      <c r="N253" s="96">
        <v>3.7899999999999996E-2</v>
      </c>
      <c r="O253" s="92">
        <v>3903.2</v>
      </c>
      <c r="P253" s="94">
        <v>98.036000000000001</v>
      </c>
      <c r="Q253" s="82"/>
      <c r="R253" s="92">
        <v>13.928925150420001</v>
      </c>
      <c r="S253" s="93">
        <v>5.7825185185185186E-6</v>
      </c>
      <c r="T253" s="93">
        <v>4.9278220048454475E-4</v>
      </c>
      <c r="U253" s="93">
        <v>4.9278220048454475E-4</v>
      </c>
    </row>
    <row r="254" spans="2:21">
      <c r="B254" s="85" t="s">
        <v>922</v>
      </c>
      <c r="C254" s="82" t="s">
        <v>923</v>
      </c>
      <c r="D254" s="95" t="s">
        <v>30</v>
      </c>
      <c r="E254" s="95" t="s">
        <v>884</v>
      </c>
      <c r="F254" s="82"/>
      <c r="G254" s="95" t="s">
        <v>924</v>
      </c>
      <c r="H254" s="82" t="s">
        <v>917</v>
      </c>
      <c r="I254" s="82" t="s">
        <v>888</v>
      </c>
      <c r="J254" s="82"/>
      <c r="K254" s="92">
        <v>8.01</v>
      </c>
      <c r="L254" s="95" t="s">
        <v>179</v>
      </c>
      <c r="M254" s="96">
        <v>4.7500000000000001E-2</v>
      </c>
      <c r="N254" s="96">
        <v>4.82E-2</v>
      </c>
      <c r="O254" s="92">
        <v>3595.4660000000003</v>
      </c>
      <c r="P254" s="94">
        <v>99.161000000000001</v>
      </c>
      <c r="Q254" s="82"/>
      <c r="R254" s="92">
        <v>12.962315042040002</v>
      </c>
      <c r="S254" s="93">
        <v>3.5954660000000005E-6</v>
      </c>
      <c r="T254" s="93">
        <v>4.5858514284555408E-4</v>
      </c>
      <c r="U254" s="93">
        <v>4.5858514284555408E-4</v>
      </c>
    </row>
    <row r="255" spans="2:21">
      <c r="B255" s="85" t="s">
        <v>925</v>
      </c>
      <c r="C255" s="82" t="s">
        <v>926</v>
      </c>
      <c r="D255" s="95" t="s">
        <v>30</v>
      </c>
      <c r="E255" s="95" t="s">
        <v>884</v>
      </c>
      <c r="F255" s="82"/>
      <c r="G255" s="95" t="s">
        <v>927</v>
      </c>
      <c r="H255" s="82" t="s">
        <v>917</v>
      </c>
      <c r="I255" s="82" t="s">
        <v>893</v>
      </c>
      <c r="J255" s="82"/>
      <c r="K255" s="92">
        <v>7.6700000000000017</v>
      </c>
      <c r="L255" s="95" t="s">
        <v>179</v>
      </c>
      <c r="M255" s="96">
        <v>5.1249999999999997E-2</v>
      </c>
      <c r="N255" s="96">
        <v>5.3900000000000017E-2</v>
      </c>
      <c r="O255" s="92">
        <v>1179.7660000000001</v>
      </c>
      <c r="P255" s="94">
        <v>97.591999999999999</v>
      </c>
      <c r="Q255" s="82"/>
      <c r="R255" s="92">
        <v>4.2710024011199996</v>
      </c>
      <c r="S255" s="93">
        <v>2.3595320000000001E-6</v>
      </c>
      <c r="T255" s="93">
        <v>1.5110095996425291E-4</v>
      </c>
      <c r="U255" s="93">
        <v>1.5110095996425291E-4</v>
      </c>
    </row>
    <row r="256" spans="2:21">
      <c r="B256" s="85" t="s">
        <v>928</v>
      </c>
      <c r="C256" s="82" t="s">
        <v>929</v>
      </c>
      <c r="D256" s="95" t="s">
        <v>30</v>
      </c>
      <c r="E256" s="95" t="s">
        <v>884</v>
      </c>
      <c r="F256" s="82"/>
      <c r="G256" s="95" t="s">
        <v>927</v>
      </c>
      <c r="H256" s="82" t="s">
        <v>930</v>
      </c>
      <c r="I256" s="82" t="s">
        <v>893</v>
      </c>
      <c r="J256" s="82"/>
      <c r="K256" s="92">
        <v>0.90999999999999981</v>
      </c>
      <c r="L256" s="95" t="s">
        <v>179</v>
      </c>
      <c r="M256" s="96">
        <v>6.3750000000000001E-2</v>
      </c>
      <c r="N256" s="96">
        <v>3.8999999999999993E-2</v>
      </c>
      <c r="O256" s="92">
        <v>3246.32</v>
      </c>
      <c r="P256" s="94">
        <v>101.84099999999999</v>
      </c>
      <c r="Q256" s="82"/>
      <c r="R256" s="92">
        <v>12.053720906080001</v>
      </c>
      <c r="S256" s="93">
        <v>4.3284266666666665E-6</v>
      </c>
      <c r="T256" s="93">
        <v>4.2644059379883724E-4</v>
      </c>
      <c r="U256" s="93">
        <v>4.2644059379883724E-4</v>
      </c>
    </row>
    <row r="257" spans="2:21">
      <c r="B257" s="85" t="s">
        <v>931</v>
      </c>
      <c r="C257" s="82" t="s">
        <v>932</v>
      </c>
      <c r="D257" s="95" t="s">
        <v>30</v>
      </c>
      <c r="E257" s="95" t="s">
        <v>884</v>
      </c>
      <c r="F257" s="82"/>
      <c r="G257" s="95" t="s">
        <v>933</v>
      </c>
      <c r="H257" s="82" t="s">
        <v>930</v>
      </c>
      <c r="I257" s="82" t="s">
        <v>888</v>
      </c>
      <c r="J257" s="82"/>
      <c r="K257" s="92">
        <v>4.7300000000000004</v>
      </c>
      <c r="L257" s="95" t="s">
        <v>179</v>
      </c>
      <c r="M257" s="96">
        <v>2.589E-2</v>
      </c>
      <c r="N257" s="96">
        <v>3.8099999999999995E-2</v>
      </c>
      <c r="O257" s="92">
        <v>4022.2</v>
      </c>
      <c r="P257" s="94">
        <v>94.197999999999993</v>
      </c>
      <c r="Q257" s="82"/>
      <c r="R257" s="92">
        <v>13.897368847040001</v>
      </c>
      <c r="S257" s="93">
        <v>2.6814666666666667E-6</v>
      </c>
      <c r="T257" s="93">
        <v>4.9166579096616319E-4</v>
      </c>
      <c r="U257" s="93">
        <v>4.9166579096616319E-4</v>
      </c>
    </row>
    <row r="258" spans="2:21">
      <c r="B258" s="85" t="s">
        <v>934</v>
      </c>
      <c r="C258" s="82" t="s">
        <v>935</v>
      </c>
      <c r="D258" s="95" t="s">
        <v>30</v>
      </c>
      <c r="E258" s="95" t="s">
        <v>884</v>
      </c>
      <c r="F258" s="82"/>
      <c r="G258" s="95" t="s">
        <v>921</v>
      </c>
      <c r="H258" s="82" t="s">
        <v>930</v>
      </c>
      <c r="I258" s="82" t="s">
        <v>918</v>
      </c>
      <c r="J258" s="82"/>
      <c r="K258" s="92">
        <v>4.1000000000000005</v>
      </c>
      <c r="L258" s="95" t="s">
        <v>179</v>
      </c>
      <c r="M258" s="96">
        <v>3.7499999999999999E-2</v>
      </c>
      <c r="N258" s="96">
        <v>4.1700000000000001E-2</v>
      </c>
      <c r="O258" s="92">
        <v>2189.6000000000004</v>
      </c>
      <c r="P258" s="94">
        <v>98.168999999999997</v>
      </c>
      <c r="Q258" s="82"/>
      <c r="R258" s="92">
        <v>7.8169485074800003</v>
      </c>
      <c r="S258" s="93">
        <v>4.3792000000000004E-6</v>
      </c>
      <c r="T258" s="93">
        <v>2.7655063438073119E-4</v>
      </c>
      <c r="U258" s="93">
        <v>2.7655063438073119E-4</v>
      </c>
    </row>
    <row r="259" spans="2:21">
      <c r="B259" s="85" t="s">
        <v>936</v>
      </c>
      <c r="C259" s="82" t="s">
        <v>937</v>
      </c>
      <c r="D259" s="95" t="s">
        <v>30</v>
      </c>
      <c r="E259" s="95" t="s">
        <v>884</v>
      </c>
      <c r="F259" s="82"/>
      <c r="G259" s="95" t="s">
        <v>938</v>
      </c>
      <c r="H259" s="82" t="s">
        <v>930</v>
      </c>
      <c r="I259" s="82" t="s">
        <v>888</v>
      </c>
      <c r="J259" s="82"/>
      <c r="K259" s="92">
        <v>4.9399999999999995</v>
      </c>
      <c r="L259" s="95" t="s">
        <v>179</v>
      </c>
      <c r="M259" s="96">
        <v>5.1249999999999997E-2</v>
      </c>
      <c r="N259" s="96">
        <v>4.8599999999999997E-2</v>
      </c>
      <c r="O259" s="92">
        <v>2153.9</v>
      </c>
      <c r="P259" s="94">
        <v>101.009</v>
      </c>
      <c r="Q259" s="82"/>
      <c r="R259" s="92">
        <v>8.042273134420002</v>
      </c>
      <c r="S259" s="93">
        <v>8.6155999999999999E-7</v>
      </c>
      <c r="T259" s="93">
        <v>2.8452224484512551E-4</v>
      </c>
      <c r="U259" s="93">
        <v>2.8452224484512551E-4</v>
      </c>
    </row>
    <row r="260" spans="2:21">
      <c r="B260" s="85" t="s">
        <v>939</v>
      </c>
      <c r="C260" s="82" t="s">
        <v>940</v>
      </c>
      <c r="D260" s="95" t="s">
        <v>30</v>
      </c>
      <c r="E260" s="95" t="s">
        <v>884</v>
      </c>
      <c r="F260" s="82"/>
      <c r="G260" s="95" t="s">
        <v>938</v>
      </c>
      <c r="H260" s="82" t="s">
        <v>941</v>
      </c>
      <c r="I260" s="82" t="s">
        <v>888</v>
      </c>
      <c r="J260" s="82"/>
      <c r="K260" s="92">
        <v>4.1099999999999994</v>
      </c>
      <c r="L260" s="95" t="s">
        <v>179</v>
      </c>
      <c r="M260" s="96">
        <v>4.4000000000000004E-2</v>
      </c>
      <c r="N260" s="96">
        <v>4.8099999999999997E-2</v>
      </c>
      <c r="O260" s="92">
        <v>3236.8</v>
      </c>
      <c r="P260" s="94">
        <v>98.21</v>
      </c>
      <c r="Q260" s="82"/>
      <c r="R260" s="92">
        <v>11.534034485260001</v>
      </c>
      <c r="S260" s="93">
        <v>2.1578666666666667E-6</v>
      </c>
      <c r="T260" s="93">
        <v>4.0805495274986553E-4</v>
      </c>
      <c r="U260" s="93">
        <v>4.0805495274986553E-4</v>
      </c>
    </row>
    <row r="261" spans="2:21">
      <c r="B261" s="85" t="s">
        <v>942</v>
      </c>
      <c r="C261" s="82" t="s">
        <v>943</v>
      </c>
      <c r="D261" s="95" t="s">
        <v>30</v>
      </c>
      <c r="E261" s="95" t="s">
        <v>884</v>
      </c>
      <c r="F261" s="82"/>
      <c r="G261" s="95" t="s">
        <v>944</v>
      </c>
      <c r="H261" s="82" t="s">
        <v>941</v>
      </c>
      <c r="I261" s="82" t="s">
        <v>888</v>
      </c>
      <c r="J261" s="82"/>
      <c r="K261" s="92">
        <v>4.72</v>
      </c>
      <c r="L261" s="95" t="s">
        <v>179</v>
      </c>
      <c r="M261" s="96">
        <v>3.4000000000000002E-2</v>
      </c>
      <c r="N261" s="96">
        <v>3.4600000000000006E-2</v>
      </c>
      <c r="O261" s="92">
        <v>3853.22</v>
      </c>
      <c r="P261" s="94">
        <v>99.56</v>
      </c>
      <c r="Q261" s="82"/>
      <c r="R261" s="92">
        <v>14.072526636840001</v>
      </c>
      <c r="S261" s="93">
        <v>2.5688133333333331E-6</v>
      </c>
      <c r="T261" s="93">
        <v>4.978625821871319E-4</v>
      </c>
      <c r="U261" s="93">
        <v>4.978625821871319E-4</v>
      </c>
    </row>
    <row r="262" spans="2:21">
      <c r="B262" s="85" t="s">
        <v>945</v>
      </c>
      <c r="C262" s="82" t="s">
        <v>946</v>
      </c>
      <c r="D262" s="95" t="s">
        <v>30</v>
      </c>
      <c r="E262" s="95" t="s">
        <v>884</v>
      </c>
      <c r="F262" s="82"/>
      <c r="G262" s="95" t="s">
        <v>938</v>
      </c>
      <c r="H262" s="82" t="s">
        <v>941</v>
      </c>
      <c r="I262" s="82" t="s">
        <v>888</v>
      </c>
      <c r="J262" s="82"/>
      <c r="K262" s="92">
        <v>2.8799999999999994</v>
      </c>
      <c r="L262" s="95" t="s">
        <v>179</v>
      </c>
      <c r="M262" s="96">
        <v>3.3750000000000002E-2</v>
      </c>
      <c r="N262" s="96">
        <v>4.4099999999999986E-2</v>
      </c>
      <c r="O262" s="92">
        <v>2134.86</v>
      </c>
      <c r="P262" s="94">
        <v>96.968000000000004</v>
      </c>
      <c r="Q262" s="82"/>
      <c r="R262" s="92">
        <v>7.6252382794000013</v>
      </c>
      <c r="S262" s="93">
        <v>2.8464800000000001E-6</v>
      </c>
      <c r="T262" s="93">
        <v>2.6976824542907489E-4</v>
      </c>
      <c r="U262" s="93">
        <v>2.6976824542907489E-4</v>
      </c>
    </row>
    <row r="263" spans="2:21">
      <c r="B263" s="85" t="s">
        <v>947</v>
      </c>
      <c r="C263" s="82" t="s">
        <v>948</v>
      </c>
      <c r="D263" s="95" t="s">
        <v>30</v>
      </c>
      <c r="E263" s="95" t="s">
        <v>884</v>
      </c>
      <c r="F263" s="82"/>
      <c r="G263" s="95" t="s">
        <v>944</v>
      </c>
      <c r="H263" s="82" t="s">
        <v>941</v>
      </c>
      <c r="I263" s="82" t="s">
        <v>918</v>
      </c>
      <c r="J263" s="82"/>
      <c r="K263" s="92">
        <v>4.0999999999999996</v>
      </c>
      <c r="L263" s="95" t="s">
        <v>179</v>
      </c>
      <c r="M263" s="96">
        <v>3.2500000000000001E-2</v>
      </c>
      <c r="N263" s="96">
        <v>3.7699999999999997E-2</v>
      </c>
      <c r="O263" s="92">
        <v>4060.9940000000001</v>
      </c>
      <c r="P263" s="94">
        <v>97.734999999999999</v>
      </c>
      <c r="Q263" s="82"/>
      <c r="R263" s="92">
        <v>14.448797158880001</v>
      </c>
      <c r="S263" s="93">
        <v>4.060994E-6</v>
      </c>
      <c r="T263" s="93">
        <v>5.1117440731548709E-4</v>
      </c>
      <c r="U263" s="93">
        <v>5.1117440731548709E-4</v>
      </c>
    </row>
    <row r="264" spans="2:21">
      <c r="B264" s="85" t="s">
        <v>949</v>
      </c>
      <c r="C264" s="82" t="s">
        <v>950</v>
      </c>
      <c r="D264" s="95" t="s">
        <v>30</v>
      </c>
      <c r="E264" s="95" t="s">
        <v>884</v>
      </c>
      <c r="F264" s="82"/>
      <c r="G264" s="95" t="s">
        <v>951</v>
      </c>
      <c r="H264" s="82" t="s">
        <v>941</v>
      </c>
      <c r="I264" s="82" t="s">
        <v>888</v>
      </c>
      <c r="J264" s="82"/>
      <c r="K264" s="92">
        <v>5.74</v>
      </c>
      <c r="L264" s="95" t="s">
        <v>179</v>
      </c>
      <c r="M264" s="96">
        <v>4.9000000000000002E-2</v>
      </c>
      <c r="N264" s="96">
        <v>4.41E-2</v>
      </c>
      <c r="O264" s="92">
        <v>2647.9880000000003</v>
      </c>
      <c r="P264" s="94">
        <v>102.60599999999999</v>
      </c>
      <c r="Q264" s="82"/>
      <c r="R264" s="92">
        <v>10.071542044900001</v>
      </c>
      <c r="S264" s="93">
        <v>1.0636578830139736E-6</v>
      </c>
      <c r="T264" s="93">
        <v>3.5631440312598582E-4</v>
      </c>
      <c r="U264" s="93">
        <v>3.5631440312598582E-4</v>
      </c>
    </row>
    <row r="265" spans="2:21">
      <c r="B265" s="85" t="s">
        <v>952</v>
      </c>
      <c r="C265" s="82" t="s">
        <v>953</v>
      </c>
      <c r="D265" s="95" t="s">
        <v>30</v>
      </c>
      <c r="E265" s="95" t="s">
        <v>884</v>
      </c>
      <c r="F265" s="82"/>
      <c r="G265" s="95" t="s">
        <v>938</v>
      </c>
      <c r="H265" s="82" t="s">
        <v>941</v>
      </c>
      <c r="I265" s="82" t="s">
        <v>918</v>
      </c>
      <c r="J265" s="82"/>
      <c r="K265" s="92">
        <v>0.14000000000000001</v>
      </c>
      <c r="L265" s="95" t="s">
        <v>179</v>
      </c>
      <c r="M265" s="96">
        <v>4.1250000000000002E-2</v>
      </c>
      <c r="N265" s="96">
        <v>3.1699999999999999E-2</v>
      </c>
      <c r="O265" s="92">
        <v>2165.8000000000002</v>
      </c>
      <c r="P265" s="94">
        <v>100.065</v>
      </c>
      <c r="Q265" s="82"/>
      <c r="R265" s="92">
        <v>7.97657457674</v>
      </c>
      <c r="S265" s="93">
        <v>1.0522306337189926E-6</v>
      </c>
      <c r="T265" s="93">
        <v>2.8219793916664775E-4</v>
      </c>
      <c r="U265" s="93">
        <v>2.8219793916664775E-4</v>
      </c>
    </row>
    <row r="266" spans="2:21">
      <c r="B266" s="85" t="s">
        <v>954</v>
      </c>
      <c r="C266" s="82" t="s">
        <v>955</v>
      </c>
      <c r="D266" s="95" t="s">
        <v>30</v>
      </c>
      <c r="E266" s="95" t="s">
        <v>884</v>
      </c>
      <c r="F266" s="82"/>
      <c r="G266" s="95" t="s">
        <v>927</v>
      </c>
      <c r="H266" s="82" t="s">
        <v>941</v>
      </c>
      <c r="I266" s="82" t="s">
        <v>893</v>
      </c>
      <c r="J266" s="82"/>
      <c r="K266" s="92">
        <v>7.3799999999999981</v>
      </c>
      <c r="L266" s="95" t="s">
        <v>179</v>
      </c>
      <c r="M266" s="96">
        <v>4.4999999999999998E-2</v>
      </c>
      <c r="N266" s="96">
        <v>5.5099999999999989E-2</v>
      </c>
      <c r="O266" s="92">
        <v>2768.6540000000005</v>
      </c>
      <c r="P266" s="94">
        <v>92.391000000000005</v>
      </c>
      <c r="Q266" s="82"/>
      <c r="R266" s="92">
        <v>9.2979030886000018</v>
      </c>
      <c r="S266" s="93">
        <v>3.6915386666666675E-6</v>
      </c>
      <c r="T266" s="93">
        <v>3.2894434383217265E-4</v>
      </c>
      <c r="U266" s="93">
        <v>3.2894434383217265E-4</v>
      </c>
    </row>
    <row r="267" spans="2:21">
      <c r="B267" s="85" t="s">
        <v>956</v>
      </c>
      <c r="C267" s="82" t="s">
        <v>957</v>
      </c>
      <c r="D267" s="95" t="s">
        <v>30</v>
      </c>
      <c r="E267" s="95" t="s">
        <v>884</v>
      </c>
      <c r="F267" s="82"/>
      <c r="G267" s="95" t="s">
        <v>958</v>
      </c>
      <c r="H267" s="82" t="s">
        <v>941</v>
      </c>
      <c r="I267" s="82" t="s">
        <v>893</v>
      </c>
      <c r="J267" s="82"/>
      <c r="K267" s="92">
        <v>1.54</v>
      </c>
      <c r="L267" s="95" t="s">
        <v>179</v>
      </c>
      <c r="M267" s="96">
        <v>3.3599999999999998E-2</v>
      </c>
      <c r="N267" s="96">
        <v>3.5300000000000005E-2</v>
      </c>
      <c r="O267" s="92">
        <v>1820.7</v>
      </c>
      <c r="P267" s="94">
        <v>99.480999999999995</v>
      </c>
      <c r="Q267" s="82"/>
      <c r="R267" s="92">
        <v>6.57618558268</v>
      </c>
      <c r="S267" s="93">
        <v>6.9360000000000002E-7</v>
      </c>
      <c r="T267" s="93">
        <v>2.3265450616123624E-4</v>
      </c>
      <c r="U267" s="93">
        <v>2.3265450616123624E-4</v>
      </c>
    </row>
    <row r="268" spans="2:21">
      <c r="B268" s="85" t="s">
        <v>959</v>
      </c>
      <c r="C268" s="82" t="s">
        <v>960</v>
      </c>
      <c r="D268" s="95" t="s">
        <v>30</v>
      </c>
      <c r="E268" s="95" t="s">
        <v>884</v>
      </c>
      <c r="F268" s="82"/>
      <c r="G268" s="95" t="s">
        <v>927</v>
      </c>
      <c r="H268" s="82" t="s">
        <v>941</v>
      </c>
      <c r="I268" s="82" t="s">
        <v>893</v>
      </c>
      <c r="J268" s="82"/>
      <c r="K268" s="92">
        <v>5.83</v>
      </c>
      <c r="L268" s="95" t="s">
        <v>179</v>
      </c>
      <c r="M268" s="96">
        <v>5.7500000000000002E-2</v>
      </c>
      <c r="N268" s="96">
        <v>5.4999999999999993E-2</v>
      </c>
      <c r="O268" s="92">
        <v>818.00600000000009</v>
      </c>
      <c r="P268" s="94">
        <v>101.006</v>
      </c>
      <c r="Q268" s="82"/>
      <c r="R268" s="92">
        <v>3.0185533812000003</v>
      </c>
      <c r="S268" s="93">
        <v>1.1685800000000002E-6</v>
      </c>
      <c r="T268" s="93">
        <v>1.0679139713971014E-4</v>
      </c>
      <c r="U268" s="93">
        <v>1.0679139713971014E-4</v>
      </c>
    </row>
    <row r="269" spans="2:21">
      <c r="B269" s="85" t="s">
        <v>961</v>
      </c>
      <c r="C269" s="82" t="s">
        <v>962</v>
      </c>
      <c r="D269" s="95" t="s">
        <v>30</v>
      </c>
      <c r="E269" s="95" t="s">
        <v>884</v>
      </c>
      <c r="F269" s="82"/>
      <c r="G269" s="95" t="s">
        <v>958</v>
      </c>
      <c r="H269" s="82" t="s">
        <v>941</v>
      </c>
      <c r="I269" s="82" t="s">
        <v>888</v>
      </c>
      <c r="J269" s="82"/>
      <c r="K269" s="92">
        <v>7.8100000000000005</v>
      </c>
      <c r="L269" s="95" t="s">
        <v>179</v>
      </c>
      <c r="M269" s="96">
        <v>4.0999999999999995E-2</v>
      </c>
      <c r="N269" s="96">
        <v>4.4700000000000004E-2</v>
      </c>
      <c r="O269" s="92">
        <v>1732.64</v>
      </c>
      <c r="P269" s="94">
        <v>96.936999999999998</v>
      </c>
      <c r="Q269" s="82"/>
      <c r="R269" s="92">
        <v>6.1247202934400002</v>
      </c>
      <c r="S269" s="93">
        <v>7.0748559316393438E-7</v>
      </c>
      <c r="T269" s="93">
        <v>2.1668241525891921E-4</v>
      </c>
      <c r="U269" s="93">
        <v>2.1668241525891921E-4</v>
      </c>
    </row>
    <row r="270" spans="2:21">
      <c r="B270" s="85" t="s">
        <v>963</v>
      </c>
      <c r="C270" s="82" t="s">
        <v>964</v>
      </c>
      <c r="D270" s="95" t="s">
        <v>30</v>
      </c>
      <c r="E270" s="95" t="s">
        <v>884</v>
      </c>
      <c r="F270" s="82"/>
      <c r="G270" s="95" t="s">
        <v>965</v>
      </c>
      <c r="H270" s="82" t="s">
        <v>887</v>
      </c>
      <c r="I270" s="82" t="s">
        <v>893</v>
      </c>
      <c r="J270" s="82"/>
      <c r="K270" s="92">
        <v>3.2799999999999994</v>
      </c>
      <c r="L270" s="95" t="s">
        <v>179</v>
      </c>
      <c r="M270" s="96">
        <v>3.4500000000000003E-2</v>
      </c>
      <c r="N270" s="96">
        <v>3.6700000000000003E-2</v>
      </c>
      <c r="O270" s="92">
        <v>3907.7220000000002</v>
      </c>
      <c r="P270" s="94">
        <v>99.17</v>
      </c>
      <c r="Q270" s="82"/>
      <c r="R270" s="92">
        <v>14.076043367680002</v>
      </c>
      <c r="S270" s="93">
        <v>1.3289410769269486E-6</v>
      </c>
      <c r="T270" s="93">
        <v>4.9798699827402536E-4</v>
      </c>
      <c r="U270" s="93">
        <v>4.9798699827402536E-4</v>
      </c>
    </row>
    <row r="271" spans="2:21">
      <c r="B271" s="85" t="s">
        <v>966</v>
      </c>
      <c r="C271" s="82" t="s">
        <v>967</v>
      </c>
      <c r="D271" s="95" t="s">
        <v>30</v>
      </c>
      <c r="E271" s="95" t="s">
        <v>884</v>
      </c>
      <c r="F271" s="82"/>
      <c r="G271" s="95" t="s">
        <v>968</v>
      </c>
      <c r="H271" s="82" t="s">
        <v>887</v>
      </c>
      <c r="I271" s="82" t="s">
        <v>893</v>
      </c>
      <c r="J271" s="82"/>
      <c r="K271" s="92">
        <v>5.0599999999999996</v>
      </c>
      <c r="L271" s="95" t="s">
        <v>179</v>
      </c>
      <c r="M271" s="96">
        <v>5.2499999999999998E-2</v>
      </c>
      <c r="N271" s="96">
        <v>0.05</v>
      </c>
      <c r="O271" s="92">
        <v>1628.6340000000002</v>
      </c>
      <c r="P271" s="94">
        <v>100.89400000000001</v>
      </c>
      <c r="Q271" s="82"/>
      <c r="R271" s="92">
        <v>6.0149971145600007</v>
      </c>
      <c r="S271" s="93">
        <v>2.7143900000000004E-6</v>
      </c>
      <c r="T271" s="93">
        <v>2.1280059171914555E-4</v>
      </c>
      <c r="U271" s="93">
        <v>2.1280059171914555E-4</v>
      </c>
    </row>
    <row r="272" spans="2:21">
      <c r="B272" s="85" t="s">
        <v>1033</v>
      </c>
      <c r="C272" s="82" t="s">
        <v>1034</v>
      </c>
      <c r="D272" s="95" t="s">
        <v>30</v>
      </c>
      <c r="E272" s="95" t="s">
        <v>884</v>
      </c>
      <c r="F272" s="82"/>
      <c r="G272" s="95" t="s">
        <v>968</v>
      </c>
      <c r="H272" s="82" t="s">
        <v>887</v>
      </c>
      <c r="I272" s="82" t="s">
        <v>918</v>
      </c>
      <c r="J272" s="82"/>
      <c r="K272" s="92">
        <v>0.98000000000000009</v>
      </c>
      <c r="L272" s="95" t="s">
        <v>179</v>
      </c>
      <c r="M272" s="96">
        <v>5.6250000000000001E-2</v>
      </c>
      <c r="N272" s="96">
        <v>4.3799999999999999E-2</v>
      </c>
      <c r="O272" s="92">
        <v>1987.3</v>
      </c>
      <c r="P272" s="94">
        <v>103.595</v>
      </c>
      <c r="Q272" s="82"/>
      <c r="R272" s="92">
        <v>7.6686594278000006</v>
      </c>
      <c r="S272" s="93">
        <v>3.9746E-6</v>
      </c>
      <c r="T272" s="93">
        <v>2.7130441342660858E-4</v>
      </c>
      <c r="U272" s="93">
        <v>2.7130441342660858E-4</v>
      </c>
    </row>
    <row r="273" spans="2:21">
      <c r="B273" s="85" t="s">
        <v>969</v>
      </c>
      <c r="C273" s="82" t="s">
        <v>970</v>
      </c>
      <c r="D273" s="95" t="s">
        <v>30</v>
      </c>
      <c r="E273" s="95" t="s">
        <v>884</v>
      </c>
      <c r="F273" s="82"/>
      <c r="G273" s="95" t="s">
        <v>971</v>
      </c>
      <c r="H273" s="82" t="s">
        <v>887</v>
      </c>
      <c r="I273" s="82" t="s">
        <v>893</v>
      </c>
      <c r="J273" s="82"/>
      <c r="K273" s="92">
        <v>4.4400000000000013</v>
      </c>
      <c r="L273" s="95" t="s">
        <v>179</v>
      </c>
      <c r="M273" s="96">
        <v>3.15E-2</v>
      </c>
      <c r="N273" s="96">
        <v>4.0200000000000014E-2</v>
      </c>
      <c r="O273" s="92">
        <v>3718.0360000000005</v>
      </c>
      <c r="P273" s="94">
        <v>96.045000000000002</v>
      </c>
      <c r="Q273" s="82"/>
      <c r="R273" s="92">
        <v>13.040469693859999</v>
      </c>
      <c r="S273" s="93">
        <v>4.9573813333333338E-6</v>
      </c>
      <c r="T273" s="93">
        <v>4.6135012441348219E-4</v>
      </c>
      <c r="U273" s="93">
        <v>4.6135012441348219E-4</v>
      </c>
    </row>
    <row r="274" spans="2:21">
      <c r="B274" s="85" t="s">
        <v>972</v>
      </c>
      <c r="C274" s="82" t="s">
        <v>973</v>
      </c>
      <c r="D274" s="95" t="s">
        <v>30</v>
      </c>
      <c r="E274" s="95" t="s">
        <v>884</v>
      </c>
      <c r="F274" s="82"/>
      <c r="G274" s="95" t="s">
        <v>974</v>
      </c>
      <c r="H274" s="82" t="s">
        <v>887</v>
      </c>
      <c r="I274" s="82" t="s">
        <v>893</v>
      </c>
      <c r="J274" s="82"/>
      <c r="K274" s="92">
        <v>4.21</v>
      </c>
      <c r="L274" s="95" t="s">
        <v>179</v>
      </c>
      <c r="M274" s="96">
        <v>2.9500000000000002E-2</v>
      </c>
      <c r="N274" s="96">
        <v>0.04</v>
      </c>
      <c r="O274" s="92">
        <v>4427.0380000000005</v>
      </c>
      <c r="P274" s="94">
        <v>95.564999999999998</v>
      </c>
      <c r="Q274" s="82"/>
      <c r="R274" s="92">
        <v>15.357902495040001</v>
      </c>
      <c r="S274" s="93">
        <v>3.6891983333333337E-6</v>
      </c>
      <c r="T274" s="93">
        <v>5.4333704177487736E-4</v>
      </c>
      <c r="U274" s="93">
        <v>5.4333704177487736E-4</v>
      </c>
    </row>
    <row r="275" spans="2:21">
      <c r="B275" s="85" t="s">
        <v>975</v>
      </c>
      <c r="C275" s="82" t="s">
        <v>976</v>
      </c>
      <c r="D275" s="95" t="s">
        <v>30</v>
      </c>
      <c r="E275" s="95" t="s">
        <v>884</v>
      </c>
      <c r="F275" s="82"/>
      <c r="G275" s="95" t="s">
        <v>886</v>
      </c>
      <c r="H275" s="82" t="s">
        <v>887</v>
      </c>
      <c r="I275" s="82" t="s">
        <v>888</v>
      </c>
      <c r="J275" s="82"/>
      <c r="K275" s="92">
        <v>0.79</v>
      </c>
      <c r="L275" s="95" t="s">
        <v>179</v>
      </c>
      <c r="M275" s="96">
        <v>7.6249999999999998E-2</v>
      </c>
      <c r="N275" s="96">
        <v>2.92E-2</v>
      </c>
      <c r="O275" s="92">
        <v>2142.0000000000005</v>
      </c>
      <c r="P275" s="94">
        <v>103.49299999999999</v>
      </c>
      <c r="Q275" s="82"/>
      <c r="R275" s="92">
        <v>8.1506565042000005</v>
      </c>
      <c r="S275" s="93">
        <v>1.4301881879275294E-6</v>
      </c>
      <c r="T275" s="93">
        <v>2.8835666816776838E-4</v>
      </c>
      <c r="U275" s="93">
        <v>2.8835666816776838E-4</v>
      </c>
    </row>
    <row r="276" spans="2:21">
      <c r="B276" s="85" t="s">
        <v>977</v>
      </c>
      <c r="C276" s="82" t="s">
        <v>978</v>
      </c>
      <c r="D276" s="95" t="s">
        <v>30</v>
      </c>
      <c r="E276" s="95" t="s">
        <v>884</v>
      </c>
      <c r="F276" s="82"/>
      <c r="G276" s="95" t="s">
        <v>886</v>
      </c>
      <c r="H276" s="82" t="s">
        <v>887</v>
      </c>
      <c r="I276" s="82" t="s">
        <v>893</v>
      </c>
      <c r="J276" s="82"/>
      <c r="K276" s="92">
        <v>3.55</v>
      </c>
      <c r="L276" s="95" t="s">
        <v>179</v>
      </c>
      <c r="M276" s="96">
        <v>4.8750000000000002E-2</v>
      </c>
      <c r="N276" s="96">
        <v>6.0600000000000008E-2</v>
      </c>
      <c r="O276" s="92">
        <v>2908.36</v>
      </c>
      <c r="P276" s="94">
        <v>95.659000000000006</v>
      </c>
      <c r="Q276" s="82"/>
      <c r="R276" s="92">
        <v>10.153558253860002</v>
      </c>
      <c r="S276" s="93">
        <v>4.1548000000000004E-6</v>
      </c>
      <c r="T276" s="93">
        <v>3.5921600016166884E-4</v>
      </c>
      <c r="U276" s="93">
        <v>3.5921600016166884E-4</v>
      </c>
    </row>
    <row r="277" spans="2:21">
      <c r="B277" s="85" t="s">
        <v>979</v>
      </c>
      <c r="C277" s="82" t="s">
        <v>980</v>
      </c>
      <c r="D277" s="95" t="s">
        <v>30</v>
      </c>
      <c r="E277" s="95" t="s">
        <v>884</v>
      </c>
      <c r="F277" s="82"/>
      <c r="G277" s="95" t="s">
        <v>981</v>
      </c>
      <c r="H277" s="82" t="s">
        <v>887</v>
      </c>
      <c r="I277" s="82" t="s">
        <v>918</v>
      </c>
      <c r="J277" s="82"/>
      <c r="K277" s="92">
        <v>6.0499999999999989</v>
      </c>
      <c r="L277" s="95" t="s">
        <v>179</v>
      </c>
      <c r="M277" s="96">
        <v>5.2499999999999998E-2</v>
      </c>
      <c r="N277" s="96">
        <v>4.8599999999999997E-2</v>
      </c>
      <c r="O277" s="92">
        <v>1601.74</v>
      </c>
      <c r="P277" s="94">
        <v>102.108</v>
      </c>
      <c r="Q277" s="82"/>
      <c r="R277" s="92">
        <v>5.9573920824600011</v>
      </c>
      <c r="S277" s="93">
        <v>1.2813919999999999E-6</v>
      </c>
      <c r="T277" s="93">
        <v>2.1076262151177713E-4</v>
      </c>
      <c r="U277" s="93">
        <v>2.1076262151177713E-4</v>
      </c>
    </row>
    <row r="278" spans="2:21">
      <c r="B278" s="85" t="s">
        <v>982</v>
      </c>
      <c r="C278" s="82" t="s">
        <v>983</v>
      </c>
      <c r="D278" s="95" t="s">
        <v>30</v>
      </c>
      <c r="E278" s="95" t="s">
        <v>884</v>
      </c>
      <c r="F278" s="82"/>
      <c r="G278" s="95" t="s">
        <v>921</v>
      </c>
      <c r="H278" s="82" t="s">
        <v>887</v>
      </c>
      <c r="I278" s="82" t="s">
        <v>888</v>
      </c>
      <c r="J278" s="82"/>
      <c r="K278" s="92">
        <v>1.25</v>
      </c>
      <c r="L278" s="95" t="s">
        <v>179</v>
      </c>
      <c r="M278" s="96">
        <v>5.2499999999999998E-2</v>
      </c>
      <c r="N278" s="96">
        <v>4.2500000000000003E-2</v>
      </c>
      <c r="O278" s="92">
        <v>2218.636</v>
      </c>
      <c r="P278" s="94">
        <v>103.724</v>
      </c>
      <c r="Q278" s="82"/>
      <c r="R278" s="92">
        <v>8.4358502834200007</v>
      </c>
      <c r="S278" s="93">
        <v>3.4132861538461538E-6</v>
      </c>
      <c r="T278" s="93">
        <v>2.9844634964504285E-4</v>
      </c>
      <c r="U278" s="93">
        <v>2.9844634964504285E-4</v>
      </c>
    </row>
    <row r="279" spans="2:21">
      <c r="B279" s="85" t="s">
        <v>984</v>
      </c>
      <c r="C279" s="82" t="s">
        <v>985</v>
      </c>
      <c r="D279" s="95" t="s">
        <v>30</v>
      </c>
      <c r="E279" s="95" t="s">
        <v>884</v>
      </c>
      <c r="F279" s="82"/>
      <c r="G279" s="95" t="s">
        <v>938</v>
      </c>
      <c r="H279" s="82" t="s">
        <v>887</v>
      </c>
      <c r="I279" s="82" t="s">
        <v>888</v>
      </c>
      <c r="J279" s="82"/>
      <c r="K279" s="92">
        <v>5.7</v>
      </c>
      <c r="L279" s="95" t="s">
        <v>179</v>
      </c>
      <c r="M279" s="96">
        <v>4.8750000000000002E-2</v>
      </c>
      <c r="N279" s="96">
        <v>4.9799999999999997E-2</v>
      </c>
      <c r="O279" s="92">
        <v>2263.6180000000004</v>
      </c>
      <c r="P279" s="94">
        <v>99.08</v>
      </c>
      <c r="Q279" s="82"/>
      <c r="R279" s="92">
        <v>8.2580178805600006</v>
      </c>
      <c r="S279" s="93">
        <v>3.018157333333334E-6</v>
      </c>
      <c r="T279" s="93">
        <v>2.9215493506333967E-4</v>
      </c>
      <c r="U279" s="93">
        <v>2.9215493506333967E-4</v>
      </c>
    </row>
    <row r="280" spans="2:21">
      <c r="B280" s="85" t="s">
        <v>986</v>
      </c>
      <c r="C280" s="82" t="s">
        <v>987</v>
      </c>
      <c r="D280" s="95" t="s">
        <v>30</v>
      </c>
      <c r="E280" s="95" t="s">
        <v>884</v>
      </c>
      <c r="F280" s="82"/>
      <c r="G280" s="95" t="s">
        <v>958</v>
      </c>
      <c r="H280" s="82" t="s">
        <v>887</v>
      </c>
      <c r="I280" s="82" t="s">
        <v>893</v>
      </c>
      <c r="J280" s="82"/>
      <c r="K280" s="92">
        <v>4.6999999999999993</v>
      </c>
      <c r="L280" s="95" t="s">
        <v>181</v>
      </c>
      <c r="M280" s="96">
        <v>5.2499999999999998E-2</v>
      </c>
      <c r="N280" s="96">
        <v>2.6899999999999993E-2</v>
      </c>
      <c r="O280" s="92">
        <v>2588.2500000000005</v>
      </c>
      <c r="P280" s="94">
        <v>112.258</v>
      </c>
      <c r="Q280" s="82"/>
      <c r="R280" s="92">
        <v>12.618877395880002</v>
      </c>
      <c r="S280" s="93">
        <v>2.5882500000000006E-6</v>
      </c>
      <c r="T280" s="93">
        <v>4.4643489024699987E-4</v>
      </c>
      <c r="U280" s="93">
        <v>4.4643489024699987E-4</v>
      </c>
    </row>
    <row r="281" spans="2:21">
      <c r="B281" s="85" t="s">
        <v>988</v>
      </c>
      <c r="C281" s="82" t="s">
        <v>989</v>
      </c>
      <c r="D281" s="95" t="s">
        <v>30</v>
      </c>
      <c r="E281" s="95" t="s">
        <v>884</v>
      </c>
      <c r="F281" s="82"/>
      <c r="G281" s="95" t="s">
        <v>886</v>
      </c>
      <c r="H281" s="82" t="s">
        <v>887</v>
      </c>
      <c r="I281" s="82" t="s">
        <v>918</v>
      </c>
      <c r="J281" s="82"/>
      <c r="K281" s="92">
        <v>3.0700000000000007</v>
      </c>
      <c r="L281" s="95" t="s">
        <v>179</v>
      </c>
      <c r="M281" s="96">
        <v>4.8750000000000002E-2</v>
      </c>
      <c r="N281" s="96">
        <v>4.4699999999999997E-2</v>
      </c>
      <c r="O281" s="92">
        <v>2189.6000000000004</v>
      </c>
      <c r="P281" s="94">
        <v>100.965</v>
      </c>
      <c r="Q281" s="82"/>
      <c r="R281" s="92">
        <v>8.0892951633199992</v>
      </c>
      <c r="S281" s="93">
        <v>1.0441309360031093E-6</v>
      </c>
      <c r="T281" s="93">
        <v>2.8618580600453698E-4</v>
      </c>
      <c r="U281" s="93">
        <v>2.8618580600453698E-4</v>
      </c>
    </row>
    <row r="282" spans="2:21">
      <c r="B282" s="85" t="s">
        <v>990</v>
      </c>
      <c r="C282" s="82" t="s">
        <v>991</v>
      </c>
      <c r="D282" s="95" t="s">
        <v>30</v>
      </c>
      <c r="E282" s="95" t="s">
        <v>884</v>
      </c>
      <c r="F282" s="82"/>
      <c r="G282" s="95" t="s">
        <v>924</v>
      </c>
      <c r="H282" s="82" t="s">
        <v>887</v>
      </c>
      <c r="I282" s="82" t="s">
        <v>893</v>
      </c>
      <c r="J282" s="82"/>
      <c r="K282" s="92">
        <v>3.43</v>
      </c>
      <c r="L282" s="95" t="s">
        <v>179</v>
      </c>
      <c r="M282" s="96">
        <v>4.7500000000000001E-2</v>
      </c>
      <c r="N282" s="96">
        <v>5.5800000000000002E-2</v>
      </c>
      <c r="O282" s="92">
        <v>3907.7220000000002</v>
      </c>
      <c r="P282" s="94">
        <v>96.771000000000001</v>
      </c>
      <c r="Q282" s="82"/>
      <c r="R282" s="92">
        <v>13.74183283634</v>
      </c>
      <c r="S282" s="93">
        <v>4.3419133333333336E-6</v>
      </c>
      <c r="T282" s="93">
        <v>4.8616318564811945E-4</v>
      </c>
      <c r="U282" s="93">
        <v>4.8616318564811945E-4</v>
      </c>
    </row>
    <row r="283" spans="2:21">
      <c r="B283" s="85" t="s">
        <v>992</v>
      </c>
      <c r="C283" s="82" t="s">
        <v>993</v>
      </c>
      <c r="D283" s="95" t="s">
        <v>30</v>
      </c>
      <c r="E283" s="95" t="s">
        <v>884</v>
      </c>
      <c r="F283" s="82"/>
      <c r="G283" s="95" t="s">
        <v>938</v>
      </c>
      <c r="H283" s="82" t="s">
        <v>887</v>
      </c>
      <c r="I283" s="82" t="s">
        <v>888</v>
      </c>
      <c r="J283" s="82"/>
      <c r="K283" s="92">
        <v>7.05</v>
      </c>
      <c r="L283" s="95" t="s">
        <v>179</v>
      </c>
      <c r="M283" s="96">
        <v>4.2999999999999997E-2</v>
      </c>
      <c r="N283" s="96">
        <v>4.9300000000000004E-2</v>
      </c>
      <c r="O283" s="92">
        <v>1317.0920000000001</v>
      </c>
      <c r="P283" s="94">
        <v>95.394999999999996</v>
      </c>
      <c r="Q283" s="82"/>
      <c r="R283" s="92">
        <v>4.5805020541000001</v>
      </c>
      <c r="S283" s="93">
        <v>1.0536736000000001E-6</v>
      </c>
      <c r="T283" s="93">
        <v>1.6205054282133997E-4</v>
      </c>
      <c r="U283" s="93">
        <v>1.6205054282133997E-4</v>
      </c>
    </row>
    <row r="284" spans="2:21">
      <c r="B284" s="85" t="s">
        <v>994</v>
      </c>
      <c r="C284" s="82" t="s">
        <v>995</v>
      </c>
      <c r="D284" s="95" t="s">
        <v>30</v>
      </c>
      <c r="E284" s="95" t="s">
        <v>884</v>
      </c>
      <c r="F284" s="82"/>
      <c r="G284" s="95" t="s">
        <v>933</v>
      </c>
      <c r="H284" s="82" t="s">
        <v>887</v>
      </c>
      <c r="I284" s="82" t="s">
        <v>918</v>
      </c>
      <c r="J284" s="82"/>
      <c r="K284" s="92">
        <v>4.09</v>
      </c>
      <c r="L284" s="95" t="s">
        <v>179</v>
      </c>
      <c r="M284" s="96">
        <v>3.2000000000000001E-2</v>
      </c>
      <c r="N284" s="96">
        <v>3.9300000000000002E-2</v>
      </c>
      <c r="O284" s="92">
        <v>4138.3440000000001</v>
      </c>
      <c r="P284" s="94">
        <v>96.921999999999997</v>
      </c>
      <c r="Q284" s="82"/>
      <c r="R284" s="92">
        <v>14.607811948940002</v>
      </c>
      <c r="S284" s="93">
        <v>6.8972400000000001E-6</v>
      </c>
      <c r="T284" s="93">
        <v>5.1680008606019574E-4</v>
      </c>
      <c r="U284" s="93">
        <v>5.1680008606019574E-4</v>
      </c>
    </row>
    <row r="285" spans="2:21">
      <c r="B285" s="85" t="s">
        <v>996</v>
      </c>
      <c r="C285" s="82" t="s">
        <v>997</v>
      </c>
      <c r="D285" s="95" t="s">
        <v>30</v>
      </c>
      <c r="E285" s="95" t="s">
        <v>884</v>
      </c>
      <c r="F285" s="82"/>
      <c r="G285" s="95" t="s">
        <v>924</v>
      </c>
      <c r="H285" s="82" t="s">
        <v>887</v>
      </c>
      <c r="I285" s="82" t="s">
        <v>888</v>
      </c>
      <c r="J285" s="82"/>
      <c r="K285" s="92">
        <v>0.12</v>
      </c>
      <c r="L285" s="95" t="s">
        <v>179</v>
      </c>
      <c r="M285" s="96">
        <v>4.5236999999999999E-2</v>
      </c>
      <c r="N285" s="96">
        <v>4.9699999999999994E-2</v>
      </c>
      <c r="O285" s="92">
        <v>952</v>
      </c>
      <c r="P285" s="94">
        <v>92.991</v>
      </c>
      <c r="Q285" s="82"/>
      <c r="R285" s="92">
        <v>3.2308489432800003</v>
      </c>
      <c r="S285" s="93">
        <v>9.5199999999999995E-7</v>
      </c>
      <c r="T285" s="93">
        <v>1.1430206096374046E-4</v>
      </c>
      <c r="U285" s="93">
        <v>1.1430206096374046E-4</v>
      </c>
    </row>
    <row r="286" spans="2:21">
      <c r="B286" s="85" t="s">
        <v>998</v>
      </c>
      <c r="C286" s="82" t="s">
        <v>999</v>
      </c>
      <c r="D286" s="95" t="s">
        <v>30</v>
      </c>
      <c r="E286" s="95" t="s">
        <v>884</v>
      </c>
      <c r="F286" s="82"/>
      <c r="G286" s="95" t="s">
        <v>924</v>
      </c>
      <c r="H286" s="82" t="s">
        <v>887</v>
      </c>
      <c r="I286" s="82" t="s">
        <v>888</v>
      </c>
      <c r="J286" s="82"/>
      <c r="K286" s="92">
        <v>6.86</v>
      </c>
      <c r="L286" s="95" t="s">
        <v>179</v>
      </c>
      <c r="M286" s="96">
        <v>5.2999999999999999E-2</v>
      </c>
      <c r="N286" s="96">
        <v>6.0400000000000002E-2</v>
      </c>
      <c r="O286" s="92">
        <v>3015.9360000000001</v>
      </c>
      <c r="P286" s="94">
        <v>94.712999999999994</v>
      </c>
      <c r="Q286" s="82"/>
      <c r="R286" s="92">
        <v>10.38462204136</v>
      </c>
      <c r="S286" s="93">
        <v>2.0106240000000001E-6</v>
      </c>
      <c r="T286" s="93">
        <v>3.6739065257934721E-4</v>
      </c>
      <c r="U286" s="93">
        <v>3.6739065257934721E-4</v>
      </c>
    </row>
    <row r="287" spans="2:21">
      <c r="B287" s="85" t="s">
        <v>1029</v>
      </c>
      <c r="C287" s="82" t="s">
        <v>1030</v>
      </c>
      <c r="D287" s="95" t="s">
        <v>30</v>
      </c>
      <c r="E287" s="95" t="s">
        <v>884</v>
      </c>
      <c r="F287" s="82"/>
      <c r="G287" s="95" t="s">
        <v>981</v>
      </c>
      <c r="H287" s="82" t="s">
        <v>887</v>
      </c>
      <c r="I287" s="82" t="s">
        <v>918</v>
      </c>
      <c r="J287" s="82"/>
      <c r="K287" s="92">
        <v>3.95</v>
      </c>
      <c r="L287" s="95" t="s">
        <v>181</v>
      </c>
      <c r="M287" s="96">
        <v>3.7499999999999999E-2</v>
      </c>
      <c r="N287" s="96">
        <v>1.26E-2</v>
      </c>
      <c r="O287" s="92">
        <v>1535.1</v>
      </c>
      <c r="P287" s="94">
        <v>109.9</v>
      </c>
      <c r="Q287" s="82"/>
      <c r="R287" s="92">
        <v>7.2875577175799995</v>
      </c>
      <c r="S287" s="93">
        <v>2.0468E-6</v>
      </c>
      <c r="T287" s="93">
        <v>2.5782166889732434E-4</v>
      </c>
      <c r="U287" s="93">
        <v>2.5782166889732434E-4</v>
      </c>
    </row>
    <row r="288" spans="2:21">
      <c r="B288" s="85" t="s">
        <v>1000</v>
      </c>
      <c r="C288" s="82" t="s">
        <v>1001</v>
      </c>
      <c r="D288" s="95" t="s">
        <v>30</v>
      </c>
      <c r="E288" s="95" t="s">
        <v>884</v>
      </c>
      <c r="F288" s="82"/>
      <c r="G288" s="95" t="s">
        <v>958</v>
      </c>
      <c r="H288" s="82" t="s">
        <v>887</v>
      </c>
      <c r="I288" s="82" t="s">
        <v>893</v>
      </c>
      <c r="J288" s="82"/>
      <c r="K288" s="92">
        <v>5</v>
      </c>
      <c r="L288" s="95" t="s">
        <v>179</v>
      </c>
      <c r="M288" s="96">
        <v>6.25E-2</v>
      </c>
      <c r="N288" s="96">
        <v>6.3E-2</v>
      </c>
      <c r="O288" s="92">
        <v>3094</v>
      </c>
      <c r="P288" s="94">
        <v>99.637</v>
      </c>
      <c r="Q288" s="82"/>
      <c r="R288" s="92">
        <v>11.181202365059999</v>
      </c>
      <c r="S288" s="93">
        <v>2.3800000000000001E-6</v>
      </c>
      <c r="T288" s="93">
        <v>3.9557233928786832E-4</v>
      </c>
      <c r="U288" s="93">
        <v>3.9557233928786832E-4</v>
      </c>
    </row>
    <row r="289" spans="2:21">
      <c r="B289" s="85" t="s">
        <v>1002</v>
      </c>
      <c r="C289" s="82" t="s">
        <v>1003</v>
      </c>
      <c r="D289" s="95" t="s">
        <v>30</v>
      </c>
      <c r="E289" s="95" t="s">
        <v>884</v>
      </c>
      <c r="F289" s="82"/>
      <c r="G289" s="95" t="s">
        <v>921</v>
      </c>
      <c r="H289" s="82" t="s">
        <v>887</v>
      </c>
      <c r="I289" s="82" t="s">
        <v>888</v>
      </c>
      <c r="J289" s="82"/>
      <c r="K289" s="92">
        <v>7.9600000000000017</v>
      </c>
      <c r="L289" s="95" t="s">
        <v>181</v>
      </c>
      <c r="M289" s="96">
        <v>4.6249999999999999E-2</v>
      </c>
      <c r="N289" s="96">
        <v>4.6600000000000009E-2</v>
      </c>
      <c r="O289" s="92">
        <v>2594.2000000000003</v>
      </c>
      <c r="P289" s="94">
        <v>99.426000000000002</v>
      </c>
      <c r="Q289" s="82"/>
      <c r="R289" s="92">
        <v>11.004981545879998</v>
      </c>
      <c r="S289" s="93">
        <v>1.7294666666666669E-6</v>
      </c>
      <c r="T289" s="93">
        <v>3.8933793985582805E-4</v>
      </c>
      <c r="U289" s="93">
        <v>3.8933793985582805E-4</v>
      </c>
    </row>
    <row r="290" spans="2:21">
      <c r="B290" s="85" t="s">
        <v>1004</v>
      </c>
      <c r="C290" s="82" t="s">
        <v>1005</v>
      </c>
      <c r="D290" s="95" t="s">
        <v>30</v>
      </c>
      <c r="E290" s="95" t="s">
        <v>884</v>
      </c>
      <c r="F290" s="82"/>
      <c r="G290" s="95" t="s">
        <v>938</v>
      </c>
      <c r="H290" s="82" t="s">
        <v>1006</v>
      </c>
      <c r="I290" s="82" t="s">
        <v>888</v>
      </c>
      <c r="J290" s="82"/>
      <c r="K290" s="92">
        <v>4.41</v>
      </c>
      <c r="L290" s="95" t="s">
        <v>179</v>
      </c>
      <c r="M290" s="96">
        <v>7.8750000000000001E-2</v>
      </c>
      <c r="N290" s="96">
        <v>6.6299999999999984E-2</v>
      </c>
      <c r="O290" s="92">
        <v>1951.6</v>
      </c>
      <c r="P290" s="94">
        <v>105.218</v>
      </c>
      <c r="Q290" s="82"/>
      <c r="R290" s="92">
        <v>7.4601941806000003</v>
      </c>
      <c r="S290" s="93">
        <v>1.1151999999999999E-6</v>
      </c>
      <c r="T290" s="93">
        <v>2.6392925977114702E-4</v>
      </c>
      <c r="U290" s="93">
        <v>2.6392925977114702E-4</v>
      </c>
    </row>
    <row r="291" spans="2:21">
      <c r="B291" s="85" t="s">
        <v>1007</v>
      </c>
      <c r="C291" s="82" t="s">
        <v>1008</v>
      </c>
      <c r="D291" s="95" t="s">
        <v>30</v>
      </c>
      <c r="E291" s="95" t="s">
        <v>884</v>
      </c>
      <c r="F291" s="82"/>
      <c r="G291" s="95" t="s">
        <v>944</v>
      </c>
      <c r="H291" s="82" t="s">
        <v>1006</v>
      </c>
      <c r="I291" s="82" t="s">
        <v>918</v>
      </c>
      <c r="J291" s="82"/>
      <c r="K291" s="92">
        <v>3.4800000000000009</v>
      </c>
      <c r="L291" s="95" t="s">
        <v>179</v>
      </c>
      <c r="M291" s="96">
        <v>2.894E-2</v>
      </c>
      <c r="N291" s="96">
        <v>3.7300000000000007E-2</v>
      </c>
      <c r="O291" s="92">
        <v>3927</v>
      </c>
      <c r="P291" s="94">
        <v>97.037999999999997</v>
      </c>
      <c r="Q291" s="82"/>
      <c r="R291" s="92">
        <v>13.9518742552</v>
      </c>
      <c r="S291" s="93">
        <v>2.1816666666666668E-6</v>
      </c>
      <c r="T291" s="93">
        <v>4.9359410163488571E-4</v>
      </c>
      <c r="U291" s="93">
        <v>4.9359410163488571E-4</v>
      </c>
    </row>
    <row r="292" spans="2:21">
      <c r="B292" s="85" t="s">
        <v>1009</v>
      </c>
      <c r="C292" s="82" t="s">
        <v>1010</v>
      </c>
      <c r="D292" s="95" t="s">
        <v>30</v>
      </c>
      <c r="E292" s="95" t="s">
        <v>884</v>
      </c>
      <c r="F292" s="82"/>
      <c r="G292" s="95" t="s">
        <v>938</v>
      </c>
      <c r="H292" s="82" t="s">
        <v>1006</v>
      </c>
      <c r="I292" s="82" t="s">
        <v>918</v>
      </c>
      <c r="J292" s="82"/>
      <c r="K292" s="92">
        <v>7.2399999999999993</v>
      </c>
      <c r="L292" s="95" t="s">
        <v>179</v>
      </c>
      <c r="M292" s="96">
        <v>7.0000000000000007E-2</v>
      </c>
      <c r="N292" s="96">
        <v>6.93E-2</v>
      </c>
      <c r="O292" s="92">
        <v>2063.6980000000003</v>
      </c>
      <c r="P292" s="94">
        <v>100.241</v>
      </c>
      <c r="Q292" s="82"/>
      <c r="R292" s="92">
        <v>7.5671101828000014</v>
      </c>
      <c r="S292" s="93">
        <v>2.7515973333333337E-6</v>
      </c>
      <c r="T292" s="93">
        <v>2.6771177006983566E-4</v>
      </c>
      <c r="U292" s="93">
        <v>2.6771177006983566E-4</v>
      </c>
    </row>
    <row r="293" spans="2:21">
      <c r="B293" s="85" t="s">
        <v>1011</v>
      </c>
      <c r="C293" s="82" t="s">
        <v>1012</v>
      </c>
      <c r="D293" s="95" t="s">
        <v>30</v>
      </c>
      <c r="E293" s="95" t="s">
        <v>884</v>
      </c>
      <c r="F293" s="82"/>
      <c r="G293" s="95" t="s">
        <v>916</v>
      </c>
      <c r="H293" s="82" t="s">
        <v>1006</v>
      </c>
      <c r="I293" s="82" t="s">
        <v>918</v>
      </c>
      <c r="J293" s="82"/>
      <c r="K293" s="92">
        <v>7.4599999999999991</v>
      </c>
      <c r="L293" s="95" t="s">
        <v>179</v>
      </c>
      <c r="M293" s="96">
        <v>4.4999999999999998E-2</v>
      </c>
      <c r="N293" s="96">
        <v>4.9699999999999994E-2</v>
      </c>
      <c r="O293" s="92">
        <v>2927.4</v>
      </c>
      <c r="P293" s="94">
        <v>96.081999999999994</v>
      </c>
      <c r="Q293" s="82"/>
      <c r="R293" s="92">
        <v>10.360944301960002</v>
      </c>
      <c r="S293" s="93">
        <v>3.9032000000000002E-6</v>
      </c>
      <c r="T293" s="93">
        <v>3.6655297354826427E-4</v>
      </c>
      <c r="U293" s="93">
        <v>3.6655297354826427E-4</v>
      </c>
    </row>
    <row r="294" spans="2:21">
      <c r="B294" s="85" t="s">
        <v>1013</v>
      </c>
      <c r="C294" s="82" t="s">
        <v>1014</v>
      </c>
      <c r="D294" s="95" t="s">
        <v>30</v>
      </c>
      <c r="E294" s="95" t="s">
        <v>884</v>
      </c>
      <c r="F294" s="82"/>
      <c r="G294" s="95" t="s">
        <v>938</v>
      </c>
      <c r="H294" s="82" t="s">
        <v>1006</v>
      </c>
      <c r="I294" s="82" t="s">
        <v>893</v>
      </c>
      <c r="J294" s="82"/>
      <c r="K294" s="92">
        <v>5.34</v>
      </c>
      <c r="L294" s="95" t="s">
        <v>179</v>
      </c>
      <c r="M294" s="96">
        <v>7.0000000000000007E-2</v>
      </c>
      <c r="N294" s="96">
        <v>7.9299999999999995E-2</v>
      </c>
      <c r="O294" s="92">
        <v>2382.8560000000002</v>
      </c>
      <c r="P294" s="94">
        <v>94.728999999999999</v>
      </c>
      <c r="Q294" s="82"/>
      <c r="R294" s="92">
        <v>8.3450341434600013</v>
      </c>
      <c r="S294" s="93">
        <v>3.1771413333333337E-6</v>
      </c>
      <c r="T294" s="93">
        <v>2.9523342568962542E-4</v>
      </c>
      <c r="U294" s="93">
        <v>2.9523342568962542E-4</v>
      </c>
    </row>
    <row r="295" spans="2:21">
      <c r="B295" s="85" t="s">
        <v>1015</v>
      </c>
      <c r="C295" s="82" t="s">
        <v>1016</v>
      </c>
      <c r="D295" s="95" t="s">
        <v>30</v>
      </c>
      <c r="E295" s="95" t="s">
        <v>884</v>
      </c>
      <c r="F295" s="82"/>
      <c r="G295" s="95" t="s">
        <v>981</v>
      </c>
      <c r="H295" s="82" t="s">
        <v>1006</v>
      </c>
      <c r="I295" s="82" t="s">
        <v>918</v>
      </c>
      <c r="J295" s="82"/>
      <c r="K295" s="92">
        <v>4.839999999999999</v>
      </c>
      <c r="L295" s="95" t="s">
        <v>179</v>
      </c>
      <c r="M295" s="96">
        <v>5.2499999999999998E-2</v>
      </c>
      <c r="N295" s="96">
        <v>5.1200000000000002E-2</v>
      </c>
      <c r="O295" s="92">
        <v>1727.88</v>
      </c>
      <c r="P295" s="94">
        <v>100.29300000000001</v>
      </c>
      <c r="Q295" s="82"/>
      <c r="R295" s="92">
        <v>6.4115069209800009</v>
      </c>
      <c r="S295" s="93">
        <v>2.8798000000000004E-6</v>
      </c>
      <c r="T295" s="93">
        <v>2.2682844905998689E-4</v>
      </c>
      <c r="U295" s="93">
        <v>2.2682844905998689E-4</v>
      </c>
    </row>
    <row r="296" spans="2:21">
      <c r="B296" s="85" t="s">
        <v>1017</v>
      </c>
      <c r="C296" s="82" t="s">
        <v>1018</v>
      </c>
      <c r="D296" s="95" t="s">
        <v>30</v>
      </c>
      <c r="E296" s="95" t="s">
        <v>884</v>
      </c>
      <c r="F296" s="82"/>
      <c r="G296" s="95" t="s">
        <v>1019</v>
      </c>
      <c r="H296" s="82" t="s">
        <v>1006</v>
      </c>
      <c r="I296" s="82" t="s">
        <v>888</v>
      </c>
      <c r="J296" s="82"/>
      <c r="K296" s="92">
        <v>3.0800000000000005</v>
      </c>
      <c r="L296" s="95" t="s">
        <v>179</v>
      </c>
      <c r="M296" s="96">
        <v>4.1250000000000002E-2</v>
      </c>
      <c r="N296" s="96">
        <v>4.250000000000001E-2</v>
      </c>
      <c r="O296" s="92">
        <v>1951.6</v>
      </c>
      <c r="P296" s="94">
        <v>99.251999999999995</v>
      </c>
      <c r="Q296" s="82"/>
      <c r="R296" s="92">
        <v>7.0871478945399993</v>
      </c>
      <c r="S296" s="93">
        <v>3.2526666666666664E-6</v>
      </c>
      <c r="T296" s="93">
        <v>2.5073150274811562E-4</v>
      </c>
      <c r="U296" s="93">
        <v>2.5073150274811562E-4</v>
      </c>
    </row>
    <row r="297" spans="2:21">
      <c r="B297" s="85" t="s">
        <v>1020</v>
      </c>
      <c r="C297" s="82" t="s">
        <v>1021</v>
      </c>
      <c r="D297" s="95" t="s">
        <v>30</v>
      </c>
      <c r="E297" s="95" t="s">
        <v>884</v>
      </c>
      <c r="F297" s="82"/>
      <c r="G297" s="95" t="s">
        <v>938</v>
      </c>
      <c r="H297" s="82" t="s">
        <v>1006</v>
      </c>
      <c r="I297" s="82" t="s">
        <v>893</v>
      </c>
      <c r="J297" s="82"/>
      <c r="K297" s="92">
        <v>0.70000000000000007</v>
      </c>
      <c r="L297" s="95" t="s">
        <v>182</v>
      </c>
      <c r="M297" s="96">
        <v>6.8760000000000002E-2</v>
      </c>
      <c r="N297" s="96">
        <v>3.7900000000000003E-2</v>
      </c>
      <c r="O297" s="92">
        <v>1501.5420000000001</v>
      </c>
      <c r="P297" s="94">
        <v>101.93300000000001</v>
      </c>
      <c r="Q297" s="82"/>
      <c r="R297" s="92">
        <v>7.3898473758200005</v>
      </c>
      <c r="S297" s="93">
        <v>1.501542E-6</v>
      </c>
      <c r="T297" s="93">
        <v>2.614405068428208E-4</v>
      </c>
      <c r="U297" s="93">
        <v>2.614405068428208E-4</v>
      </c>
    </row>
    <row r="298" spans="2:21">
      <c r="B298" s="85" t="s">
        <v>1022</v>
      </c>
      <c r="C298" s="82" t="s">
        <v>1023</v>
      </c>
      <c r="D298" s="95" t="s">
        <v>30</v>
      </c>
      <c r="E298" s="95" t="s">
        <v>884</v>
      </c>
      <c r="F298" s="82"/>
      <c r="G298" s="95" t="s">
        <v>1024</v>
      </c>
      <c r="H298" s="82" t="s">
        <v>1006</v>
      </c>
      <c r="I298" s="82" t="s">
        <v>918</v>
      </c>
      <c r="J298" s="82"/>
      <c r="K298" s="92">
        <v>3.66</v>
      </c>
      <c r="L298" s="95" t="s">
        <v>179</v>
      </c>
      <c r="M298" s="96">
        <v>3.875E-2</v>
      </c>
      <c r="N298" s="96">
        <v>4.1500000000000002E-2</v>
      </c>
      <c r="O298" s="92">
        <v>2212.4480000000003</v>
      </c>
      <c r="P298" s="94">
        <v>99</v>
      </c>
      <c r="Q298" s="82"/>
      <c r="R298" s="92">
        <v>7.9702160092800005</v>
      </c>
      <c r="S298" s="93">
        <v>2.2124480000000003E-6</v>
      </c>
      <c r="T298" s="93">
        <v>2.8197298362765032E-4</v>
      </c>
      <c r="U298" s="93">
        <v>2.8197298362765032E-4</v>
      </c>
    </row>
    <row r="299" spans="2:21">
      <c r="B299" s="85" t="s">
        <v>1025</v>
      </c>
      <c r="C299" s="82" t="s">
        <v>1026</v>
      </c>
      <c r="D299" s="95" t="s">
        <v>30</v>
      </c>
      <c r="E299" s="95" t="s">
        <v>884</v>
      </c>
      <c r="F299" s="82"/>
      <c r="G299" s="95" t="s">
        <v>886</v>
      </c>
      <c r="H299" s="82" t="s">
        <v>1006</v>
      </c>
      <c r="I299" s="82" t="s">
        <v>893</v>
      </c>
      <c r="J299" s="82"/>
      <c r="K299" s="92">
        <v>5.67</v>
      </c>
      <c r="L299" s="95" t="s">
        <v>181</v>
      </c>
      <c r="M299" s="96">
        <v>4.4999999999999998E-2</v>
      </c>
      <c r="N299" s="96">
        <v>3.2099999999999997E-2</v>
      </c>
      <c r="O299" s="92">
        <v>1293.0540000000001</v>
      </c>
      <c r="P299" s="94">
        <v>107.09</v>
      </c>
      <c r="Q299" s="82"/>
      <c r="R299" s="92">
        <v>5.9651619970600001</v>
      </c>
      <c r="S299" s="93">
        <v>1.2930540000000002E-6</v>
      </c>
      <c r="T299" s="93">
        <v>2.1103750816475403E-4</v>
      </c>
      <c r="U299" s="93">
        <v>2.1103750816475403E-4</v>
      </c>
    </row>
    <row r="300" spans="2:21">
      <c r="B300" s="85" t="s">
        <v>1027</v>
      </c>
      <c r="C300" s="82" t="s">
        <v>1028</v>
      </c>
      <c r="D300" s="95" t="s">
        <v>30</v>
      </c>
      <c r="E300" s="95" t="s">
        <v>884</v>
      </c>
      <c r="F300" s="82"/>
      <c r="G300" s="95" t="s">
        <v>916</v>
      </c>
      <c r="H300" s="82" t="s">
        <v>1006</v>
      </c>
      <c r="I300" s="82" t="s">
        <v>893</v>
      </c>
      <c r="J300" s="82"/>
      <c r="K300" s="92">
        <v>5.52</v>
      </c>
      <c r="L300" s="95" t="s">
        <v>179</v>
      </c>
      <c r="M300" s="96">
        <v>0.05</v>
      </c>
      <c r="N300" s="96">
        <v>5.1399999999999994E-2</v>
      </c>
      <c r="O300" s="92">
        <v>1940.89</v>
      </c>
      <c r="P300" s="94">
        <v>98.911000000000001</v>
      </c>
      <c r="Q300" s="82"/>
      <c r="R300" s="92">
        <v>7.1252487766600003</v>
      </c>
      <c r="S300" s="93">
        <v>1.7644454545454546E-6</v>
      </c>
      <c r="T300" s="93">
        <v>2.5207944857514382E-4</v>
      </c>
      <c r="U300" s="93">
        <v>2.5207944857514382E-4</v>
      </c>
    </row>
    <row r="301" spans="2:21">
      <c r="B301" s="85" t="s">
        <v>1031</v>
      </c>
      <c r="C301" s="82" t="s">
        <v>1032</v>
      </c>
      <c r="D301" s="95" t="s">
        <v>30</v>
      </c>
      <c r="E301" s="95" t="s">
        <v>884</v>
      </c>
      <c r="F301" s="82"/>
      <c r="G301" s="95" t="s">
        <v>951</v>
      </c>
      <c r="H301" s="82" t="s">
        <v>1006</v>
      </c>
      <c r="I301" s="82" t="s">
        <v>893</v>
      </c>
      <c r="J301" s="82"/>
      <c r="K301" s="92">
        <v>6.25</v>
      </c>
      <c r="L301" s="95" t="s">
        <v>179</v>
      </c>
      <c r="M301" s="96">
        <v>4.7500000000000001E-2</v>
      </c>
      <c r="N301" s="96">
        <v>5.2400000000000002E-2</v>
      </c>
      <c r="O301" s="92">
        <v>1975.4</v>
      </c>
      <c r="P301" s="94">
        <v>96.685000000000002</v>
      </c>
      <c r="Q301" s="82"/>
      <c r="R301" s="92">
        <v>6.9698043388400004</v>
      </c>
      <c r="S301" s="93">
        <v>8.5886956521739129E-7</v>
      </c>
      <c r="T301" s="93">
        <v>2.4658008295325927E-4</v>
      </c>
      <c r="U301" s="93">
        <v>2.4658008295325927E-4</v>
      </c>
    </row>
    <row r="302" spans="2:21">
      <c r="B302" s="85" t="s">
        <v>1035</v>
      </c>
      <c r="C302" s="82" t="s">
        <v>1036</v>
      </c>
      <c r="D302" s="95" t="s">
        <v>30</v>
      </c>
      <c r="E302" s="95" t="s">
        <v>884</v>
      </c>
      <c r="F302" s="82"/>
      <c r="G302" s="95" t="s">
        <v>886</v>
      </c>
      <c r="H302" s="82" t="s">
        <v>897</v>
      </c>
      <c r="I302" s="82" t="s">
        <v>918</v>
      </c>
      <c r="J302" s="82"/>
      <c r="K302" s="92">
        <v>0.45</v>
      </c>
      <c r="L302" s="95" t="s">
        <v>179</v>
      </c>
      <c r="M302" s="96">
        <v>0.05</v>
      </c>
      <c r="N302" s="96">
        <v>3.4599999999999992E-2</v>
      </c>
      <c r="O302" s="92">
        <v>1652.4340000000002</v>
      </c>
      <c r="P302" s="94">
        <v>101.377</v>
      </c>
      <c r="Q302" s="82"/>
      <c r="R302" s="92">
        <v>6.0892255517800002</v>
      </c>
      <c r="S302" s="93">
        <v>1.0334171357098188E-6</v>
      </c>
      <c r="T302" s="93">
        <v>2.1542667034594451E-4</v>
      </c>
      <c r="U302" s="93">
        <v>2.1542667034594451E-4</v>
      </c>
    </row>
    <row r="303" spans="2:21">
      <c r="B303" s="85" t="s">
        <v>1037</v>
      </c>
      <c r="C303" s="82" t="s">
        <v>1038</v>
      </c>
      <c r="D303" s="95" t="s">
        <v>30</v>
      </c>
      <c r="E303" s="95" t="s">
        <v>884</v>
      </c>
      <c r="F303" s="82"/>
      <c r="G303" s="95" t="s">
        <v>924</v>
      </c>
      <c r="H303" s="82" t="s">
        <v>897</v>
      </c>
      <c r="I303" s="82" t="s">
        <v>888</v>
      </c>
      <c r="J303" s="82"/>
      <c r="K303" s="92">
        <v>5.99</v>
      </c>
      <c r="L303" s="95" t="s">
        <v>182</v>
      </c>
      <c r="M303" s="96">
        <v>0.06</v>
      </c>
      <c r="N303" s="96">
        <v>5.5700000000000013E-2</v>
      </c>
      <c r="O303" s="92">
        <v>2356.2000000000003</v>
      </c>
      <c r="P303" s="94">
        <v>102.15600000000001</v>
      </c>
      <c r="Q303" s="82"/>
      <c r="R303" s="92">
        <v>11.52093809972</v>
      </c>
      <c r="S303" s="93">
        <v>1.8849600000000001E-6</v>
      </c>
      <c r="T303" s="93">
        <v>4.0759162441583388E-4</v>
      </c>
      <c r="U303" s="93">
        <v>4.0759162441583388E-4</v>
      </c>
    </row>
    <row r="304" spans="2:21">
      <c r="B304" s="85" t="s">
        <v>1039</v>
      </c>
      <c r="C304" s="82" t="s">
        <v>1040</v>
      </c>
      <c r="D304" s="95" t="s">
        <v>30</v>
      </c>
      <c r="E304" s="95" t="s">
        <v>884</v>
      </c>
      <c r="F304" s="82"/>
      <c r="G304" s="95" t="s">
        <v>924</v>
      </c>
      <c r="H304" s="82" t="s">
        <v>897</v>
      </c>
      <c r="I304" s="82" t="s">
        <v>918</v>
      </c>
      <c r="J304" s="82"/>
      <c r="K304" s="92">
        <v>6.9200000000000008</v>
      </c>
      <c r="L304" s="95" t="s">
        <v>179</v>
      </c>
      <c r="M304" s="96">
        <v>5.5E-2</v>
      </c>
      <c r="N304" s="96">
        <v>6.6000000000000017E-2</v>
      </c>
      <c r="O304" s="92">
        <v>856.8</v>
      </c>
      <c r="P304" s="94">
        <v>92.358000000000004</v>
      </c>
      <c r="Q304" s="82"/>
      <c r="R304" s="92">
        <v>2.9062126140599998</v>
      </c>
      <c r="S304" s="93">
        <v>8.568E-7</v>
      </c>
      <c r="T304" s="93">
        <v>1.0281696768176291E-4</v>
      </c>
      <c r="U304" s="93">
        <v>1.0281696768176291E-4</v>
      </c>
    </row>
    <row r="305" spans="2:21">
      <c r="B305" s="85" t="s">
        <v>1041</v>
      </c>
      <c r="C305" s="82" t="s">
        <v>1042</v>
      </c>
      <c r="D305" s="95" t="s">
        <v>30</v>
      </c>
      <c r="E305" s="95" t="s">
        <v>884</v>
      </c>
      <c r="F305" s="82"/>
      <c r="G305" s="95" t="s">
        <v>924</v>
      </c>
      <c r="H305" s="82" t="s">
        <v>897</v>
      </c>
      <c r="I305" s="82" t="s">
        <v>918</v>
      </c>
      <c r="J305" s="82"/>
      <c r="K305" s="92">
        <v>6.54</v>
      </c>
      <c r="L305" s="95" t="s">
        <v>179</v>
      </c>
      <c r="M305" s="96">
        <v>0.06</v>
      </c>
      <c r="N305" s="96">
        <v>6.4699999999999994E-2</v>
      </c>
      <c r="O305" s="92">
        <v>3109.232</v>
      </c>
      <c r="P305" s="94">
        <v>96.600999999999999</v>
      </c>
      <c r="Q305" s="82"/>
      <c r="R305" s="92">
        <v>11.036717298880001</v>
      </c>
      <c r="S305" s="93">
        <v>4.1456426666666667E-6</v>
      </c>
      <c r="T305" s="93">
        <v>3.9046069800324361E-4</v>
      </c>
      <c r="U305" s="93">
        <v>3.9046069800324361E-4</v>
      </c>
    </row>
    <row r="306" spans="2:21">
      <c r="B306" s="85" t="s">
        <v>1043</v>
      </c>
      <c r="C306" s="82" t="s">
        <v>1044</v>
      </c>
      <c r="D306" s="95" t="s">
        <v>30</v>
      </c>
      <c r="E306" s="95" t="s">
        <v>884</v>
      </c>
      <c r="F306" s="82"/>
      <c r="G306" s="95" t="s">
        <v>902</v>
      </c>
      <c r="H306" s="82" t="s">
        <v>897</v>
      </c>
      <c r="I306" s="82" t="s">
        <v>888</v>
      </c>
      <c r="J306" s="82"/>
      <c r="K306" s="92">
        <v>4.3400000000000007</v>
      </c>
      <c r="L306" s="95" t="s">
        <v>179</v>
      </c>
      <c r="M306" s="96">
        <v>5.6250000000000001E-2</v>
      </c>
      <c r="N306" s="96">
        <v>5.6400000000000006E-2</v>
      </c>
      <c r="O306" s="92">
        <v>1468.6980000000001</v>
      </c>
      <c r="P306" s="94">
        <v>99.533000000000001</v>
      </c>
      <c r="Q306" s="82"/>
      <c r="R306" s="92">
        <v>5.4402589375399995</v>
      </c>
      <c r="S306" s="93">
        <v>2.9373960000000003E-6</v>
      </c>
      <c r="T306" s="93">
        <v>1.9246731111666833E-4</v>
      </c>
      <c r="U306" s="93">
        <v>1.9246731111666833E-4</v>
      </c>
    </row>
    <row r="307" spans="2:21">
      <c r="B307" s="85" t="s">
        <v>1045</v>
      </c>
      <c r="C307" s="82" t="s">
        <v>1046</v>
      </c>
      <c r="D307" s="95" t="s">
        <v>30</v>
      </c>
      <c r="E307" s="95" t="s">
        <v>884</v>
      </c>
      <c r="F307" s="82"/>
      <c r="G307" s="95" t="s">
        <v>981</v>
      </c>
      <c r="H307" s="82" t="s">
        <v>897</v>
      </c>
      <c r="I307" s="82" t="s">
        <v>918</v>
      </c>
      <c r="J307" s="82"/>
      <c r="K307" s="92">
        <v>7.44</v>
      </c>
      <c r="L307" s="95" t="s">
        <v>179</v>
      </c>
      <c r="M307" s="96">
        <v>5.1820000000000005E-2</v>
      </c>
      <c r="N307" s="96">
        <v>5.7300000000000004E-2</v>
      </c>
      <c r="O307" s="92">
        <v>1944.46</v>
      </c>
      <c r="P307" s="94">
        <v>95.831999999999994</v>
      </c>
      <c r="Q307" s="82"/>
      <c r="R307" s="92">
        <v>6.9169733701600009</v>
      </c>
      <c r="S307" s="93">
        <v>1.9444599999999999E-6</v>
      </c>
      <c r="T307" s="93">
        <v>2.4471101116784047E-4</v>
      </c>
      <c r="U307" s="93">
        <v>2.4471101116784047E-4</v>
      </c>
    </row>
    <row r="308" spans="2:21">
      <c r="B308" s="85" t="s">
        <v>1047</v>
      </c>
      <c r="C308" s="82" t="s">
        <v>1048</v>
      </c>
      <c r="D308" s="95" t="s">
        <v>30</v>
      </c>
      <c r="E308" s="95" t="s">
        <v>884</v>
      </c>
      <c r="F308" s="82"/>
      <c r="G308" s="95" t="s">
        <v>938</v>
      </c>
      <c r="H308" s="82" t="s">
        <v>897</v>
      </c>
      <c r="I308" s="82" t="s">
        <v>888</v>
      </c>
      <c r="J308" s="82"/>
      <c r="K308" s="92">
        <v>3.84</v>
      </c>
      <c r="L308" s="95" t="s">
        <v>179</v>
      </c>
      <c r="M308" s="96">
        <v>0.05</v>
      </c>
      <c r="N308" s="96">
        <v>8.2099999999999992E-2</v>
      </c>
      <c r="O308" s="92">
        <v>3633.3080000000004</v>
      </c>
      <c r="P308" s="94">
        <v>88.323999999999998</v>
      </c>
      <c r="Q308" s="82"/>
      <c r="R308" s="92">
        <v>12.078610829460002</v>
      </c>
      <c r="S308" s="93">
        <v>1.8166540000000003E-6</v>
      </c>
      <c r="T308" s="93">
        <v>4.2732115788261506E-4</v>
      </c>
      <c r="U308" s="93">
        <v>4.2732115788261506E-4</v>
      </c>
    </row>
    <row r="309" spans="2:21">
      <c r="B309" s="85" t="s">
        <v>1049</v>
      </c>
      <c r="C309" s="82" t="s">
        <v>1050</v>
      </c>
      <c r="D309" s="95" t="s">
        <v>30</v>
      </c>
      <c r="E309" s="95" t="s">
        <v>884</v>
      </c>
      <c r="F309" s="82"/>
      <c r="G309" s="95" t="s">
        <v>916</v>
      </c>
      <c r="H309" s="82" t="s">
        <v>897</v>
      </c>
      <c r="I309" s="82" t="s">
        <v>918</v>
      </c>
      <c r="J309" s="82"/>
      <c r="K309" s="92">
        <v>2.42</v>
      </c>
      <c r="L309" s="95" t="s">
        <v>179</v>
      </c>
      <c r="M309" s="96">
        <v>4.6249999999999999E-2</v>
      </c>
      <c r="N309" s="96">
        <v>3.9299999999999995E-2</v>
      </c>
      <c r="O309" s="92">
        <v>1978.2560000000001</v>
      </c>
      <c r="P309" s="94">
        <v>101.28700000000001</v>
      </c>
      <c r="Q309" s="82"/>
      <c r="R309" s="92">
        <v>7.4054487256400003</v>
      </c>
      <c r="S309" s="93">
        <v>2.637674666666667E-6</v>
      </c>
      <c r="T309" s="93">
        <v>2.6199245664596812E-4</v>
      </c>
      <c r="U309" s="93">
        <v>2.6199245664596812E-4</v>
      </c>
    </row>
    <row r="310" spans="2:21">
      <c r="B310" s="85" t="s">
        <v>1051</v>
      </c>
      <c r="C310" s="82" t="s">
        <v>1052</v>
      </c>
      <c r="D310" s="95" t="s">
        <v>30</v>
      </c>
      <c r="E310" s="95" t="s">
        <v>884</v>
      </c>
      <c r="F310" s="82"/>
      <c r="G310" s="95" t="s">
        <v>921</v>
      </c>
      <c r="H310" s="82" t="s">
        <v>1053</v>
      </c>
      <c r="I310" s="82" t="s">
        <v>918</v>
      </c>
      <c r="J310" s="82"/>
      <c r="K310" s="92">
        <v>5.25</v>
      </c>
      <c r="L310" s="95" t="s">
        <v>179</v>
      </c>
      <c r="M310" s="96">
        <v>0.05</v>
      </c>
      <c r="N310" s="96">
        <v>5.0599999999999999E-2</v>
      </c>
      <c r="O310" s="92">
        <v>2094.4</v>
      </c>
      <c r="P310" s="94">
        <v>99.218999999999994</v>
      </c>
      <c r="Q310" s="82"/>
      <c r="R310" s="92">
        <v>7.7259156732800003</v>
      </c>
      <c r="S310" s="93">
        <v>2.0944000000000002E-6</v>
      </c>
      <c r="T310" s="93">
        <v>2.7333004414358225E-4</v>
      </c>
      <c r="U310" s="93">
        <v>2.7333004414358225E-4</v>
      </c>
    </row>
    <row r="311" spans="2:21">
      <c r="B311" s="85" t="s">
        <v>1054</v>
      </c>
      <c r="C311" s="82" t="s">
        <v>1055</v>
      </c>
      <c r="D311" s="95" t="s">
        <v>30</v>
      </c>
      <c r="E311" s="95" t="s">
        <v>884</v>
      </c>
      <c r="F311" s="82"/>
      <c r="G311" s="95" t="s">
        <v>886</v>
      </c>
      <c r="H311" s="82" t="s">
        <v>1053</v>
      </c>
      <c r="I311" s="82" t="s">
        <v>888</v>
      </c>
      <c r="J311" s="82"/>
      <c r="K311" s="92">
        <v>4.8000000000000007</v>
      </c>
      <c r="L311" s="95" t="s">
        <v>179</v>
      </c>
      <c r="M311" s="96">
        <v>7.0000000000000007E-2</v>
      </c>
      <c r="N311" s="96">
        <v>4.8900000000000006E-2</v>
      </c>
      <c r="O311" s="92">
        <v>2698.6820000000002</v>
      </c>
      <c r="P311" s="94">
        <v>109.31399999999999</v>
      </c>
      <c r="Q311" s="82"/>
      <c r="R311" s="92">
        <v>10.871077169539999</v>
      </c>
      <c r="S311" s="93">
        <v>2.1590665077244329E-6</v>
      </c>
      <c r="T311" s="93">
        <v>3.8460062577633171E-4</v>
      </c>
      <c r="U311" s="93">
        <v>3.8460062577633171E-4</v>
      </c>
    </row>
    <row r="312" spans="2:21">
      <c r="B312" s="85" t="s">
        <v>1056</v>
      </c>
      <c r="C312" s="82" t="s">
        <v>1057</v>
      </c>
      <c r="D312" s="95" t="s">
        <v>30</v>
      </c>
      <c r="E312" s="95" t="s">
        <v>884</v>
      </c>
      <c r="F312" s="82"/>
      <c r="G312" s="95" t="s">
        <v>938</v>
      </c>
      <c r="H312" s="82" t="s">
        <v>1053</v>
      </c>
      <c r="I312" s="82" t="s">
        <v>888</v>
      </c>
      <c r="J312" s="82"/>
      <c r="K312" s="92">
        <v>5.56</v>
      </c>
      <c r="L312" s="95" t="s">
        <v>179</v>
      </c>
      <c r="M312" s="96">
        <v>7.2499999999999995E-2</v>
      </c>
      <c r="N312" s="96">
        <v>7.1399999999999991E-2</v>
      </c>
      <c r="O312" s="92">
        <v>666.63800000000003</v>
      </c>
      <c r="P312" s="94">
        <v>100.303</v>
      </c>
      <c r="Q312" s="82"/>
      <c r="R312" s="92">
        <v>2.4339871298400002</v>
      </c>
      <c r="S312" s="93">
        <v>4.4442533333333338E-7</v>
      </c>
      <c r="T312" s="93">
        <v>8.6110415616487841E-5</v>
      </c>
      <c r="U312" s="93">
        <v>8.6110415616487841E-5</v>
      </c>
    </row>
    <row r="313" spans="2:21">
      <c r="B313" s="85" t="s">
        <v>1058</v>
      </c>
      <c r="C313" s="82" t="s">
        <v>1059</v>
      </c>
      <c r="D313" s="95" t="s">
        <v>30</v>
      </c>
      <c r="E313" s="95" t="s">
        <v>884</v>
      </c>
      <c r="F313" s="82"/>
      <c r="G313" s="95" t="s">
        <v>1060</v>
      </c>
      <c r="H313" s="82" t="s">
        <v>1053</v>
      </c>
      <c r="I313" s="82" t="s">
        <v>888</v>
      </c>
      <c r="J313" s="82"/>
      <c r="K313" s="92">
        <v>4.07</v>
      </c>
      <c r="L313" s="95" t="s">
        <v>179</v>
      </c>
      <c r="M313" s="96">
        <v>7.4999999999999997E-2</v>
      </c>
      <c r="N313" s="96">
        <v>6.7500000000000004E-2</v>
      </c>
      <c r="O313" s="92">
        <v>753.98400000000004</v>
      </c>
      <c r="P313" s="94">
        <v>102.711</v>
      </c>
      <c r="Q313" s="82"/>
      <c r="R313" s="92">
        <v>2.8509976422200003</v>
      </c>
      <c r="S313" s="93">
        <v>3.7699200000000004E-7</v>
      </c>
      <c r="T313" s="93">
        <v>1.0086355383043019E-4</v>
      </c>
      <c r="U313" s="93">
        <v>1.0086355383043019E-4</v>
      </c>
    </row>
    <row r="314" spans="2:21">
      <c r="B314" s="85" t="s">
        <v>1061</v>
      </c>
      <c r="C314" s="82" t="s">
        <v>1062</v>
      </c>
      <c r="D314" s="95" t="s">
        <v>30</v>
      </c>
      <c r="E314" s="95" t="s">
        <v>884</v>
      </c>
      <c r="F314" s="82"/>
      <c r="G314" s="95" t="s">
        <v>971</v>
      </c>
      <c r="H314" s="82" t="s">
        <v>1053</v>
      </c>
      <c r="I314" s="82" t="s">
        <v>888</v>
      </c>
      <c r="J314" s="82"/>
      <c r="K314" s="92">
        <v>7.2600000000000007</v>
      </c>
      <c r="L314" s="95" t="s">
        <v>179</v>
      </c>
      <c r="M314" s="96">
        <v>4.8750000000000002E-2</v>
      </c>
      <c r="N314" s="96">
        <v>6.0500000000000019E-2</v>
      </c>
      <c r="O314" s="92">
        <v>637.84</v>
      </c>
      <c r="P314" s="94">
        <v>91.212000000000003</v>
      </c>
      <c r="Q314" s="82"/>
      <c r="R314" s="92">
        <v>2.11483925912</v>
      </c>
      <c r="S314" s="93">
        <v>6.3784E-7</v>
      </c>
      <c r="T314" s="93">
        <v>7.481949486596486E-5</v>
      </c>
      <c r="U314" s="93">
        <v>7.481949486596486E-5</v>
      </c>
    </row>
    <row r="315" spans="2:21">
      <c r="B315" s="85" t="s">
        <v>1063</v>
      </c>
      <c r="C315" s="82" t="s">
        <v>1064</v>
      </c>
      <c r="D315" s="95" t="s">
        <v>30</v>
      </c>
      <c r="E315" s="95" t="s">
        <v>884</v>
      </c>
      <c r="F315" s="82"/>
      <c r="G315" s="95" t="s">
        <v>971</v>
      </c>
      <c r="H315" s="82" t="s">
        <v>1053</v>
      </c>
      <c r="I315" s="82" t="s">
        <v>888</v>
      </c>
      <c r="J315" s="82"/>
      <c r="K315" s="92">
        <v>7.4699999999999989</v>
      </c>
      <c r="L315" s="95" t="s">
        <v>179</v>
      </c>
      <c r="M315" s="96">
        <v>5.2499999999999998E-2</v>
      </c>
      <c r="N315" s="96">
        <v>6.2600000000000003E-2</v>
      </c>
      <c r="O315" s="92">
        <v>1789.9980000000003</v>
      </c>
      <c r="P315" s="94">
        <v>92.012</v>
      </c>
      <c r="Q315" s="82"/>
      <c r="R315" s="92">
        <v>5.987917962460001</v>
      </c>
      <c r="S315" s="93">
        <v>2.1696945454545456E-6</v>
      </c>
      <c r="T315" s="93">
        <v>2.1184257636512586E-4</v>
      </c>
      <c r="U315" s="93">
        <v>2.1184257636512586E-4</v>
      </c>
    </row>
    <row r="316" spans="2:21">
      <c r="B316" s="85" t="s">
        <v>1065</v>
      </c>
      <c r="C316" s="82" t="s">
        <v>1066</v>
      </c>
      <c r="D316" s="95" t="s">
        <v>30</v>
      </c>
      <c r="E316" s="95" t="s">
        <v>884</v>
      </c>
      <c r="F316" s="82"/>
      <c r="G316" s="95" t="s">
        <v>886</v>
      </c>
      <c r="H316" s="82" t="s">
        <v>1053</v>
      </c>
      <c r="I316" s="82" t="s">
        <v>893</v>
      </c>
      <c r="J316" s="82"/>
      <c r="K316" s="92">
        <v>3</v>
      </c>
      <c r="L316" s="95" t="s">
        <v>179</v>
      </c>
      <c r="M316" s="96">
        <v>6.1249999999999999E-2</v>
      </c>
      <c r="N316" s="96">
        <v>5.0600000000000006E-2</v>
      </c>
      <c r="O316" s="92">
        <v>2856</v>
      </c>
      <c r="P316" s="94">
        <v>102.92</v>
      </c>
      <c r="Q316" s="82"/>
      <c r="R316" s="92">
        <v>10.789843035719999</v>
      </c>
      <c r="S316" s="93">
        <v>1.8760000735686304E-6</v>
      </c>
      <c r="T316" s="93">
        <v>3.8172669725808789E-4</v>
      </c>
      <c r="U316" s="93">
        <v>3.8172669725808789E-4</v>
      </c>
    </row>
    <row r="317" spans="2:21">
      <c r="B317" s="85" t="s">
        <v>1067</v>
      </c>
      <c r="C317" s="82" t="s">
        <v>1068</v>
      </c>
      <c r="D317" s="95" t="s">
        <v>30</v>
      </c>
      <c r="E317" s="95" t="s">
        <v>884</v>
      </c>
      <c r="F317" s="82"/>
      <c r="G317" s="95" t="s">
        <v>1069</v>
      </c>
      <c r="H317" s="82" t="s">
        <v>1053</v>
      </c>
      <c r="I317" s="82" t="s">
        <v>918</v>
      </c>
      <c r="J317" s="82"/>
      <c r="K317" s="92">
        <v>0.76999999999999991</v>
      </c>
      <c r="L317" s="95" t="s">
        <v>179</v>
      </c>
      <c r="M317" s="96">
        <v>0.06</v>
      </c>
      <c r="N317" s="96">
        <v>4.8399999999999978E-2</v>
      </c>
      <c r="O317" s="92">
        <v>1437.52</v>
      </c>
      <c r="P317" s="94">
        <v>103.43899999999999</v>
      </c>
      <c r="Q317" s="82"/>
      <c r="R317" s="92">
        <v>5.459233094840001</v>
      </c>
      <c r="S317" s="93">
        <v>9.5834666666666668E-7</v>
      </c>
      <c r="T317" s="93">
        <v>1.9313858523765481E-4</v>
      </c>
      <c r="U317" s="93">
        <v>1.9313858523765481E-4</v>
      </c>
    </row>
    <row r="318" spans="2:21">
      <c r="B318" s="85" t="s">
        <v>1070</v>
      </c>
      <c r="C318" s="82" t="s">
        <v>1071</v>
      </c>
      <c r="D318" s="95" t="s">
        <v>30</v>
      </c>
      <c r="E318" s="95" t="s">
        <v>884</v>
      </c>
      <c r="F318" s="82"/>
      <c r="G318" s="95" t="s">
        <v>1069</v>
      </c>
      <c r="H318" s="82" t="s">
        <v>1053</v>
      </c>
      <c r="I318" s="82" t="s">
        <v>918</v>
      </c>
      <c r="J318" s="82"/>
      <c r="K318" s="92">
        <v>4.1399999999999997</v>
      </c>
      <c r="L318" s="95" t="s">
        <v>179</v>
      </c>
      <c r="M318" s="96">
        <v>4.6249999999999999E-2</v>
      </c>
      <c r="N318" s="96">
        <v>4.8400000000000006E-2</v>
      </c>
      <c r="O318" s="92">
        <v>393.65200000000004</v>
      </c>
      <c r="P318" s="94">
        <v>98.8</v>
      </c>
      <c r="Q318" s="82"/>
      <c r="R318" s="92">
        <v>1.4355889132199999</v>
      </c>
      <c r="S318" s="93">
        <v>7.8730400000000007E-7</v>
      </c>
      <c r="T318" s="93">
        <v>5.0788747588785516E-5</v>
      </c>
      <c r="U318" s="93">
        <v>5.0788747588785516E-5</v>
      </c>
    </row>
    <row r="319" spans="2:21">
      <c r="B319" s="85" t="s">
        <v>1072</v>
      </c>
      <c r="C319" s="82" t="s">
        <v>1073</v>
      </c>
      <c r="D319" s="95" t="s">
        <v>30</v>
      </c>
      <c r="E319" s="95" t="s">
        <v>884</v>
      </c>
      <c r="F319" s="82"/>
      <c r="G319" s="95" t="s">
        <v>938</v>
      </c>
      <c r="H319" s="82" t="s">
        <v>1074</v>
      </c>
      <c r="I319" s="82" t="s">
        <v>888</v>
      </c>
      <c r="J319" s="82"/>
      <c r="K319" s="92">
        <v>4.1199999999999992</v>
      </c>
      <c r="L319" s="95" t="s">
        <v>179</v>
      </c>
      <c r="M319" s="96">
        <v>7.7499999999999999E-2</v>
      </c>
      <c r="N319" s="96">
        <v>7.5899999999999995E-2</v>
      </c>
      <c r="O319" s="92">
        <v>1881.6280000000002</v>
      </c>
      <c r="P319" s="94">
        <v>100.36499999999999</v>
      </c>
      <c r="Q319" s="82"/>
      <c r="R319" s="92">
        <v>6.9171579177400009</v>
      </c>
      <c r="S319" s="93">
        <v>7.5265120000000002E-7</v>
      </c>
      <c r="T319" s="93">
        <v>2.4471754015421843E-4</v>
      </c>
      <c r="U319" s="93">
        <v>2.4471754015421843E-4</v>
      </c>
    </row>
    <row r="320" spans="2:21">
      <c r="B320" s="85" t="s">
        <v>1075</v>
      </c>
      <c r="C320" s="82" t="s">
        <v>1076</v>
      </c>
      <c r="D320" s="95" t="s">
        <v>30</v>
      </c>
      <c r="E320" s="95" t="s">
        <v>884</v>
      </c>
      <c r="F320" s="82"/>
      <c r="G320" s="95" t="s">
        <v>971</v>
      </c>
      <c r="H320" s="82" t="s">
        <v>1074</v>
      </c>
      <c r="I320" s="82" t="s">
        <v>918</v>
      </c>
      <c r="J320" s="82"/>
      <c r="K320" s="92">
        <v>0.5</v>
      </c>
      <c r="L320" s="95" t="s">
        <v>179</v>
      </c>
      <c r="M320" s="96">
        <v>5.3749999999999999E-2</v>
      </c>
      <c r="N320" s="96">
        <v>3.8800000000000001E-2</v>
      </c>
      <c r="O320" s="92">
        <v>1932.0840000000003</v>
      </c>
      <c r="P320" s="94">
        <v>102.105</v>
      </c>
      <c r="Q320" s="82"/>
      <c r="R320" s="92">
        <v>7.3424649078200011</v>
      </c>
      <c r="S320" s="93">
        <v>1.9320840000000001E-6</v>
      </c>
      <c r="T320" s="93">
        <v>2.5976419394765644E-4</v>
      </c>
      <c r="U320" s="93">
        <v>2.5976419394765644E-4</v>
      </c>
    </row>
    <row r="321" spans="2:21">
      <c r="B321" s="85" t="s">
        <v>1077</v>
      </c>
      <c r="C321" s="82" t="s">
        <v>1078</v>
      </c>
      <c r="D321" s="95" t="s">
        <v>30</v>
      </c>
      <c r="E321" s="95" t="s">
        <v>884</v>
      </c>
      <c r="F321" s="82"/>
      <c r="G321" s="95" t="s">
        <v>938</v>
      </c>
      <c r="H321" s="82" t="s">
        <v>1074</v>
      </c>
      <c r="I321" s="82" t="s">
        <v>888</v>
      </c>
      <c r="J321" s="82"/>
      <c r="K321" s="92">
        <v>0.24</v>
      </c>
      <c r="L321" s="95" t="s">
        <v>181</v>
      </c>
      <c r="M321" s="96">
        <v>5.5E-2</v>
      </c>
      <c r="N321" s="96">
        <v>5.3E-3</v>
      </c>
      <c r="O321" s="92">
        <v>1503.4460000000001</v>
      </c>
      <c r="P321" s="94">
        <v>100.965</v>
      </c>
      <c r="Q321" s="82"/>
      <c r="R321" s="92">
        <v>6.6605274395800009</v>
      </c>
      <c r="S321" s="93">
        <v>1.2027568000000001E-6</v>
      </c>
      <c r="T321" s="93">
        <v>2.356383807522259E-4</v>
      </c>
      <c r="U321" s="93">
        <v>2.356383807522259E-4</v>
      </c>
    </row>
    <row r="322" spans="2:21">
      <c r="B322" s="85" t="s">
        <v>1079</v>
      </c>
      <c r="C322" s="82" t="s">
        <v>1080</v>
      </c>
      <c r="D322" s="95" t="s">
        <v>30</v>
      </c>
      <c r="E322" s="95" t="s">
        <v>884</v>
      </c>
      <c r="F322" s="82"/>
      <c r="G322" s="95" t="s">
        <v>886</v>
      </c>
      <c r="H322" s="82" t="s">
        <v>1074</v>
      </c>
      <c r="I322" s="82" t="s">
        <v>888</v>
      </c>
      <c r="J322" s="82"/>
      <c r="K322" s="92">
        <v>3.1600000000000006</v>
      </c>
      <c r="L322" s="95" t="s">
        <v>179</v>
      </c>
      <c r="M322" s="96">
        <v>7.7499999999999999E-2</v>
      </c>
      <c r="N322" s="96">
        <v>5.9500000000000004E-2</v>
      </c>
      <c r="O322" s="92">
        <v>1901.62</v>
      </c>
      <c r="P322" s="94">
        <v>105.453</v>
      </c>
      <c r="Q322" s="82"/>
      <c r="R322" s="92">
        <v>7.5197569745199999</v>
      </c>
      <c r="S322" s="93">
        <v>3.7286666666666666E-6</v>
      </c>
      <c r="T322" s="93">
        <v>2.6603649233489013E-4</v>
      </c>
      <c r="U322" s="93">
        <v>2.6603649233489013E-4</v>
      </c>
    </row>
    <row r="323" spans="2:21">
      <c r="B323" s="161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</row>
    <row r="324" spans="2:21">
      <c r="C324" s="1"/>
      <c r="D324" s="1"/>
      <c r="E324" s="1"/>
      <c r="F324" s="1"/>
    </row>
    <row r="325" spans="2:21">
      <c r="C325" s="1"/>
      <c r="D325" s="1"/>
      <c r="E325" s="1"/>
      <c r="F325" s="1"/>
    </row>
    <row r="326" spans="2:21">
      <c r="B326" s="97" t="s">
        <v>275</v>
      </c>
      <c r="C326" s="98"/>
      <c r="D326" s="98"/>
      <c r="E326" s="98"/>
      <c r="F326" s="98"/>
      <c r="G326" s="98"/>
      <c r="H326" s="98"/>
      <c r="I326" s="98"/>
      <c r="J326" s="98"/>
      <c r="K326" s="98"/>
    </row>
    <row r="327" spans="2:21">
      <c r="B327" s="97" t="s">
        <v>128</v>
      </c>
      <c r="C327" s="98"/>
      <c r="D327" s="98"/>
      <c r="E327" s="98"/>
      <c r="F327" s="98"/>
      <c r="G327" s="98"/>
      <c r="H327" s="98"/>
      <c r="I327" s="98"/>
      <c r="J327" s="98"/>
      <c r="K327" s="98"/>
    </row>
    <row r="328" spans="2:21">
      <c r="B328" s="97" t="s">
        <v>257</v>
      </c>
      <c r="C328" s="98"/>
      <c r="D328" s="98"/>
      <c r="E328" s="98"/>
      <c r="F328" s="98"/>
      <c r="G328" s="98"/>
      <c r="H328" s="98"/>
      <c r="I328" s="98"/>
      <c r="J328" s="98"/>
      <c r="K328" s="98"/>
    </row>
    <row r="329" spans="2:21">
      <c r="B329" s="97" t="s">
        <v>265</v>
      </c>
      <c r="C329" s="98"/>
      <c r="D329" s="98"/>
      <c r="E329" s="98"/>
      <c r="F329" s="98"/>
      <c r="G329" s="98"/>
      <c r="H329" s="98"/>
      <c r="I329" s="98"/>
      <c r="J329" s="98"/>
      <c r="K329" s="98"/>
    </row>
    <row r="330" spans="2:21">
      <c r="B330" s="152" t="s">
        <v>271</v>
      </c>
      <c r="C330" s="152"/>
      <c r="D330" s="152"/>
      <c r="E330" s="152"/>
      <c r="F330" s="152"/>
      <c r="G330" s="152"/>
      <c r="H330" s="152"/>
      <c r="I330" s="152"/>
      <c r="J330" s="152"/>
      <c r="K330" s="152"/>
    </row>
    <row r="331" spans="2:21">
      <c r="C331" s="1"/>
      <c r="D331" s="1"/>
      <c r="E331" s="1"/>
      <c r="F331" s="1"/>
    </row>
    <row r="332" spans="2:21">
      <c r="C332" s="1"/>
      <c r="D332" s="1"/>
      <c r="E332" s="1"/>
      <c r="F332" s="1"/>
    </row>
    <row r="333" spans="2:21">
      <c r="C333" s="1"/>
      <c r="D333" s="1"/>
      <c r="E333" s="1"/>
      <c r="F333" s="1"/>
    </row>
    <row r="334" spans="2:21">
      <c r="C334" s="1"/>
      <c r="D334" s="1"/>
      <c r="E334" s="1"/>
      <c r="F334" s="1"/>
    </row>
    <row r="335" spans="2:21">
      <c r="C335" s="1"/>
      <c r="D335" s="1"/>
      <c r="E335" s="1"/>
      <c r="F335" s="1"/>
    </row>
    <row r="336" spans="2:21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B794" s="44"/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3"/>
      <c r="C796" s="1"/>
      <c r="D796" s="1"/>
      <c r="E796" s="1"/>
      <c r="F796" s="1"/>
    </row>
    <row r="797" spans="2:6"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</sheetData>
  <mergeCells count="3">
    <mergeCell ref="B6:U6"/>
    <mergeCell ref="B7:U7"/>
    <mergeCell ref="B330:K330"/>
  </mergeCells>
  <phoneticPr fontId="3" type="noConversion"/>
  <conditionalFormatting sqref="B12:B271 B273:B286 B288:B322">
    <cfRule type="cellIs" dxfId="17" priority="6" operator="equal">
      <formula>"NR3"</formula>
    </cfRule>
  </conditionalFormatting>
  <conditionalFormatting sqref="B12:B271 B273:B286 B288:B322">
    <cfRule type="containsText" dxfId="16" priority="5" operator="containsText" text="הפרשה ">
      <formula>NOT(ISERROR(SEARCH("הפרשה ",B12)))</formula>
    </cfRule>
  </conditionalFormatting>
  <conditionalFormatting sqref="B272">
    <cfRule type="cellIs" dxfId="15" priority="4" operator="equal">
      <formula>"NR3"</formula>
    </cfRule>
  </conditionalFormatting>
  <conditionalFormatting sqref="B272">
    <cfRule type="containsText" dxfId="14" priority="3" operator="containsText" text="הפרשה ">
      <formula>NOT(ISERROR(SEARCH("הפרשה ",B272)))</formula>
    </cfRule>
  </conditionalFormatting>
  <conditionalFormatting sqref="B287">
    <cfRule type="cellIs" dxfId="13" priority="2" operator="equal">
      <formula>"NR3"</formula>
    </cfRule>
  </conditionalFormatting>
  <conditionalFormatting sqref="B287">
    <cfRule type="containsText" dxfId="12" priority="1" operator="containsText" text="הפרשה ">
      <formula>NOT(ISERROR(SEARCH("הפרשה ",B287)))</formula>
    </cfRule>
  </conditionalFormatting>
  <dataValidations count="8">
    <dataValidation type="list" allowBlank="1" showInputMessage="1" showErrorMessage="1" sqref="G554:G826">
      <formula1>$BJ$7:$BJ$23</formula1>
    </dataValidation>
    <dataValidation allowBlank="1" showInputMessage="1" showErrorMessage="1" sqref="H2 B33 Q9 B35 B328 B330"/>
    <dataValidation type="list" allowBlank="1" showInputMessage="1" showErrorMessage="1" sqref="I331:I826 I36:I329 I12:I34">
      <formula1>$BL$7:$BL$10</formula1>
    </dataValidation>
    <dataValidation type="list" allowBlank="1" showInputMessage="1" showErrorMessage="1" sqref="E331:E820 E273:E286 E36:E271 E288:E329 E12:E34">
      <formula1>$BH$7:$BH$23</formula1>
    </dataValidation>
    <dataValidation type="list" allowBlank="1" showInputMessage="1" showErrorMessage="1" sqref="G331:G553 G273:G286 G36:G271 G288:G329 G12:G34">
      <formula1>$BJ$7:$BJ$28</formula1>
    </dataValidation>
    <dataValidation type="list" allowBlank="1" showInputMessage="1" showErrorMessage="1" sqref="L12:L826">
      <formula1>$BM$7:$BM$19</formula1>
    </dataValidation>
    <dataValidation type="list" allowBlank="1" showInputMessage="1" showErrorMessage="1" sqref="G272 G287">
      <formula1>$BN$7:$BN$28</formula1>
    </dataValidation>
    <dataValidation type="list" allowBlank="1" showInputMessage="1" showErrorMessage="1" sqref="E272 E287">
      <formula1>$BL$7:$BL$23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195</v>
      </c>
      <c r="C1" s="76" t="s" vm="1">
        <v>276</v>
      </c>
    </row>
    <row r="2" spans="2:62">
      <c r="B2" s="57" t="s">
        <v>194</v>
      </c>
      <c r="C2" s="76" t="s">
        <v>277</v>
      </c>
    </row>
    <row r="3" spans="2:62">
      <c r="B3" s="57" t="s">
        <v>196</v>
      </c>
      <c r="C3" s="76" t="s">
        <v>278</v>
      </c>
    </row>
    <row r="4" spans="2:62">
      <c r="B4" s="57" t="s">
        <v>197</v>
      </c>
      <c r="C4" s="76">
        <v>17010</v>
      </c>
    </row>
    <row r="6" spans="2:62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J6" s="3"/>
    </row>
    <row r="7" spans="2:62" ht="26.25" customHeight="1">
      <c r="B7" s="155" t="s">
        <v>105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F7" s="3"/>
      <c r="BJ7" s="3"/>
    </row>
    <row r="8" spans="2:62" s="3" customFormat="1" ht="78.75">
      <c r="B8" s="23" t="s">
        <v>131</v>
      </c>
      <c r="C8" s="31" t="s">
        <v>52</v>
      </c>
      <c r="D8" s="31" t="s">
        <v>135</v>
      </c>
      <c r="E8" s="31" t="s">
        <v>243</v>
      </c>
      <c r="F8" s="31" t="s">
        <v>133</v>
      </c>
      <c r="G8" s="31" t="s">
        <v>73</v>
      </c>
      <c r="H8" s="31" t="s">
        <v>117</v>
      </c>
      <c r="I8" s="14" t="s">
        <v>259</v>
      </c>
      <c r="J8" s="14" t="s">
        <v>258</v>
      </c>
      <c r="K8" s="31" t="s">
        <v>274</v>
      </c>
      <c r="L8" s="14" t="s">
        <v>70</v>
      </c>
      <c r="M8" s="14" t="s">
        <v>67</v>
      </c>
      <c r="N8" s="14" t="s">
        <v>198</v>
      </c>
      <c r="O8" s="15" t="s">
        <v>200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266</v>
      </c>
      <c r="J9" s="17"/>
      <c r="K9" s="17" t="s">
        <v>262</v>
      </c>
      <c r="L9" s="17" t="s">
        <v>262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7" t="s">
        <v>32</v>
      </c>
      <c r="C11" s="78"/>
      <c r="D11" s="78"/>
      <c r="E11" s="78"/>
      <c r="F11" s="78"/>
      <c r="G11" s="78"/>
      <c r="H11" s="78"/>
      <c r="I11" s="86"/>
      <c r="J11" s="88"/>
      <c r="K11" s="86">
        <v>1.7810973997600004</v>
      </c>
      <c r="L11" s="86">
        <v>2355.13899206824</v>
      </c>
      <c r="M11" s="78"/>
      <c r="N11" s="87">
        <v>1</v>
      </c>
      <c r="O11" s="87">
        <v>8.3320899669228635E-2</v>
      </c>
      <c r="BF11" s="1"/>
      <c r="BG11" s="3"/>
      <c r="BH11" s="1"/>
      <c r="BJ11" s="1"/>
    </row>
    <row r="12" spans="2:62" ht="20.25">
      <c r="B12" s="79" t="s">
        <v>253</v>
      </c>
      <c r="C12" s="80"/>
      <c r="D12" s="80"/>
      <c r="E12" s="80"/>
      <c r="F12" s="80"/>
      <c r="G12" s="80"/>
      <c r="H12" s="80"/>
      <c r="I12" s="89"/>
      <c r="J12" s="91"/>
      <c r="K12" s="89">
        <v>1.4818820933000001</v>
      </c>
      <c r="L12" s="89">
        <v>1753.8987625065204</v>
      </c>
      <c r="M12" s="80"/>
      <c r="N12" s="90">
        <v>0.7447113603118084</v>
      </c>
      <c r="O12" s="90">
        <v>6.2050020535074961E-2</v>
      </c>
      <c r="BG12" s="4"/>
    </row>
    <row r="13" spans="2:62">
      <c r="B13" s="100" t="s">
        <v>1081</v>
      </c>
      <c r="C13" s="80"/>
      <c r="D13" s="80"/>
      <c r="E13" s="80"/>
      <c r="F13" s="80"/>
      <c r="G13" s="80"/>
      <c r="H13" s="80"/>
      <c r="I13" s="89"/>
      <c r="J13" s="91"/>
      <c r="K13" s="89">
        <v>1.1161987894400001</v>
      </c>
      <c r="L13" s="89">
        <v>1317.8753744653004</v>
      </c>
      <c r="M13" s="80"/>
      <c r="N13" s="90">
        <v>0.55957435162158564</v>
      </c>
      <c r="O13" s="90">
        <v>4.6624238408935807E-2</v>
      </c>
    </row>
    <row r="14" spans="2:62">
      <c r="B14" s="85" t="s">
        <v>1082</v>
      </c>
      <c r="C14" s="82" t="s">
        <v>1083</v>
      </c>
      <c r="D14" s="95" t="s">
        <v>136</v>
      </c>
      <c r="E14" s="95" t="s">
        <v>340</v>
      </c>
      <c r="F14" s="82" t="s">
        <v>1084</v>
      </c>
      <c r="G14" s="95" t="s">
        <v>206</v>
      </c>
      <c r="H14" s="95" t="s">
        <v>180</v>
      </c>
      <c r="I14" s="92">
        <v>131.68865822000001</v>
      </c>
      <c r="J14" s="94">
        <v>19130</v>
      </c>
      <c r="K14" s="82"/>
      <c r="L14" s="92">
        <v>25.192040444340005</v>
      </c>
      <c r="M14" s="93">
        <v>2.600876755027067E-6</v>
      </c>
      <c r="N14" s="93">
        <v>1.0696625774182787E-2</v>
      </c>
      <c r="O14" s="93">
        <v>8.9125248292996895E-4</v>
      </c>
    </row>
    <row r="15" spans="2:62">
      <c r="B15" s="85" t="s">
        <v>1085</v>
      </c>
      <c r="C15" s="82" t="s">
        <v>1086</v>
      </c>
      <c r="D15" s="95" t="s">
        <v>136</v>
      </c>
      <c r="E15" s="95" t="s">
        <v>340</v>
      </c>
      <c r="F15" s="82" t="s">
        <v>402</v>
      </c>
      <c r="G15" s="95" t="s">
        <v>389</v>
      </c>
      <c r="H15" s="95" t="s">
        <v>180</v>
      </c>
      <c r="I15" s="92">
        <v>171.29998354</v>
      </c>
      <c r="J15" s="94">
        <v>4440</v>
      </c>
      <c r="K15" s="82"/>
      <c r="L15" s="92">
        <v>7.6057192686999997</v>
      </c>
      <c r="M15" s="93">
        <v>1.3027665847411718E-6</v>
      </c>
      <c r="N15" s="93">
        <v>3.2294141850289677E-3</v>
      </c>
      <c r="O15" s="93">
        <v>2.6907769530118235E-4</v>
      </c>
    </row>
    <row r="16" spans="2:62" ht="20.25">
      <c r="B16" s="85" t="s">
        <v>1087</v>
      </c>
      <c r="C16" s="82" t="s">
        <v>1088</v>
      </c>
      <c r="D16" s="95" t="s">
        <v>136</v>
      </c>
      <c r="E16" s="95" t="s">
        <v>340</v>
      </c>
      <c r="F16" s="82" t="s">
        <v>711</v>
      </c>
      <c r="G16" s="95" t="s">
        <v>712</v>
      </c>
      <c r="H16" s="95" t="s">
        <v>180</v>
      </c>
      <c r="I16" s="92">
        <v>88.344326700000025</v>
      </c>
      <c r="J16" s="94">
        <v>46120</v>
      </c>
      <c r="K16" s="82"/>
      <c r="L16" s="92">
        <v>40.744403474040013</v>
      </c>
      <c r="M16" s="93">
        <v>2.066380151540534E-6</v>
      </c>
      <c r="N16" s="93">
        <v>1.7300211839412088E-2</v>
      </c>
      <c r="O16" s="93">
        <v>1.4414692149280557E-3</v>
      </c>
      <c r="BF16" s="4"/>
    </row>
    <row r="17" spans="2:15">
      <c r="B17" s="85" t="s">
        <v>1089</v>
      </c>
      <c r="C17" s="82" t="s">
        <v>1090</v>
      </c>
      <c r="D17" s="95" t="s">
        <v>136</v>
      </c>
      <c r="E17" s="95" t="s">
        <v>340</v>
      </c>
      <c r="F17" s="82" t="s">
        <v>410</v>
      </c>
      <c r="G17" s="95" t="s">
        <v>389</v>
      </c>
      <c r="H17" s="95" t="s">
        <v>180</v>
      </c>
      <c r="I17" s="92">
        <v>446.86118400000009</v>
      </c>
      <c r="J17" s="94">
        <v>1920</v>
      </c>
      <c r="K17" s="82"/>
      <c r="L17" s="92">
        <v>8.5797347328000022</v>
      </c>
      <c r="M17" s="93">
        <v>1.2886375814193248E-6</v>
      </c>
      <c r="N17" s="93">
        <v>3.642984453017542E-3</v>
      </c>
      <c r="O17" s="93">
        <v>3.0353674210643433E-4</v>
      </c>
    </row>
    <row r="18" spans="2:15">
      <c r="B18" s="85" t="s">
        <v>1091</v>
      </c>
      <c r="C18" s="82" t="s">
        <v>1092</v>
      </c>
      <c r="D18" s="95" t="s">
        <v>136</v>
      </c>
      <c r="E18" s="95" t="s">
        <v>340</v>
      </c>
      <c r="F18" s="82" t="s">
        <v>419</v>
      </c>
      <c r="G18" s="95" t="s">
        <v>420</v>
      </c>
      <c r="H18" s="95" t="s">
        <v>180</v>
      </c>
      <c r="I18" s="92">
        <v>9707.004930000001</v>
      </c>
      <c r="J18" s="94">
        <v>418.3</v>
      </c>
      <c r="K18" s="92">
        <v>1.1161987894400001</v>
      </c>
      <c r="L18" s="92">
        <v>41.720600412819998</v>
      </c>
      <c r="M18" s="93">
        <v>3.5100542172274215E-6</v>
      </c>
      <c r="N18" s="93">
        <v>1.7714708368945023E-2</v>
      </c>
      <c r="O18" s="93">
        <v>1.4760054386785131E-3</v>
      </c>
    </row>
    <row r="19" spans="2:15">
      <c r="B19" s="85" t="s">
        <v>1093</v>
      </c>
      <c r="C19" s="82" t="s">
        <v>1094</v>
      </c>
      <c r="D19" s="95" t="s">
        <v>136</v>
      </c>
      <c r="E19" s="95" t="s">
        <v>340</v>
      </c>
      <c r="F19" s="82" t="s">
        <v>376</v>
      </c>
      <c r="G19" s="95" t="s">
        <v>347</v>
      </c>
      <c r="H19" s="95" t="s">
        <v>180</v>
      </c>
      <c r="I19" s="92">
        <v>306.15653600000002</v>
      </c>
      <c r="J19" s="94">
        <v>8209</v>
      </c>
      <c r="K19" s="82"/>
      <c r="L19" s="92">
        <v>25.132390040240004</v>
      </c>
      <c r="M19" s="93">
        <v>3.0514942085142198E-6</v>
      </c>
      <c r="N19" s="93">
        <v>1.0671298010385875E-2</v>
      </c>
      <c r="O19" s="93">
        <v>8.8914215086380061E-4</v>
      </c>
    </row>
    <row r="20" spans="2:15">
      <c r="B20" s="85" t="s">
        <v>1095</v>
      </c>
      <c r="C20" s="82" t="s">
        <v>1096</v>
      </c>
      <c r="D20" s="95" t="s">
        <v>136</v>
      </c>
      <c r="E20" s="95" t="s">
        <v>340</v>
      </c>
      <c r="F20" s="82" t="s">
        <v>670</v>
      </c>
      <c r="G20" s="95" t="s">
        <v>495</v>
      </c>
      <c r="H20" s="95" t="s">
        <v>180</v>
      </c>
      <c r="I20" s="92">
        <v>5551.7727784400004</v>
      </c>
      <c r="J20" s="94">
        <v>181.2</v>
      </c>
      <c r="K20" s="82"/>
      <c r="L20" s="92">
        <v>10.0598122744</v>
      </c>
      <c r="M20" s="93">
        <v>1.7331078489507846E-6</v>
      </c>
      <c r="N20" s="93">
        <v>4.2714303946730795E-3</v>
      </c>
      <c r="O20" s="93">
        <v>3.5589942335864926E-4</v>
      </c>
    </row>
    <row r="21" spans="2:15">
      <c r="B21" s="85" t="s">
        <v>1097</v>
      </c>
      <c r="C21" s="82" t="s">
        <v>1098</v>
      </c>
      <c r="D21" s="95" t="s">
        <v>136</v>
      </c>
      <c r="E21" s="95" t="s">
        <v>340</v>
      </c>
      <c r="F21" s="82" t="s">
        <v>516</v>
      </c>
      <c r="G21" s="95" t="s">
        <v>389</v>
      </c>
      <c r="H21" s="95" t="s">
        <v>180</v>
      </c>
      <c r="I21" s="92">
        <v>2.3800000000000001E-6</v>
      </c>
      <c r="J21" s="94">
        <v>3315</v>
      </c>
      <c r="K21" s="82"/>
      <c r="L21" s="92">
        <v>7.8540000000000014E-8</v>
      </c>
      <c r="M21" s="93">
        <v>1.2406237061578373E-14</v>
      </c>
      <c r="N21" s="93">
        <v>3.3348350252155448E-11</v>
      </c>
      <c r="O21" s="93">
        <v>2.778614545494139E-12</v>
      </c>
    </row>
    <row r="22" spans="2:15">
      <c r="B22" s="85" t="s">
        <v>1099</v>
      </c>
      <c r="C22" s="82" t="s">
        <v>1100</v>
      </c>
      <c r="D22" s="95" t="s">
        <v>136</v>
      </c>
      <c r="E22" s="95" t="s">
        <v>340</v>
      </c>
      <c r="F22" s="82" t="s">
        <v>437</v>
      </c>
      <c r="G22" s="95" t="s">
        <v>347</v>
      </c>
      <c r="H22" s="95" t="s">
        <v>180</v>
      </c>
      <c r="I22" s="92">
        <v>3735.7401060000002</v>
      </c>
      <c r="J22" s="94">
        <v>1213</v>
      </c>
      <c r="K22" s="82"/>
      <c r="L22" s="92">
        <v>45.314527485780012</v>
      </c>
      <c r="M22" s="93">
        <v>3.2093518638176791E-6</v>
      </c>
      <c r="N22" s="93">
        <v>1.9240701987607797E-2</v>
      </c>
      <c r="O22" s="93">
        <v>1.6031525998749972E-3</v>
      </c>
    </row>
    <row r="23" spans="2:15">
      <c r="B23" s="85" t="s">
        <v>1101</v>
      </c>
      <c r="C23" s="82" t="s">
        <v>1102</v>
      </c>
      <c r="D23" s="95" t="s">
        <v>136</v>
      </c>
      <c r="E23" s="95" t="s">
        <v>340</v>
      </c>
      <c r="F23" s="82" t="s">
        <v>1103</v>
      </c>
      <c r="G23" s="95" t="s">
        <v>853</v>
      </c>
      <c r="H23" s="95" t="s">
        <v>180</v>
      </c>
      <c r="I23" s="92">
        <v>5019.5526207399998</v>
      </c>
      <c r="J23" s="94">
        <v>1079</v>
      </c>
      <c r="K23" s="82"/>
      <c r="L23" s="92">
        <v>54.160972777380003</v>
      </c>
      <c r="M23" s="93">
        <v>4.2762734690803083E-6</v>
      </c>
      <c r="N23" s="93">
        <v>2.2996932648045892E-2</v>
      </c>
      <c r="O23" s="93">
        <v>1.9161251178678399E-3</v>
      </c>
    </row>
    <row r="24" spans="2:15">
      <c r="B24" s="85" t="s">
        <v>1104</v>
      </c>
      <c r="C24" s="82" t="s">
        <v>1105</v>
      </c>
      <c r="D24" s="95" t="s">
        <v>136</v>
      </c>
      <c r="E24" s="95" t="s">
        <v>340</v>
      </c>
      <c r="F24" s="82" t="s">
        <v>581</v>
      </c>
      <c r="G24" s="95" t="s">
        <v>450</v>
      </c>
      <c r="H24" s="95" t="s">
        <v>180</v>
      </c>
      <c r="I24" s="92">
        <v>724.87755437999988</v>
      </c>
      <c r="J24" s="94">
        <v>2198</v>
      </c>
      <c r="K24" s="82"/>
      <c r="L24" s="92">
        <v>15.932808645320002</v>
      </c>
      <c r="M24" s="93">
        <v>2.8308253362221739E-6</v>
      </c>
      <c r="N24" s="93">
        <v>6.7651245633397203E-3</v>
      </c>
      <c r="O24" s="93">
        <v>5.6367626499186302E-4</v>
      </c>
    </row>
    <row r="25" spans="2:15">
      <c r="B25" s="85" t="s">
        <v>1106</v>
      </c>
      <c r="C25" s="82" t="s">
        <v>1107</v>
      </c>
      <c r="D25" s="95" t="s">
        <v>136</v>
      </c>
      <c r="E25" s="95" t="s">
        <v>340</v>
      </c>
      <c r="F25" s="82" t="s">
        <v>449</v>
      </c>
      <c r="G25" s="95" t="s">
        <v>450</v>
      </c>
      <c r="H25" s="95" t="s">
        <v>180</v>
      </c>
      <c r="I25" s="92">
        <v>586.01335800000004</v>
      </c>
      <c r="J25" s="94">
        <v>2796</v>
      </c>
      <c r="K25" s="82"/>
      <c r="L25" s="92">
        <v>16.384933489680002</v>
      </c>
      <c r="M25" s="93">
        <v>2.7335418978258639E-6</v>
      </c>
      <c r="N25" s="93">
        <v>6.9570983049671532E-3</v>
      </c>
      <c r="O25" s="93">
        <v>5.796716898571287E-4</v>
      </c>
    </row>
    <row r="26" spans="2:15">
      <c r="B26" s="85" t="s">
        <v>1108</v>
      </c>
      <c r="C26" s="82" t="s">
        <v>1109</v>
      </c>
      <c r="D26" s="95" t="s">
        <v>136</v>
      </c>
      <c r="E26" s="95" t="s">
        <v>340</v>
      </c>
      <c r="F26" s="82" t="s">
        <v>1110</v>
      </c>
      <c r="G26" s="95" t="s">
        <v>576</v>
      </c>
      <c r="H26" s="95" t="s">
        <v>180</v>
      </c>
      <c r="I26" s="92">
        <v>9.1965580000000013</v>
      </c>
      <c r="J26" s="94">
        <v>116900</v>
      </c>
      <c r="K26" s="82"/>
      <c r="L26" s="92">
        <v>10.750776302</v>
      </c>
      <c r="M26" s="93">
        <v>1.1945960150248096E-6</v>
      </c>
      <c r="N26" s="93">
        <v>4.5648160631737772E-3</v>
      </c>
      <c r="O26" s="93">
        <v>3.8034458120818549E-4</v>
      </c>
    </row>
    <row r="27" spans="2:15">
      <c r="B27" s="85" t="s">
        <v>1111</v>
      </c>
      <c r="C27" s="82" t="s">
        <v>1112</v>
      </c>
      <c r="D27" s="95" t="s">
        <v>136</v>
      </c>
      <c r="E27" s="95" t="s">
        <v>340</v>
      </c>
      <c r="F27" s="82" t="s">
        <v>1113</v>
      </c>
      <c r="G27" s="95" t="s">
        <v>1114</v>
      </c>
      <c r="H27" s="95" t="s">
        <v>180</v>
      </c>
      <c r="I27" s="92">
        <v>72.084628420000001</v>
      </c>
      <c r="J27" s="94">
        <v>7920</v>
      </c>
      <c r="K27" s="82"/>
      <c r="L27" s="92">
        <v>5.7091025713400008</v>
      </c>
      <c r="M27" s="93">
        <v>7.2729325892683553E-7</v>
      </c>
      <c r="N27" s="93">
        <v>2.4241043057617465E-3</v>
      </c>
      <c r="O27" s="93">
        <v>2.0197855164811961E-4</v>
      </c>
    </row>
    <row r="28" spans="2:15">
      <c r="B28" s="85" t="s">
        <v>1115</v>
      </c>
      <c r="C28" s="82" t="s">
        <v>1116</v>
      </c>
      <c r="D28" s="95" t="s">
        <v>136</v>
      </c>
      <c r="E28" s="95" t="s">
        <v>340</v>
      </c>
      <c r="F28" s="82" t="s">
        <v>896</v>
      </c>
      <c r="G28" s="95" t="s">
        <v>495</v>
      </c>
      <c r="H28" s="95" t="s">
        <v>180</v>
      </c>
      <c r="I28" s="92">
        <v>217.10100342000001</v>
      </c>
      <c r="J28" s="94">
        <v>7973</v>
      </c>
      <c r="K28" s="82"/>
      <c r="L28" s="92">
        <v>17.309463003700003</v>
      </c>
      <c r="M28" s="93">
        <v>2.1316125311719646E-7</v>
      </c>
      <c r="N28" s="93">
        <v>7.3496566707934082E-3</v>
      </c>
      <c r="O28" s="93">
        <v>6.123800060704544E-4</v>
      </c>
    </row>
    <row r="29" spans="2:15">
      <c r="B29" s="85" t="s">
        <v>1117</v>
      </c>
      <c r="C29" s="82" t="s">
        <v>1118</v>
      </c>
      <c r="D29" s="95" t="s">
        <v>136</v>
      </c>
      <c r="E29" s="95" t="s">
        <v>340</v>
      </c>
      <c r="F29" s="82" t="s">
        <v>876</v>
      </c>
      <c r="G29" s="95" t="s">
        <v>853</v>
      </c>
      <c r="H29" s="95" t="s">
        <v>180</v>
      </c>
      <c r="I29" s="92">
        <v>184058.29150799999</v>
      </c>
      <c r="J29" s="94">
        <v>42.5</v>
      </c>
      <c r="K29" s="82"/>
      <c r="L29" s="92">
        <v>78.224773890900011</v>
      </c>
      <c r="M29" s="93">
        <v>1.4210488056342388E-5</v>
      </c>
      <c r="N29" s="93">
        <v>3.3214504177608829E-2</v>
      </c>
      <c r="O29" s="93">
        <v>2.7674623701457205E-3</v>
      </c>
    </row>
    <row r="30" spans="2:15">
      <c r="B30" s="85" t="s">
        <v>1119</v>
      </c>
      <c r="C30" s="82" t="s">
        <v>1120</v>
      </c>
      <c r="D30" s="95" t="s">
        <v>136</v>
      </c>
      <c r="E30" s="95" t="s">
        <v>340</v>
      </c>
      <c r="F30" s="82" t="s">
        <v>741</v>
      </c>
      <c r="G30" s="95" t="s">
        <v>495</v>
      </c>
      <c r="H30" s="95" t="s">
        <v>180</v>
      </c>
      <c r="I30" s="92">
        <v>3551.1525420000003</v>
      </c>
      <c r="J30" s="94">
        <v>2220</v>
      </c>
      <c r="K30" s="82"/>
      <c r="L30" s="92">
        <v>78.835586432400021</v>
      </c>
      <c r="M30" s="93">
        <v>2.7739020155713081E-6</v>
      </c>
      <c r="N30" s="93">
        <v>3.3473857253396348E-2</v>
      </c>
      <c r="O30" s="93">
        <v>2.789071901752318E-3</v>
      </c>
    </row>
    <row r="31" spans="2:15">
      <c r="B31" s="85" t="s">
        <v>1121</v>
      </c>
      <c r="C31" s="82" t="s">
        <v>1122</v>
      </c>
      <c r="D31" s="95" t="s">
        <v>136</v>
      </c>
      <c r="E31" s="95" t="s">
        <v>340</v>
      </c>
      <c r="F31" s="82" t="s">
        <v>346</v>
      </c>
      <c r="G31" s="95" t="s">
        <v>347</v>
      </c>
      <c r="H31" s="95" t="s">
        <v>180</v>
      </c>
      <c r="I31" s="92">
        <v>5500.573652</v>
      </c>
      <c r="J31" s="94">
        <v>2399</v>
      </c>
      <c r="K31" s="82"/>
      <c r="L31" s="92">
        <v>131.95876191148002</v>
      </c>
      <c r="M31" s="93">
        <v>3.657136972824764E-6</v>
      </c>
      <c r="N31" s="93">
        <v>5.6030137650430668E-2</v>
      </c>
      <c r="O31" s="93">
        <v>4.6684814776246034E-3</v>
      </c>
    </row>
    <row r="32" spans="2:15">
      <c r="B32" s="85" t="s">
        <v>1123</v>
      </c>
      <c r="C32" s="82" t="s">
        <v>1124</v>
      </c>
      <c r="D32" s="95" t="s">
        <v>136</v>
      </c>
      <c r="E32" s="95" t="s">
        <v>340</v>
      </c>
      <c r="F32" s="82" t="s">
        <v>1125</v>
      </c>
      <c r="G32" s="95" t="s">
        <v>1126</v>
      </c>
      <c r="H32" s="95" t="s">
        <v>180</v>
      </c>
      <c r="I32" s="92">
        <v>147.22608600000001</v>
      </c>
      <c r="J32" s="94">
        <v>10450</v>
      </c>
      <c r="K32" s="82"/>
      <c r="L32" s="92">
        <v>15.385125987000002</v>
      </c>
      <c r="M32" s="93">
        <v>2.7739636234637026E-6</v>
      </c>
      <c r="N32" s="93">
        <v>6.5325766499619905E-3</v>
      </c>
      <c r="O32" s="93">
        <v>5.4430016363302863E-4</v>
      </c>
    </row>
    <row r="33" spans="2:17">
      <c r="B33" s="85" t="s">
        <v>1127</v>
      </c>
      <c r="C33" s="82" t="s">
        <v>1128</v>
      </c>
      <c r="D33" s="95" t="s">
        <v>136</v>
      </c>
      <c r="E33" s="95" t="s">
        <v>340</v>
      </c>
      <c r="F33" s="82" t="s">
        <v>352</v>
      </c>
      <c r="G33" s="95" t="s">
        <v>347</v>
      </c>
      <c r="H33" s="95" t="s">
        <v>180</v>
      </c>
      <c r="I33" s="92">
        <v>902.70901000000015</v>
      </c>
      <c r="J33" s="94">
        <v>6372</v>
      </c>
      <c r="K33" s="82"/>
      <c r="L33" s="92">
        <v>57.520618117200009</v>
      </c>
      <c r="M33" s="93">
        <v>3.8695915565780581E-6</v>
      </c>
      <c r="N33" s="93">
        <v>2.4423449448597704E-2</v>
      </c>
      <c r="O33" s="93">
        <v>2.0349837810830864E-3</v>
      </c>
    </row>
    <row r="34" spans="2:17">
      <c r="B34" s="85" t="s">
        <v>1129</v>
      </c>
      <c r="C34" s="82" t="s">
        <v>1130</v>
      </c>
      <c r="D34" s="95" t="s">
        <v>136</v>
      </c>
      <c r="E34" s="95" t="s">
        <v>340</v>
      </c>
      <c r="F34" s="82" t="s">
        <v>468</v>
      </c>
      <c r="G34" s="95" t="s">
        <v>389</v>
      </c>
      <c r="H34" s="95" t="s">
        <v>180</v>
      </c>
      <c r="I34" s="92">
        <v>182.60502400000001</v>
      </c>
      <c r="J34" s="94">
        <v>15810</v>
      </c>
      <c r="K34" s="82"/>
      <c r="L34" s="92">
        <v>28.8698542944</v>
      </c>
      <c r="M34" s="93">
        <v>4.0779932948111291E-6</v>
      </c>
      <c r="N34" s="93">
        <v>1.2258238002780048E-2</v>
      </c>
      <c r="O34" s="93">
        <v>1.021367418751162E-3</v>
      </c>
    </row>
    <row r="35" spans="2:17">
      <c r="B35" s="85" t="s">
        <v>1131</v>
      </c>
      <c r="C35" s="82" t="s">
        <v>1132</v>
      </c>
      <c r="D35" s="95" t="s">
        <v>136</v>
      </c>
      <c r="E35" s="95" t="s">
        <v>340</v>
      </c>
      <c r="F35" s="82" t="s">
        <v>1133</v>
      </c>
      <c r="G35" s="95" t="s">
        <v>208</v>
      </c>
      <c r="H35" s="95" t="s">
        <v>180</v>
      </c>
      <c r="I35" s="92">
        <v>2.6894000000000001E-2</v>
      </c>
      <c r="J35" s="94">
        <v>41150</v>
      </c>
      <c r="K35" s="82"/>
      <c r="L35" s="92">
        <v>1.1066881000000001E-2</v>
      </c>
      <c r="M35" s="93">
        <v>4.3822122008126664E-10</v>
      </c>
      <c r="N35" s="93">
        <v>4.6990351895457635E-6</v>
      </c>
      <c r="O35" s="93">
        <v>3.915278395703173E-7</v>
      </c>
    </row>
    <row r="36" spans="2:17">
      <c r="B36" s="85" t="s">
        <v>1136</v>
      </c>
      <c r="C36" s="82" t="s">
        <v>1137</v>
      </c>
      <c r="D36" s="95" t="s">
        <v>136</v>
      </c>
      <c r="E36" s="95" t="s">
        <v>340</v>
      </c>
      <c r="F36" s="82" t="s">
        <v>367</v>
      </c>
      <c r="G36" s="95" t="s">
        <v>347</v>
      </c>
      <c r="H36" s="95" t="s">
        <v>180</v>
      </c>
      <c r="I36" s="92">
        <v>5063.7654428200003</v>
      </c>
      <c r="J36" s="94">
        <v>2664</v>
      </c>
      <c r="K36" s="82"/>
      <c r="L36" s="92">
        <v>134.89871139682</v>
      </c>
      <c r="M36" s="93">
        <v>3.796770077859151E-6</v>
      </c>
      <c r="N36" s="93">
        <v>5.7278450168393003E-2</v>
      </c>
      <c r="O36" s="93">
        <v>4.7724919996895848E-3</v>
      </c>
    </row>
    <row r="37" spans="2:17">
      <c r="B37" s="85" t="s">
        <v>1138</v>
      </c>
      <c r="C37" s="82" t="s">
        <v>1139</v>
      </c>
      <c r="D37" s="95" t="s">
        <v>136</v>
      </c>
      <c r="E37" s="95" t="s">
        <v>340</v>
      </c>
      <c r="F37" s="82" t="s">
        <v>575</v>
      </c>
      <c r="G37" s="95" t="s">
        <v>576</v>
      </c>
      <c r="H37" s="95" t="s">
        <v>180</v>
      </c>
      <c r="I37" s="92">
        <v>68.705840000000009</v>
      </c>
      <c r="J37" s="94">
        <v>57050</v>
      </c>
      <c r="K37" s="82"/>
      <c r="L37" s="92">
        <v>39.196681720000001</v>
      </c>
      <c r="M37" s="93">
        <v>6.7576235644958876E-6</v>
      </c>
      <c r="N37" s="93">
        <v>1.6643043935839298E-2</v>
      </c>
      <c r="O37" s="93">
        <v>1.3867133939686302E-3</v>
      </c>
    </row>
    <row r="38" spans="2:17">
      <c r="B38" s="85" t="s">
        <v>1140</v>
      </c>
      <c r="C38" s="82" t="s">
        <v>1141</v>
      </c>
      <c r="D38" s="95" t="s">
        <v>136</v>
      </c>
      <c r="E38" s="95" t="s">
        <v>340</v>
      </c>
      <c r="F38" s="82" t="s">
        <v>1142</v>
      </c>
      <c r="G38" s="95" t="s">
        <v>757</v>
      </c>
      <c r="H38" s="95" t="s">
        <v>180</v>
      </c>
      <c r="I38" s="92">
        <v>168.37214800000001</v>
      </c>
      <c r="J38" s="94">
        <v>37650</v>
      </c>
      <c r="K38" s="82"/>
      <c r="L38" s="92">
        <v>63.392113722000005</v>
      </c>
      <c r="M38" s="93">
        <v>2.8263970263130564E-6</v>
      </c>
      <c r="N38" s="93">
        <v>2.6916506386882165E-2</v>
      </c>
      <c r="O38" s="93">
        <v>2.2427075281075603E-3</v>
      </c>
    </row>
    <row r="39" spans="2:17">
      <c r="B39" s="85" t="s">
        <v>1145</v>
      </c>
      <c r="C39" s="82" t="s">
        <v>1146</v>
      </c>
      <c r="D39" s="95" t="s">
        <v>136</v>
      </c>
      <c r="E39" s="95" t="s">
        <v>340</v>
      </c>
      <c r="F39" s="82" t="s">
        <v>1147</v>
      </c>
      <c r="G39" s="95" t="s">
        <v>495</v>
      </c>
      <c r="H39" s="95" t="s">
        <v>180</v>
      </c>
      <c r="I39" s="92">
        <v>62.112050000000011</v>
      </c>
      <c r="J39" s="94">
        <v>26080</v>
      </c>
      <c r="K39" s="82"/>
      <c r="L39" s="92">
        <v>16.198822640000003</v>
      </c>
      <c r="M39" s="93">
        <v>4.447780993594176E-7</v>
      </c>
      <c r="N39" s="93">
        <v>6.8780750072735593E-3</v>
      </c>
      <c r="O39" s="93">
        <v>5.7308739759846924E-4</v>
      </c>
    </row>
    <row r="40" spans="2:17">
      <c r="B40" s="85" t="s">
        <v>1148</v>
      </c>
      <c r="C40" s="82" t="s">
        <v>1149</v>
      </c>
      <c r="D40" s="95" t="s">
        <v>136</v>
      </c>
      <c r="E40" s="95" t="s">
        <v>340</v>
      </c>
      <c r="F40" s="82" t="s">
        <v>1150</v>
      </c>
      <c r="G40" s="95" t="s">
        <v>1151</v>
      </c>
      <c r="H40" s="95" t="s">
        <v>180</v>
      </c>
      <c r="I40" s="92">
        <v>530.44011999999998</v>
      </c>
      <c r="J40" s="94">
        <v>43650</v>
      </c>
      <c r="K40" s="82"/>
      <c r="L40" s="92">
        <v>219.19232533744</v>
      </c>
      <c r="M40" s="93">
        <v>3.6729501862648702E-5</v>
      </c>
      <c r="N40" s="93">
        <v>9.3069804404600928E-2</v>
      </c>
      <c r="O40" s="93">
        <v>7.7546598350304837E-3</v>
      </c>
      <c r="Q40" s="122"/>
    </row>
    <row r="41" spans="2:17">
      <c r="B41" s="85" t="s">
        <v>1152</v>
      </c>
      <c r="C41" s="82" t="s">
        <v>1153</v>
      </c>
      <c r="D41" s="95" t="s">
        <v>136</v>
      </c>
      <c r="E41" s="95" t="s">
        <v>340</v>
      </c>
      <c r="F41" s="82" t="s">
        <v>388</v>
      </c>
      <c r="G41" s="95" t="s">
        <v>389</v>
      </c>
      <c r="H41" s="95" t="s">
        <v>180</v>
      </c>
      <c r="I41" s="92">
        <v>397.210576</v>
      </c>
      <c r="J41" s="94">
        <v>18680</v>
      </c>
      <c r="K41" s="82"/>
      <c r="L41" s="92">
        <v>74.198935596799998</v>
      </c>
      <c r="M41" s="93">
        <v>3.2753486933091981E-6</v>
      </c>
      <c r="N41" s="93">
        <v>3.150511959026242E-2</v>
      </c>
      <c r="O41" s="93">
        <v>2.6250349084473044E-3</v>
      </c>
    </row>
    <row r="42" spans="2:17">
      <c r="B42" s="85" t="s">
        <v>1154</v>
      </c>
      <c r="C42" s="82" t="s">
        <v>1155</v>
      </c>
      <c r="D42" s="95" t="s">
        <v>136</v>
      </c>
      <c r="E42" s="95" t="s">
        <v>340</v>
      </c>
      <c r="F42" s="82" t="s">
        <v>753</v>
      </c>
      <c r="G42" s="95" t="s">
        <v>167</v>
      </c>
      <c r="H42" s="95" t="s">
        <v>180</v>
      </c>
      <c r="I42" s="92">
        <v>618.2821120000001</v>
      </c>
      <c r="J42" s="94">
        <v>2330</v>
      </c>
      <c r="K42" s="82"/>
      <c r="L42" s="92">
        <v>14.405973209600001</v>
      </c>
      <c r="M42" s="93">
        <v>2.617550055181821E-6</v>
      </c>
      <c r="N42" s="93">
        <v>6.116825061330643E-3</v>
      </c>
      <c r="O42" s="93">
        <v>5.0965936722935379E-4</v>
      </c>
    </row>
    <row r="43" spans="2:17">
      <c r="B43" s="85" t="s">
        <v>1156</v>
      </c>
      <c r="C43" s="82" t="s">
        <v>1157</v>
      </c>
      <c r="D43" s="95" t="s">
        <v>136</v>
      </c>
      <c r="E43" s="95" t="s">
        <v>340</v>
      </c>
      <c r="F43" s="82" t="s">
        <v>756</v>
      </c>
      <c r="G43" s="95" t="s">
        <v>757</v>
      </c>
      <c r="H43" s="95" t="s">
        <v>180</v>
      </c>
      <c r="I43" s="92">
        <v>512.42328200000009</v>
      </c>
      <c r="J43" s="94">
        <v>7999</v>
      </c>
      <c r="K43" s="82"/>
      <c r="L43" s="92">
        <v>40.988738327180009</v>
      </c>
      <c r="M43" s="93">
        <v>4.4515277797939347E-6</v>
      </c>
      <c r="N43" s="93">
        <v>1.7403957246355319E-2</v>
      </c>
      <c r="O43" s="93">
        <v>1.4501133755711161E-3</v>
      </c>
    </row>
    <row r="44" spans="2:17">
      <c r="B44" s="81"/>
      <c r="C44" s="82"/>
      <c r="D44" s="82"/>
      <c r="E44" s="82"/>
      <c r="F44" s="82"/>
      <c r="G44" s="82"/>
      <c r="H44" s="82"/>
      <c r="I44" s="92"/>
      <c r="J44" s="94"/>
      <c r="K44" s="82"/>
      <c r="L44" s="82"/>
      <c r="M44" s="82"/>
      <c r="N44" s="93"/>
      <c r="O44" s="82"/>
    </row>
    <row r="45" spans="2:17">
      <c r="B45" s="100" t="s">
        <v>1158</v>
      </c>
      <c r="C45" s="80"/>
      <c r="D45" s="80"/>
      <c r="E45" s="80"/>
      <c r="F45" s="80"/>
      <c r="G45" s="80"/>
      <c r="H45" s="80"/>
      <c r="I45" s="89"/>
      <c r="J45" s="91"/>
      <c r="K45" s="89">
        <v>0.36568330386000003</v>
      </c>
      <c r="L45" s="89">
        <v>345.99940485837999</v>
      </c>
      <c r="M45" s="80"/>
      <c r="N45" s="90">
        <v>0.14691252024770293</v>
      </c>
      <c r="O45" s="90">
        <v>1.2240883359712375E-2</v>
      </c>
    </row>
    <row r="46" spans="2:17">
      <c r="B46" s="85" t="s">
        <v>1159</v>
      </c>
      <c r="C46" s="82" t="s">
        <v>1160</v>
      </c>
      <c r="D46" s="95" t="s">
        <v>136</v>
      </c>
      <c r="E46" s="95" t="s">
        <v>340</v>
      </c>
      <c r="F46" s="82" t="s">
        <v>839</v>
      </c>
      <c r="G46" s="95" t="s">
        <v>840</v>
      </c>
      <c r="H46" s="95" t="s">
        <v>180</v>
      </c>
      <c r="I46" s="92">
        <v>1963.7368100000001</v>
      </c>
      <c r="J46" s="94">
        <v>402.7</v>
      </c>
      <c r="K46" s="82"/>
      <c r="L46" s="92">
        <v>7.9079681350600008</v>
      </c>
      <c r="M46" s="93">
        <v>6.6566192593662965E-6</v>
      </c>
      <c r="N46" s="93">
        <v>3.3577500783150672E-3</v>
      </c>
      <c r="O46" s="93">
        <v>2.7977075738963429E-4</v>
      </c>
    </row>
    <row r="47" spans="2:17">
      <c r="B47" s="85" t="s">
        <v>1161</v>
      </c>
      <c r="C47" s="82" t="s">
        <v>1162</v>
      </c>
      <c r="D47" s="95" t="s">
        <v>136</v>
      </c>
      <c r="E47" s="95" t="s">
        <v>340</v>
      </c>
      <c r="F47" s="82" t="s">
        <v>852</v>
      </c>
      <c r="G47" s="95" t="s">
        <v>853</v>
      </c>
      <c r="H47" s="95" t="s">
        <v>180</v>
      </c>
      <c r="I47" s="92">
        <v>707.2103360000001</v>
      </c>
      <c r="J47" s="94">
        <v>2000</v>
      </c>
      <c r="K47" s="82"/>
      <c r="L47" s="92">
        <v>14.14420672</v>
      </c>
      <c r="M47" s="93">
        <v>5.3622558104238569E-6</v>
      </c>
      <c r="N47" s="93">
        <v>6.0056781224528989E-3</v>
      </c>
      <c r="O47" s="93">
        <v>5.0039850428657928E-4</v>
      </c>
    </row>
    <row r="48" spans="2:17">
      <c r="B48" s="85" t="s">
        <v>1163</v>
      </c>
      <c r="C48" s="82" t="s">
        <v>1164</v>
      </c>
      <c r="D48" s="95" t="s">
        <v>136</v>
      </c>
      <c r="E48" s="95" t="s">
        <v>340</v>
      </c>
      <c r="F48" s="82" t="s">
        <v>633</v>
      </c>
      <c r="G48" s="95" t="s">
        <v>389</v>
      </c>
      <c r="H48" s="95" t="s">
        <v>180</v>
      </c>
      <c r="I48" s="92">
        <v>1058.16180876</v>
      </c>
      <c r="J48" s="94">
        <v>359.2</v>
      </c>
      <c r="K48" s="82"/>
      <c r="L48" s="92">
        <v>3.8009172175800003</v>
      </c>
      <c r="M48" s="93">
        <v>5.0211643107111627E-6</v>
      </c>
      <c r="N48" s="93">
        <v>1.6138823357691107E-3</v>
      </c>
      <c r="O48" s="93">
        <v>1.3447012817655843E-4</v>
      </c>
    </row>
    <row r="49" spans="2:15">
      <c r="B49" s="85" t="s">
        <v>1165</v>
      </c>
      <c r="C49" s="82" t="s">
        <v>1166</v>
      </c>
      <c r="D49" s="95" t="s">
        <v>136</v>
      </c>
      <c r="E49" s="95" t="s">
        <v>340</v>
      </c>
      <c r="F49" s="82" t="s">
        <v>1167</v>
      </c>
      <c r="G49" s="95" t="s">
        <v>450</v>
      </c>
      <c r="H49" s="95" t="s">
        <v>180</v>
      </c>
      <c r="I49" s="92">
        <v>56.259630000000008</v>
      </c>
      <c r="J49" s="94">
        <v>22400</v>
      </c>
      <c r="K49" s="82"/>
      <c r="L49" s="92">
        <v>12.602157119999999</v>
      </c>
      <c r="M49" s="93">
        <v>3.8337283498716491E-6</v>
      </c>
      <c r="N49" s="93">
        <v>5.3509186347142149E-3</v>
      </c>
      <c r="O49" s="93">
        <v>4.4584335470122897E-4</v>
      </c>
    </row>
    <row r="50" spans="2:15">
      <c r="B50" s="85" t="s">
        <v>1168</v>
      </c>
      <c r="C50" s="82" t="s">
        <v>1169</v>
      </c>
      <c r="D50" s="95" t="s">
        <v>136</v>
      </c>
      <c r="E50" s="95" t="s">
        <v>340</v>
      </c>
      <c r="F50" s="82" t="s">
        <v>1170</v>
      </c>
      <c r="G50" s="95" t="s">
        <v>1171</v>
      </c>
      <c r="H50" s="95" t="s">
        <v>180</v>
      </c>
      <c r="I50" s="92">
        <v>645.76730400000008</v>
      </c>
      <c r="J50" s="94">
        <v>1375</v>
      </c>
      <c r="K50" s="82"/>
      <c r="L50" s="92">
        <v>8.8793004300000007</v>
      </c>
      <c r="M50" s="93">
        <v>5.9345507038285036E-6</v>
      </c>
      <c r="N50" s="93">
        <v>3.7701810635823074E-3</v>
      </c>
      <c r="O50" s="93">
        <v>3.1413487813356715E-4</v>
      </c>
    </row>
    <row r="51" spans="2:15">
      <c r="B51" s="85" t="s">
        <v>1172</v>
      </c>
      <c r="C51" s="82" t="s">
        <v>1173</v>
      </c>
      <c r="D51" s="95" t="s">
        <v>136</v>
      </c>
      <c r="E51" s="95" t="s">
        <v>340</v>
      </c>
      <c r="F51" s="82" t="s">
        <v>1174</v>
      </c>
      <c r="G51" s="95" t="s">
        <v>167</v>
      </c>
      <c r="H51" s="95" t="s">
        <v>180</v>
      </c>
      <c r="I51" s="92">
        <v>58.423287999999999</v>
      </c>
      <c r="J51" s="94">
        <v>3981</v>
      </c>
      <c r="K51" s="82"/>
      <c r="L51" s="92">
        <v>2.3258310952800003</v>
      </c>
      <c r="M51" s="93">
        <v>2.6215364192671456E-6</v>
      </c>
      <c r="N51" s="93">
        <v>9.8755576766936296E-4</v>
      </c>
      <c r="O51" s="93">
        <v>8.228403503574705E-5</v>
      </c>
    </row>
    <row r="52" spans="2:15">
      <c r="B52" s="85" t="s">
        <v>1175</v>
      </c>
      <c r="C52" s="82" t="s">
        <v>1176</v>
      </c>
      <c r="D52" s="95" t="s">
        <v>136</v>
      </c>
      <c r="E52" s="95" t="s">
        <v>340</v>
      </c>
      <c r="F52" s="82" t="s">
        <v>1177</v>
      </c>
      <c r="G52" s="95" t="s">
        <v>576</v>
      </c>
      <c r="H52" s="95" t="s">
        <v>180</v>
      </c>
      <c r="I52" s="92">
        <v>22.933441999999999</v>
      </c>
      <c r="J52" s="94">
        <v>89680</v>
      </c>
      <c r="K52" s="92">
        <v>0.20980115786000003</v>
      </c>
      <c r="L52" s="92">
        <v>20.776511943460001</v>
      </c>
      <c r="M52" s="93">
        <v>6.3400686106441321E-6</v>
      </c>
      <c r="N52" s="93">
        <v>8.821777403980071E-3</v>
      </c>
      <c r="O52" s="93">
        <v>7.3503842998129171E-4</v>
      </c>
    </row>
    <row r="53" spans="2:15">
      <c r="B53" s="85" t="s">
        <v>1178</v>
      </c>
      <c r="C53" s="82" t="s">
        <v>1179</v>
      </c>
      <c r="D53" s="95" t="s">
        <v>136</v>
      </c>
      <c r="E53" s="95" t="s">
        <v>340</v>
      </c>
      <c r="F53" s="82" t="s">
        <v>1180</v>
      </c>
      <c r="G53" s="95" t="s">
        <v>206</v>
      </c>
      <c r="H53" s="95" t="s">
        <v>180</v>
      </c>
      <c r="I53" s="92">
        <v>805.30608200000006</v>
      </c>
      <c r="J53" s="94">
        <v>190</v>
      </c>
      <c r="K53" s="82"/>
      <c r="L53" s="92">
        <v>1.5300815557999998</v>
      </c>
      <c r="M53" s="93">
        <v>1.5019325051550185E-6</v>
      </c>
      <c r="N53" s="93">
        <v>6.4967781559945644E-4</v>
      </c>
      <c r="O53" s="93">
        <v>5.4131740090885929E-5</v>
      </c>
    </row>
    <row r="54" spans="2:15">
      <c r="B54" s="85" t="s">
        <v>1181</v>
      </c>
      <c r="C54" s="82" t="s">
        <v>1182</v>
      </c>
      <c r="D54" s="95" t="s">
        <v>136</v>
      </c>
      <c r="E54" s="95" t="s">
        <v>340</v>
      </c>
      <c r="F54" s="82" t="s">
        <v>1183</v>
      </c>
      <c r="G54" s="95" t="s">
        <v>206</v>
      </c>
      <c r="H54" s="95" t="s">
        <v>180</v>
      </c>
      <c r="I54" s="92">
        <v>1121.3541360000002</v>
      </c>
      <c r="J54" s="94">
        <v>419.2</v>
      </c>
      <c r="K54" s="82"/>
      <c r="L54" s="92">
        <v>4.7007165371599999</v>
      </c>
      <c r="M54" s="93">
        <v>2.9655681864613132E-6</v>
      </c>
      <c r="N54" s="93">
        <v>1.9959401772002921E-3</v>
      </c>
      <c r="O54" s="93">
        <v>1.6630353125028793E-4</v>
      </c>
    </row>
    <row r="55" spans="2:15">
      <c r="B55" s="85" t="s">
        <v>1184</v>
      </c>
      <c r="C55" s="82" t="s">
        <v>1185</v>
      </c>
      <c r="D55" s="95" t="s">
        <v>136</v>
      </c>
      <c r="E55" s="95" t="s">
        <v>340</v>
      </c>
      <c r="F55" s="82" t="s">
        <v>1186</v>
      </c>
      <c r="G55" s="95" t="s">
        <v>457</v>
      </c>
      <c r="H55" s="95" t="s">
        <v>180</v>
      </c>
      <c r="I55" s="92">
        <v>20.794298000000005</v>
      </c>
      <c r="J55" s="94">
        <v>15190</v>
      </c>
      <c r="K55" s="82"/>
      <c r="L55" s="92">
        <v>3.1586538662000003</v>
      </c>
      <c r="M55" s="93">
        <v>4.5402030594949353E-6</v>
      </c>
      <c r="N55" s="93">
        <v>1.3411751394876818E-3</v>
      </c>
      <c r="O55" s="93">
        <v>1.1174791923611686E-4</v>
      </c>
    </row>
    <row r="56" spans="2:15">
      <c r="B56" s="85" t="s">
        <v>1187</v>
      </c>
      <c r="C56" s="82" t="s">
        <v>1188</v>
      </c>
      <c r="D56" s="95" t="s">
        <v>136</v>
      </c>
      <c r="E56" s="95" t="s">
        <v>340</v>
      </c>
      <c r="F56" s="82" t="s">
        <v>1189</v>
      </c>
      <c r="G56" s="95" t="s">
        <v>1190</v>
      </c>
      <c r="H56" s="95" t="s">
        <v>180</v>
      </c>
      <c r="I56" s="92">
        <v>134.23580800000002</v>
      </c>
      <c r="J56" s="94">
        <v>4196</v>
      </c>
      <c r="K56" s="82"/>
      <c r="L56" s="92">
        <v>5.6325345036800005</v>
      </c>
      <c r="M56" s="93">
        <v>5.4278955314214778E-6</v>
      </c>
      <c r="N56" s="93">
        <v>2.3915932446660448E-3</v>
      </c>
      <c r="O56" s="93">
        <v>1.9926970078842449E-4</v>
      </c>
    </row>
    <row r="57" spans="2:15">
      <c r="B57" s="85" t="s">
        <v>1191</v>
      </c>
      <c r="C57" s="82" t="s">
        <v>1192</v>
      </c>
      <c r="D57" s="95" t="s">
        <v>136</v>
      </c>
      <c r="E57" s="95" t="s">
        <v>340</v>
      </c>
      <c r="F57" s="82" t="s">
        <v>434</v>
      </c>
      <c r="G57" s="95" t="s">
        <v>389</v>
      </c>
      <c r="H57" s="95" t="s">
        <v>180</v>
      </c>
      <c r="I57" s="92">
        <v>15.719662000000001</v>
      </c>
      <c r="J57" s="94">
        <v>169200</v>
      </c>
      <c r="K57" s="82"/>
      <c r="L57" s="92">
        <v>26.597668104000004</v>
      </c>
      <c r="M57" s="93">
        <v>7.3567919578987773E-6</v>
      </c>
      <c r="N57" s="93">
        <v>1.1293460043580027E-2</v>
      </c>
      <c r="O57" s="93">
        <v>9.4098125120957367E-4</v>
      </c>
    </row>
    <row r="58" spans="2:15">
      <c r="B58" s="85" t="s">
        <v>1193</v>
      </c>
      <c r="C58" s="82" t="s">
        <v>1194</v>
      </c>
      <c r="D58" s="95" t="s">
        <v>136</v>
      </c>
      <c r="E58" s="95" t="s">
        <v>340</v>
      </c>
      <c r="F58" s="82" t="s">
        <v>1195</v>
      </c>
      <c r="G58" s="95" t="s">
        <v>389</v>
      </c>
      <c r="H58" s="95" t="s">
        <v>180</v>
      </c>
      <c r="I58" s="92">
        <v>62.385750000000009</v>
      </c>
      <c r="J58" s="94">
        <v>5843</v>
      </c>
      <c r="K58" s="82"/>
      <c r="L58" s="92">
        <v>3.6451993725</v>
      </c>
      <c r="M58" s="93">
        <v>3.4783962603159543E-6</v>
      </c>
      <c r="N58" s="93">
        <v>1.5477640108615639E-3</v>
      </c>
      <c r="O58" s="93">
        <v>1.2896108986063925E-4</v>
      </c>
    </row>
    <row r="59" spans="2:15">
      <c r="B59" s="85" t="s">
        <v>1196</v>
      </c>
      <c r="C59" s="82" t="s">
        <v>1197</v>
      </c>
      <c r="D59" s="95" t="s">
        <v>136</v>
      </c>
      <c r="E59" s="95" t="s">
        <v>340</v>
      </c>
      <c r="F59" s="82" t="s">
        <v>1198</v>
      </c>
      <c r="G59" s="95" t="s">
        <v>664</v>
      </c>
      <c r="H59" s="95" t="s">
        <v>180</v>
      </c>
      <c r="I59" s="92">
        <v>46.719876000000006</v>
      </c>
      <c r="J59" s="94">
        <v>19400</v>
      </c>
      <c r="K59" s="82"/>
      <c r="L59" s="92">
        <v>9.0636559440000006</v>
      </c>
      <c r="M59" s="93">
        <v>9.6052297654360494E-6</v>
      </c>
      <c r="N59" s="93">
        <v>3.8484590397955508E-3</v>
      </c>
      <c r="O59" s="93">
        <v>3.2065706953594104E-4</v>
      </c>
    </row>
    <row r="60" spans="2:15">
      <c r="B60" s="85" t="s">
        <v>1199</v>
      </c>
      <c r="C60" s="82" t="s">
        <v>1200</v>
      </c>
      <c r="D60" s="95" t="s">
        <v>136</v>
      </c>
      <c r="E60" s="95" t="s">
        <v>340</v>
      </c>
      <c r="F60" s="82" t="s">
        <v>1201</v>
      </c>
      <c r="G60" s="95" t="s">
        <v>1171</v>
      </c>
      <c r="H60" s="95" t="s">
        <v>180</v>
      </c>
      <c r="I60" s="92">
        <v>61.035814000000002</v>
      </c>
      <c r="J60" s="94">
        <v>10240</v>
      </c>
      <c r="K60" s="82"/>
      <c r="L60" s="92">
        <v>6.2500673536000004</v>
      </c>
      <c r="M60" s="93">
        <v>4.3583141221846909E-6</v>
      </c>
      <c r="N60" s="93">
        <v>2.6537997861906678E-3</v>
      </c>
      <c r="O60" s="93">
        <v>2.2111698572741304E-4</v>
      </c>
    </row>
    <row r="61" spans="2:15">
      <c r="B61" s="85" t="s">
        <v>1202</v>
      </c>
      <c r="C61" s="82" t="s">
        <v>1203</v>
      </c>
      <c r="D61" s="95" t="s">
        <v>136</v>
      </c>
      <c r="E61" s="95" t="s">
        <v>340</v>
      </c>
      <c r="F61" s="82" t="s">
        <v>1204</v>
      </c>
      <c r="G61" s="95" t="s">
        <v>1205</v>
      </c>
      <c r="H61" s="95" t="s">
        <v>180</v>
      </c>
      <c r="I61" s="92">
        <v>30.317392000000005</v>
      </c>
      <c r="J61" s="94">
        <v>14600</v>
      </c>
      <c r="K61" s="82"/>
      <c r="L61" s="92">
        <v>4.4263392320000001</v>
      </c>
      <c r="M61" s="93">
        <v>4.4634837366223837E-6</v>
      </c>
      <c r="N61" s="93">
        <v>1.8794386432848577E-3</v>
      </c>
      <c r="O61" s="93">
        <v>1.565965186316088E-4</v>
      </c>
    </row>
    <row r="62" spans="2:15">
      <c r="B62" s="85" t="s">
        <v>1206</v>
      </c>
      <c r="C62" s="82" t="s">
        <v>1207</v>
      </c>
      <c r="D62" s="95" t="s">
        <v>136</v>
      </c>
      <c r="E62" s="95" t="s">
        <v>340</v>
      </c>
      <c r="F62" s="82" t="s">
        <v>1208</v>
      </c>
      <c r="G62" s="95" t="s">
        <v>1205</v>
      </c>
      <c r="H62" s="95" t="s">
        <v>180</v>
      </c>
      <c r="I62" s="92">
        <v>154.431298</v>
      </c>
      <c r="J62" s="94">
        <v>9054</v>
      </c>
      <c r="K62" s="92">
        <v>0.155882146</v>
      </c>
      <c r="L62" s="92">
        <v>14.138091866920002</v>
      </c>
      <c r="M62" s="93">
        <v>6.8689016881753E-6</v>
      </c>
      <c r="N62" s="93">
        <v>6.0030817351056582E-3</v>
      </c>
      <c r="O62" s="93">
        <v>5.0018217095691752E-4</v>
      </c>
    </row>
    <row r="63" spans="2:15">
      <c r="B63" s="85" t="s">
        <v>1209</v>
      </c>
      <c r="C63" s="82" t="s">
        <v>1210</v>
      </c>
      <c r="D63" s="95" t="s">
        <v>136</v>
      </c>
      <c r="E63" s="95" t="s">
        <v>340</v>
      </c>
      <c r="F63" s="82" t="s">
        <v>1211</v>
      </c>
      <c r="G63" s="95" t="s">
        <v>576</v>
      </c>
      <c r="H63" s="95" t="s">
        <v>180</v>
      </c>
      <c r="I63" s="92">
        <v>28.501452000000004</v>
      </c>
      <c r="J63" s="94">
        <v>22370</v>
      </c>
      <c r="K63" s="82"/>
      <c r="L63" s="92">
        <v>6.3757748124000013</v>
      </c>
      <c r="M63" s="93">
        <v>1.6501191499019245E-6</v>
      </c>
      <c r="N63" s="93">
        <v>2.7071755993479233E-3</v>
      </c>
      <c r="O63" s="93">
        <v>2.2556430650025219E-4</v>
      </c>
    </row>
    <row r="64" spans="2:15">
      <c r="B64" s="85" t="s">
        <v>1212</v>
      </c>
      <c r="C64" s="82" t="s">
        <v>1213</v>
      </c>
      <c r="D64" s="95" t="s">
        <v>136</v>
      </c>
      <c r="E64" s="95" t="s">
        <v>340</v>
      </c>
      <c r="F64" s="82" t="s">
        <v>535</v>
      </c>
      <c r="G64" s="95" t="s">
        <v>389</v>
      </c>
      <c r="H64" s="95" t="s">
        <v>180</v>
      </c>
      <c r="I64" s="92">
        <v>13.418678</v>
      </c>
      <c r="J64" s="94">
        <v>42890</v>
      </c>
      <c r="K64" s="82"/>
      <c r="L64" s="92">
        <v>5.7552709942</v>
      </c>
      <c r="M64" s="93">
        <v>2.483148824477747E-6</v>
      </c>
      <c r="N64" s="93">
        <v>2.4437075746199704E-3</v>
      </c>
      <c r="O64" s="93">
        <v>2.0361191364584458E-4</v>
      </c>
    </row>
    <row r="65" spans="2:15">
      <c r="B65" s="85" t="s">
        <v>1214</v>
      </c>
      <c r="C65" s="82" t="s">
        <v>1215</v>
      </c>
      <c r="D65" s="95" t="s">
        <v>136</v>
      </c>
      <c r="E65" s="95" t="s">
        <v>340</v>
      </c>
      <c r="F65" s="82" t="s">
        <v>1216</v>
      </c>
      <c r="G65" s="95" t="s">
        <v>450</v>
      </c>
      <c r="H65" s="95" t="s">
        <v>180</v>
      </c>
      <c r="I65" s="92">
        <v>204.93466000000001</v>
      </c>
      <c r="J65" s="94">
        <v>6850</v>
      </c>
      <c r="K65" s="82"/>
      <c r="L65" s="92">
        <v>14.038024210000001</v>
      </c>
      <c r="M65" s="93">
        <v>3.6873841556059804E-6</v>
      </c>
      <c r="N65" s="93">
        <v>5.9605926687460878E-3</v>
      </c>
      <c r="O65" s="93">
        <v>4.9664194372173252E-4</v>
      </c>
    </row>
    <row r="66" spans="2:15">
      <c r="B66" s="85" t="s">
        <v>1217</v>
      </c>
      <c r="C66" s="82" t="s">
        <v>1218</v>
      </c>
      <c r="D66" s="95" t="s">
        <v>136</v>
      </c>
      <c r="E66" s="95" t="s">
        <v>340</v>
      </c>
      <c r="F66" s="82" t="s">
        <v>1219</v>
      </c>
      <c r="G66" s="95" t="s">
        <v>1205</v>
      </c>
      <c r="H66" s="95" t="s">
        <v>180</v>
      </c>
      <c r="I66" s="92">
        <v>443.38852600000007</v>
      </c>
      <c r="J66" s="94">
        <v>4355</v>
      </c>
      <c r="K66" s="82"/>
      <c r="L66" s="92">
        <v>19.3095703073</v>
      </c>
      <c r="M66" s="93">
        <v>7.1886246814504878E-6</v>
      </c>
      <c r="N66" s="93">
        <v>8.1989090123053363E-3</v>
      </c>
      <c r="O66" s="93">
        <v>6.8314047521142733E-4</v>
      </c>
    </row>
    <row r="67" spans="2:15">
      <c r="B67" s="85" t="s">
        <v>1220</v>
      </c>
      <c r="C67" s="82" t="s">
        <v>1221</v>
      </c>
      <c r="D67" s="95" t="s">
        <v>136</v>
      </c>
      <c r="E67" s="95" t="s">
        <v>340</v>
      </c>
      <c r="F67" s="82" t="s">
        <v>1222</v>
      </c>
      <c r="G67" s="95" t="s">
        <v>1190</v>
      </c>
      <c r="H67" s="95" t="s">
        <v>180</v>
      </c>
      <c r="I67" s="92">
        <v>771.76029140000003</v>
      </c>
      <c r="J67" s="94">
        <v>2362</v>
      </c>
      <c r="K67" s="82"/>
      <c r="L67" s="92">
        <v>18.228978083820003</v>
      </c>
      <c r="M67" s="93">
        <v>7.1682407690567591E-6</v>
      </c>
      <c r="N67" s="93">
        <v>7.7400858909866923E-3</v>
      </c>
      <c r="O67" s="93">
        <v>6.4491091995411425E-4</v>
      </c>
    </row>
    <row r="68" spans="2:15">
      <c r="B68" s="85" t="s">
        <v>1223</v>
      </c>
      <c r="C68" s="82" t="s">
        <v>1224</v>
      </c>
      <c r="D68" s="95" t="s">
        <v>136</v>
      </c>
      <c r="E68" s="95" t="s">
        <v>340</v>
      </c>
      <c r="F68" s="82" t="s">
        <v>561</v>
      </c>
      <c r="G68" s="95" t="s">
        <v>450</v>
      </c>
      <c r="H68" s="95" t="s">
        <v>180</v>
      </c>
      <c r="I68" s="92">
        <v>204.88920200000001</v>
      </c>
      <c r="J68" s="94">
        <v>4128</v>
      </c>
      <c r="K68" s="82"/>
      <c r="L68" s="92">
        <v>8.4578262585600008</v>
      </c>
      <c r="M68" s="93">
        <v>3.2382321633268946E-6</v>
      </c>
      <c r="N68" s="93">
        <v>3.5912217015830953E-3</v>
      </c>
      <c r="O68" s="93">
        <v>2.9922382308756159E-4</v>
      </c>
    </row>
    <row r="69" spans="2:15">
      <c r="B69" s="85" t="s">
        <v>1225</v>
      </c>
      <c r="C69" s="82" t="s">
        <v>1226</v>
      </c>
      <c r="D69" s="95" t="s">
        <v>136</v>
      </c>
      <c r="E69" s="95" t="s">
        <v>340</v>
      </c>
      <c r="F69" s="82" t="s">
        <v>1227</v>
      </c>
      <c r="G69" s="95" t="s">
        <v>1114</v>
      </c>
      <c r="H69" s="95" t="s">
        <v>180</v>
      </c>
      <c r="I69" s="92">
        <v>13.150690000000003</v>
      </c>
      <c r="J69" s="94">
        <v>9411</v>
      </c>
      <c r="K69" s="82"/>
      <c r="L69" s="92">
        <v>1.2376114359000001</v>
      </c>
      <c r="M69" s="93">
        <v>4.6926267714405672E-7</v>
      </c>
      <c r="N69" s="93">
        <v>5.2549401121041795E-4</v>
      </c>
      <c r="O69" s="93">
        <v>4.3784633784843739E-5</v>
      </c>
    </row>
    <row r="70" spans="2:15">
      <c r="B70" s="85" t="s">
        <v>1228</v>
      </c>
      <c r="C70" s="82" t="s">
        <v>1229</v>
      </c>
      <c r="D70" s="95" t="s">
        <v>136</v>
      </c>
      <c r="E70" s="95" t="s">
        <v>340</v>
      </c>
      <c r="F70" s="82" t="s">
        <v>1230</v>
      </c>
      <c r="G70" s="95" t="s">
        <v>853</v>
      </c>
      <c r="H70" s="95" t="s">
        <v>180</v>
      </c>
      <c r="I70" s="92">
        <v>537.48762844000009</v>
      </c>
      <c r="J70" s="94">
        <v>2494</v>
      </c>
      <c r="K70" s="82"/>
      <c r="L70" s="92">
        <v>13.404941453960003</v>
      </c>
      <c r="M70" s="93">
        <v>5.48235539485623E-6</v>
      </c>
      <c r="N70" s="93">
        <v>5.6917835843684232E-3</v>
      </c>
      <c r="O70" s="93">
        <v>4.7424452897212388E-4</v>
      </c>
    </row>
    <row r="71" spans="2:15">
      <c r="B71" s="85" t="s">
        <v>1231</v>
      </c>
      <c r="C71" s="82" t="s">
        <v>1232</v>
      </c>
      <c r="D71" s="95" t="s">
        <v>136</v>
      </c>
      <c r="E71" s="95" t="s">
        <v>340</v>
      </c>
      <c r="F71" s="82" t="s">
        <v>1233</v>
      </c>
      <c r="G71" s="95" t="s">
        <v>208</v>
      </c>
      <c r="H71" s="95" t="s">
        <v>180</v>
      </c>
      <c r="I71" s="92">
        <v>99.075115999999994</v>
      </c>
      <c r="J71" s="94">
        <v>4299</v>
      </c>
      <c r="K71" s="82"/>
      <c r="L71" s="92">
        <v>4.2592392368400009</v>
      </c>
      <c r="M71" s="93">
        <v>1.9896073835985653E-6</v>
      </c>
      <c r="N71" s="93">
        <v>1.8084874188676291E-3</v>
      </c>
      <c r="O71" s="93">
        <v>1.5068479878053198E-4</v>
      </c>
    </row>
    <row r="72" spans="2:15">
      <c r="B72" s="85" t="s">
        <v>1134</v>
      </c>
      <c r="C72" s="82" t="s">
        <v>1135</v>
      </c>
      <c r="D72" s="95" t="s">
        <v>136</v>
      </c>
      <c r="E72" s="95" t="s">
        <v>340</v>
      </c>
      <c r="F72" s="82" t="s">
        <v>611</v>
      </c>
      <c r="G72" s="95" t="s">
        <v>420</v>
      </c>
      <c r="H72" s="95" t="s">
        <v>180</v>
      </c>
      <c r="I72" s="92">
        <v>317.80068600000004</v>
      </c>
      <c r="J72" s="94">
        <v>2490</v>
      </c>
      <c r="K72" s="82"/>
      <c r="L72" s="92">
        <v>7.913237081400001</v>
      </c>
      <c r="M72" s="93">
        <v>2.8078089823223454E-6</v>
      </c>
      <c r="N72" s="93">
        <v>3.3599872907928634E-3</v>
      </c>
      <c r="O72" s="93">
        <v>2.7995716394603552E-4</v>
      </c>
    </row>
    <row r="73" spans="2:15">
      <c r="B73" s="85" t="s">
        <v>1234</v>
      </c>
      <c r="C73" s="82" t="s">
        <v>1235</v>
      </c>
      <c r="D73" s="95" t="s">
        <v>136</v>
      </c>
      <c r="E73" s="95" t="s">
        <v>340</v>
      </c>
      <c r="F73" s="82" t="s">
        <v>1236</v>
      </c>
      <c r="G73" s="95" t="s">
        <v>167</v>
      </c>
      <c r="H73" s="95" t="s">
        <v>180</v>
      </c>
      <c r="I73" s="92">
        <v>65.70013800000001</v>
      </c>
      <c r="J73" s="94">
        <v>10700</v>
      </c>
      <c r="K73" s="82"/>
      <c r="L73" s="92">
        <v>7.029914766000001</v>
      </c>
      <c r="M73" s="93">
        <v>6.0309261941025199E-6</v>
      </c>
      <c r="N73" s="93">
        <v>2.9849256411938808E-3</v>
      </c>
      <c r="O73" s="93">
        <v>2.4870668987002326E-4</v>
      </c>
    </row>
    <row r="74" spans="2:15">
      <c r="B74" s="85" t="s">
        <v>1237</v>
      </c>
      <c r="C74" s="82" t="s">
        <v>1238</v>
      </c>
      <c r="D74" s="95" t="s">
        <v>136</v>
      </c>
      <c r="E74" s="95" t="s">
        <v>340</v>
      </c>
      <c r="F74" s="82" t="s">
        <v>1239</v>
      </c>
      <c r="G74" s="95" t="s">
        <v>495</v>
      </c>
      <c r="H74" s="95" t="s">
        <v>180</v>
      </c>
      <c r="I74" s="92">
        <v>44.963436000000002</v>
      </c>
      <c r="J74" s="94">
        <v>18000</v>
      </c>
      <c r="K74" s="82"/>
      <c r="L74" s="92">
        <v>8.0934184800000004</v>
      </c>
      <c r="M74" s="93">
        <v>4.7092216081873029E-6</v>
      </c>
      <c r="N74" s="93">
        <v>3.4364929234569331E-3</v>
      </c>
      <c r="O74" s="93">
        <v>2.8633168208936927E-4</v>
      </c>
    </row>
    <row r="75" spans="2:15">
      <c r="B75" s="85" t="s">
        <v>1143</v>
      </c>
      <c r="C75" s="82" t="s">
        <v>1144</v>
      </c>
      <c r="D75" s="95" t="s">
        <v>136</v>
      </c>
      <c r="E75" s="95" t="s">
        <v>340</v>
      </c>
      <c r="F75" s="82" t="s">
        <v>618</v>
      </c>
      <c r="G75" s="95" t="s">
        <v>420</v>
      </c>
      <c r="H75" s="95" t="s">
        <v>180</v>
      </c>
      <c r="I75" s="92">
        <v>530.80235600000003</v>
      </c>
      <c r="J75" s="94">
        <v>1912</v>
      </c>
      <c r="K75" s="82"/>
      <c r="L75" s="92">
        <v>10.148941046719999</v>
      </c>
      <c r="M75" s="93">
        <v>3.1961806942257911E-6</v>
      </c>
      <c r="N75" s="93">
        <v>4.3092747735484537E-3</v>
      </c>
      <c r="O75" s="93">
        <v>3.5905265105396866E-4</v>
      </c>
    </row>
    <row r="76" spans="2:15">
      <c r="B76" s="85" t="s">
        <v>1240</v>
      </c>
      <c r="C76" s="82" t="s">
        <v>1241</v>
      </c>
      <c r="D76" s="95" t="s">
        <v>136</v>
      </c>
      <c r="E76" s="95" t="s">
        <v>340</v>
      </c>
      <c r="F76" s="82" t="s">
        <v>1242</v>
      </c>
      <c r="G76" s="95" t="s">
        <v>1171</v>
      </c>
      <c r="H76" s="95" t="s">
        <v>180</v>
      </c>
      <c r="I76" s="92">
        <v>10.742844</v>
      </c>
      <c r="J76" s="94">
        <v>33530</v>
      </c>
      <c r="K76" s="82"/>
      <c r="L76" s="92">
        <v>3.6020755932000008</v>
      </c>
      <c r="M76" s="93">
        <v>4.5860162679368646E-6</v>
      </c>
      <c r="N76" s="93">
        <v>1.5294535079803185E-3</v>
      </c>
      <c r="O76" s="93">
        <v>1.2743544228717787E-4</v>
      </c>
    </row>
    <row r="77" spans="2:15">
      <c r="B77" s="85" t="s">
        <v>1243</v>
      </c>
      <c r="C77" s="82" t="s">
        <v>1244</v>
      </c>
      <c r="D77" s="95" t="s">
        <v>136</v>
      </c>
      <c r="E77" s="95" t="s">
        <v>340</v>
      </c>
      <c r="F77" s="82" t="s">
        <v>1245</v>
      </c>
      <c r="G77" s="95" t="s">
        <v>1246</v>
      </c>
      <c r="H77" s="95" t="s">
        <v>180</v>
      </c>
      <c r="I77" s="92">
        <v>120.545334</v>
      </c>
      <c r="J77" s="94">
        <v>2245</v>
      </c>
      <c r="K77" s="82"/>
      <c r="L77" s="92">
        <v>2.7062427483000002</v>
      </c>
      <c r="M77" s="93">
        <v>2.9936115520578155E-6</v>
      </c>
      <c r="N77" s="93">
        <v>1.1490798451446924E-3</v>
      </c>
      <c r="O77" s="93">
        <v>9.5742366489233688E-5</v>
      </c>
    </row>
    <row r="78" spans="2:15">
      <c r="B78" s="85" t="s">
        <v>1247</v>
      </c>
      <c r="C78" s="82" t="s">
        <v>1248</v>
      </c>
      <c r="D78" s="95" t="s">
        <v>136</v>
      </c>
      <c r="E78" s="95" t="s">
        <v>340</v>
      </c>
      <c r="F78" s="82" t="s">
        <v>1249</v>
      </c>
      <c r="G78" s="95" t="s">
        <v>757</v>
      </c>
      <c r="H78" s="95" t="s">
        <v>180</v>
      </c>
      <c r="I78" s="92">
        <v>81.812976000000006</v>
      </c>
      <c r="J78" s="94">
        <v>9761</v>
      </c>
      <c r="K78" s="82"/>
      <c r="L78" s="92">
        <v>7.9857645873600003</v>
      </c>
      <c r="M78" s="93">
        <v>6.5046913011723926E-6</v>
      </c>
      <c r="N78" s="93">
        <v>3.3907827156931607E-3</v>
      </c>
      <c r="O78" s="93">
        <v>2.8252306645442445E-4</v>
      </c>
    </row>
    <row r="79" spans="2:15">
      <c r="B79" s="85" t="s">
        <v>1250</v>
      </c>
      <c r="C79" s="82" t="s">
        <v>1251</v>
      </c>
      <c r="D79" s="95" t="s">
        <v>136</v>
      </c>
      <c r="E79" s="95" t="s">
        <v>340</v>
      </c>
      <c r="F79" s="82" t="s">
        <v>485</v>
      </c>
      <c r="G79" s="95" t="s">
        <v>389</v>
      </c>
      <c r="H79" s="95" t="s">
        <v>180</v>
      </c>
      <c r="I79" s="92">
        <v>708.38748400000009</v>
      </c>
      <c r="J79" s="94">
        <v>1478</v>
      </c>
      <c r="K79" s="82"/>
      <c r="L79" s="92">
        <v>10.46996701352</v>
      </c>
      <c r="M79" s="93">
        <v>4.0293174311801164E-6</v>
      </c>
      <c r="N79" s="93">
        <v>4.4455834873361197E-3</v>
      </c>
      <c r="O79" s="93">
        <v>3.7041001571951233E-4</v>
      </c>
    </row>
    <row r="80" spans="2:15">
      <c r="B80" s="85" t="s">
        <v>1252</v>
      </c>
      <c r="C80" s="82" t="s">
        <v>1253</v>
      </c>
      <c r="D80" s="95" t="s">
        <v>136</v>
      </c>
      <c r="E80" s="95" t="s">
        <v>340</v>
      </c>
      <c r="F80" s="82" t="s">
        <v>1254</v>
      </c>
      <c r="G80" s="95" t="s">
        <v>167</v>
      </c>
      <c r="H80" s="95" t="s">
        <v>180</v>
      </c>
      <c r="I80" s="92">
        <v>33.779816000000004</v>
      </c>
      <c r="J80" s="94">
        <v>17200</v>
      </c>
      <c r="K80" s="82"/>
      <c r="L80" s="92">
        <v>5.8101283520000004</v>
      </c>
      <c r="M80" s="93">
        <v>2.4521514624825681E-6</v>
      </c>
      <c r="N80" s="93">
        <v>2.4670001947093797E-3</v>
      </c>
      <c r="O80" s="93">
        <v>2.0555267570734773E-4</v>
      </c>
    </row>
    <row r="81" spans="2:15">
      <c r="B81" s="85" t="s">
        <v>1255</v>
      </c>
      <c r="C81" s="82" t="s">
        <v>1256</v>
      </c>
      <c r="D81" s="95" t="s">
        <v>136</v>
      </c>
      <c r="E81" s="95" t="s">
        <v>340</v>
      </c>
      <c r="F81" s="82" t="s">
        <v>1257</v>
      </c>
      <c r="G81" s="95" t="s">
        <v>853</v>
      </c>
      <c r="H81" s="95" t="s">
        <v>180</v>
      </c>
      <c r="I81" s="92">
        <v>5106.6801129400001</v>
      </c>
      <c r="J81" s="94">
        <v>271.3</v>
      </c>
      <c r="K81" s="82"/>
      <c r="L81" s="92">
        <v>13.854423144100002</v>
      </c>
      <c r="M81" s="93">
        <v>4.8891826752790182E-6</v>
      </c>
      <c r="N81" s="93">
        <v>5.8826350337536984E-3</v>
      </c>
      <c r="O81" s="93">
        <v>4.9014644343808129E-4</v>
      </c>
    </row>
    <row r="82" spans="2:15">
      <c r="B82" s="85" t="s">
        <v>1258</v>
      </c>
      <c r="C82" s="82" t="s">
        <v>1259</v>
      </c>
      <c r="D82" s="95" t="s">
        <v>136</v>
      </c>
      <c r="E82" s="95" t="s">
        <v>340</v>
      </c>
      <c r="F82" s="82" t="s">
        <v>656</v>
      </c>
      <c r="G82" s="95" t="s">
        <v>389</v>
      </c>
      <c r="H82" s="95" t="s">
        <v>180</v>
      </c>
      <c r="I82" s="92">
        <v>2127.3758520000001</v>
      </c>
      <c r="J82" s="94">
        <v>747</v>
      </c>
      <c r="K82" s="82"/>
      <c r="L82" s="92">
        <v>15.89149761444</v>
      </c>
      <c r="M82" s="93">
        <v>5.2263437058484076E-6</v>
      </c>
      <c r="N82" s="93">
        <v>6.747583759582859E-3</v>
      </c>
      <c r="O82" s="93">
        <v>5.6221474944191988E-4</v>
      </c>
    </row>
    <row r="83" spans="2:15">
      <c r="B83" s="85" t="s">
        <v>1260</v>
      </c>
      <c r="C83" s="82" t="s">
        <v>1261</v>
      </c>
      <c r="D83" s="95" t="s">
        <v>136</v>
      </c>
      <c r="E83" s="95" t="s">
        <v>340</v>
      </c>
      <c r="F83" s="82" t="s">
        <v>836</v>
      </c>
      <c r="G83" s="95" t="s">
        <v>389</v>
      </c>
      <c r="H83" s="95" t="s">
        <v>180</v>
      </c>
      <c r="I83" s="92">
        <v>924.797552</v>
      </c>
      <c r="J83" s="94">
        <v>1281</v>
      </c>
      <c r="K83" s="82"/>
      <c r="L83" s="92">
        <v>11.846656641120001</v>
      </c>
      <c r="M83" s="93">
        <v>2.6368832801112807E-6</v>
      </c>
      <c r="N83" s="93">
        <v>5.0301305702201817E-3</v>
      </c>
      <c r="O83" s="93">
        <v>4.191150045644356E-4</v>
      </c>
    </row>
    <row r="84" spans="2:15">
      <c r="B84" s="81"/>
      <c r="C84" s="82"/>
      <c r="D84" s="82"/>
      <c r="E84" s="82"/>
      <c r="F84" s="82"/>
      <c r="G84" s="82"/>
      <c r="H84" s="82"/>
      <c r="I84" s="92"/>
      <c r="J84" s="94"/>
      <c r="K84" s="82"/>
      <c r="L84" s="82"/>
      <c r="M84" s="82"/>
      <c r="N84" s="93"/>
      <c r="O84" s="82"/>
    </row>
    <row r="85" spans="2:15">
      <c r="B85" s="100" t="s">
        <v>31</v>
      </c>
      <c r="C85" s="80"/>
      <c r="D85" s="80"/>
      <c r="E85" s="80"/>
      <c r="F85" s="80"/>
      <c r="G85" s="80"/>
      <c r="H85" s="80"/>
      <c r="I85" s="89"/>
      <c r="J85" s="91"/>
      <c r="K85" s="80"/>
      <c r="L85" s="89">
        <v>90.023983182839984</v>
      </c>
      <c r="M85" s="80"/>
      <c r="N85" s="90">
        <v>3.8224488442519723E-2</v>
      </c>
      <c r="O85" s="90">
        <v>3.1848987664267752E-3</v>
      </c>
    </row>
    <row r="86" spans="2:15">
      <c r="B86" s="85" t="s">
        <v>1262</v>
      </c>
      <c r="C86" s="82" t="s">
        <v>1263</v>
      </c>
      <c r="D86" s="95" t="s">
        <v>136</v>
      </c>
      <c r="E86" s="95" t="s">
        <v>340</v>
      </c>
      <c r="F86" s="82" t="s">
        <v>1264</v>
      </c>
      <c r="G86" s="95" t="s">
        <v>1246</v>
      </c>
      <c r="H86" s="95" t="s">
        <v>180</v>
      </c>
      <c r="I86" s="92">
        <v>191.638552</v>
      </c>
      <c r="J86" s="94">
        <v>1078</v>
      </c>
      <c r="K86" s="82"/>
      <c r="L86" s="92">
        <v>2.0658635905599998</v>
      </c>
      <c r="M86" s="93">
        <v>7.4410321508678729E-6</v>
      </c>
      <c r="N86" s="93">
        <v>8.7717268387026116E-4</v>
      </c>
      <c r="O86" s="93">
        <v>7.308681718534203E-5</v>
      </c>
    </row>
    <row r="87" spans="2:15">
      <c r="B87" s="85" t="s">
        <v>1265</v>
      </c>
      <c r="C87" s="82" t="s">
        <v>1266</v>
      </c>
      <c r="D87" s="95" t="s">
        <v>136</v>
      </c>
      <c r="E87" s="95" t="s">
        <v>340</v>
      </c>
      <c r="F87" s="82" t="s">
        <v>1267</v>
      </c>
      <c r="G87" s="95" t="s">
        <v>1190</v>
      </c>
      <c r="H87" s="95" t="s">
        <v>180</v>
      </c>
      <c r="I87" s="92">
        <v>82.011230000000012</v>
      </c>
      <c r="J87" s="94">
        <v>2958</v>
      </c>
      <c r="K87" s="82"/>
      <c r="L87" s="92">
        <v>2.4258921834000002</v>
      </c>
      <c r="M87" s="93">
        <v>1.5612333729997297E-5</v>
      </c>
      <c r="N87" s="93">
        <v>1.0300420448941853E-3</v>
      </c>
      <c r="O87" s="93">
        <v>8.5824029877715492E-5</v>
      </c>
    </row>
    <row r="88" spans="2:15">
      <c r="B88" s="85" t="s">
        <v>1268</v>
      </c>
      <c r="C88" s="82" t="s">
        <v>1269</v>
      </c>
      <c r="D88" s="95" t="s">
        <v>136</v>
      </c>
      <c r="E88" s="95" t="s">
        <v>340</v>
      </c>
      <c r="F88" s="82" t="s">
        <v>1270</v>
      </c>
      <c r="G88" s="95" t="s">
        <v>167</v>
      </c>
      <c r="H88" s="95" t="s">
        <v>180</v>
      </c>
      <c r="I88" s="92">
        <v>391.06732000000005</v>
      </c>
      <c r="J88" s="94">
        <v>546.6</v>
      </c>
      <c r="K88" s="82"/>
      <c r="L88" s="92">
        <v>2.1375739711200001</v>
      </c>
      <c r="M88" s="93">
        <v>7.1118795225858788E-6</v>
      </c>
      <c r="N88" s="93">
        <v>9.0762115455564763E-4</v>
      </c>
      <c r="O88" s="93">
        <v>7.5623811156400557E-5</v>
      </c>
    </row>
    <row r="89" spans="2:15">
      <c r="B89" s="85" t="s">
        <v>1271</v>
      </c>
      <c r="C89" s="82" t="s">
        <v>1272</v>
      </c>
      <c r="D89" s="95" t="s">
        <v>136</v>
      </c>
      <c r="E89" s="95" t="s">
        <v>340</v>
      </c>
      <c r="F89" s="82" t="s">
        <v>1273</v>
      </c>
      <c r="G89" s="95" t="s">
        <v>664</v>
      </c>
      <c r="H89" s="95" t="s">
        <v>180</v>
      </c>
      <c r="I89" s="92">
        <v>158.47896400000002</v>
      </c>
      <c r="J89" s="94">
        <v>1977</v>
      </c>
      <c r="K89" s="82"/>
      <c r="L89" s="92">
        <v>3.1331291182800003</v>
      </c>
      <c r="M89" s="93">
        <v>1.1938378340590722E-5</v>
      </c>
      <c r="N89" s="93">
        <v>1.330337244991449E-3</v>
      </c>
      <c r="O89" s="93">
        <v>1.1084489611617054E-4</v>
      </c>
    </row>
    <row r="90" spans="2:15">
      <c r="B90" s="85" t="s">
        <v>1274</v>
      </c>
      <c r="C90" s="82" t="s">
        <v>1275</v>
      </c>
      <c r="D90" s="95" t="s">
        <v>136</v>
      </c>
      <c r="E90" s="95" t="s">
        <v>340</v>
      </c>
      <c r="F90" s="82" t="s">
        <v>1276</v>
      </c>
      <c r="G90" s="95" t="s">
        <v>1126</v>
      </c>
      <c r="H90" s="95" t="s">
        <v>180</v>
      </c>
      <c r="I90" s="92">
        <v>4.0460000000000002E-4</v>
      </c>
      <c r="J90" s="94">
        <v>85.3</v>
      </c>
      <c r="K90" s="82"/>
      <c r="L90" s="92">
        <v>3.4509999999999999E-7</v>
      </c>
      <c r="M90" s="93">
        <v>3.983970378008484E-12</v>
      </c>
      <c r="N90" s="93">
        <v>1.4653062989583451E-10</v>
      </c>
      <c r="O90" s="93">
        <v>1.22090639120197E-11</v>
      </c>
    </row>
    <row r="91" spans="2:15">
      <c r="B91" s="85" t="s">
        <v>1277</v>
      </c>
      <c r="C91" s="82" t="s">
        <v>1278</v>
      </c>
      <c r="D91" s="95" t="s">
        <v>136</v>
      </c>
      <c r="E91" s="95" t="s">
        <v>340</v>
      </c>
      <c r="F91" s="82" t="s">
        <v>1279</v>
      </c>
      <c r="G91" s="95" t="s">
        <v>167</v>
      </c>
      <c r="H91" s="95" t="s">
        <v>180</v>
      </c>
      <c r="I91" s="92">
        <v>1.1157440000000001</v>
      </c>
      <c r="J91" s="94">
        <v>5053</v>
      </c>
      <c r="K91" s="82"/>
      <c r="L91" s="92">
        <v>5.6378544320000008E-2</v>
      </c>
      <c r="M91" s="93">
        <v>1.1118525161933234E-7</v>
      </c>
      <c r="N91" s="93">
        <v>2.3938521042653793E-5</v>
      </c>
      <c r="O91" s="93">
        <v>1.9945791100246751E-6</v>
      </c>
    </row>
    <row r="92" spans="2:15">
      <c r="B92" s="85" t="s">
        <v>1280</v>
      </c>
      <c r="C92" s="82" t="s">
        <v>1281</v>
      </c>
      <c r="D92" s="95" t="s">
        <v>136</v>
      </c>
      <c r="E92" s="95" t="s">
        <v>340</v>
      </c>
      <c r="F92" s="82" t="s">
        <v>1282</v>
      </c>
      <c r="G92" s="95" t="s">
        <v>712</v>
      </c>
      <c r="H92" s="95" t="s">
        <v>180</v>
      </c>
      <c r="I92" s="92">
        <v>199.36070000000001</v>
      </c>
      <c r="J92" s="94">
        <v>843.4</v>
      </c>
      <c r="K92" s="82"/>
      <c r="L92" s="92">
        <v>1.6814081438000001</v>
      </c>
      <c r="M92" s="93">
        <v>3.6675785173814394E-6</v>
      </c>
      <c r="N92" s="93">
        <v>7.1393159786438691E-4</v>
      </c>
      <c r="O92" s="93">
        <v>5.9485423036350657E-5</v>
      </c>
    </row>
    <row r="93" spans="2:15">
      <c r="B93" s="85" t="s">
        <v>1283</v>
      </c>
      <c r="C93" s="82" t="s">
        <v>1284</v>
      </c>
      <c r="D93" s="95" t="s">
        <v>136</v>
      </c>
      <c r="E93" s="95" t="s">
        <v>340</v>
      </c>
      <c r="F93" s="82" t="s">
        <v>1285</v>
      </c>
      <c r="G93" s="95" t="s">
        <v>1126</v>
      </c>
      <c r="H93" s="95" t="s">
        <v>180</v>
      </c>
      <c r="I93" s="92">
        <v>2365.9119470000001</v>
      </c>
      <c r="J93" s="94">
        <v>130.19999999999999</v>
      </c>
      <c r="K93" s="82"/>
      <c r="L93" s="92">
        <v>3.0804173542800002</v>
      </c>
      <c r="M93" s="93">
        <v>8.2515569778275351E-6</v>
      </c>
      <c r="N93" s="93">
        <v>1.3079556513031249E-3</v>
      </c>
      <c r="O93" s="93">
        <v>1.0898004159402826E-4</v>
      </c>
    </row>
    <row r="94" spans="2:15">
      <c r="B94" s="85" t="s">
        <v>1286</v>
      </c>
      <c r="C94" s="82" t="s">
        <v>1287</v>
      </c>
      <c r="D94" s="95" t="s">
        <v>136</v>
      </c>
      <c r="E94" s="95" t="s">
        <v>340</v>
      </c>
      <c r="F94" s="82" t="s">
        <v>1288</v>
      </c>
      <c r="G94" s="95" t="s">
        <v>457</v>
      </c>
      <c r="H94" s="95" t="s">
        <v>180</v>
      </c>
      <c r="I94" s="92">
        <v>244.81989000000002</v>
      </c>
      <c r="J94" s="94">
        <v>206.5</v>
      </c>
      <c r="K94" s="82"/>
      <c r="L94" s="92">
        <v>0.50555307404000005</v>
      </c>
      <c r="M94" s="93">
        <v>1.2682776179205501E-5</v>
      </c>
      <c r="N94" s="93">
        <v>2.146595490723172E-4</v>
      </c>
      <c r="O94" s="93">
        <v>1.7885626751296403E-5</v>
      </c>
    </row>
    <row r="95" spans="2:15">
      <c r="B95" s="85" t="s">
        <v>1289</v>
      </c>
      <c r="C95" s="82" t="s">
        <v>1290</v>
      </c>
      <c r="D95" s="95" t="s">
        <v>136</v>
      </c>
      <c r="E95" s="95" t="s">
        <v>340</v>
      </c>
      <c r="F95" s="82" t="s">
        <v>1291</v>
      </c>
      <c r="G95" s="95" t="s">
        <v>205</v>
      </c>
      <c r="H95" s="95" t="s">
        <v>180</v>
      </c>
      <c r="I95" s="92">
        <v>151.40703200000002</v>
      </c>
      <c r="J95" s="94">
        <v>1296</v>
      </c>
      <c r="K95" s="82"/>
      <c r="L95" s="92">
        <v>1.9622351347200002</v>
      </c>
      <c r="M95" s="93">
        <v>5.0903784984598628E-6</v>
      </c>
      <c r="N95" s="93">
        <v>8.3317169021807969E-4</v>
      </c>
      <c r="O95" s="93">
        <v>6.9420614807902257E-5</v>
      </c>
    </row>
    <row r="96" spans="2:15">
      <c r="B96" s="85" t="s">
        <v>1292</v>
      </c>
      <c r="C96" s="82" t="s">
        <v>1293</v>
      </c>
      <c r="D96" s="95" t="s">
        <v>136</v>
      </c>
      <c r="E96" s="95" t="s">
        <v>340</v>
      </c>
      <c r="F96" s="82" t="s">
        <v>1294</v>
      </c>
      <c r="G96" s="95" t="s">
        <v>576</v>
      </c>
      <c r="H96" s="95" t="s">
        <v>180</v>
      </c>
      <c r="I96" s="92">
        <v>123.80736200000001</v>
      </c>
      <c r="J96" s="94">
        <v>2552</v>
      </c>
      <c r="K96" s="82"/>
      <c r="L96" s="92">
        <v>3.1595638782400002</v>
      </c>
      <c r="M96" s="93">
        <v>4.4226749133575207E-6</v>
      </c>
      <c r="N96" s="93">
        <v>1.3415615336848246E-3</v>
      </c>
      <c r="O96" s="93">
        <v>1.1178011394824977E-4</v>
      </c>
    </row>
    <row r="97" spans="2:15">
      <c r="B97" s="85" t="s">
        <v>1295</v>
      </c>
      <c r="C97" s="82" t="s">
        <v>1296</v>
      </c>
      <c r="D97" s="95" t="s">
        <v>136</v>
      </c>
      <c r="E97" s="95" t="s">
        <v>340</v>
      </c>
      <c r="F97" s="82" t="s">
        <v>1297</v>
      </c>
      <c r="G97" s="95" t="s">
        <v>664</v>
      </c>
      <c r="H97" s="95" t="s">
        <v>180</v>
      </c>
      <c r="I97" s="92">
        <v>85.744736000000017</v>
      </c>
      <c r="J97" s="94">
        <v>2056</v>
      </c>
      <c r="K97" s="82"/>
      <c r="L97" s="92">
        <v>1.7629117721600001</v>
      </c>
      <c r="M97" s="93">
        <v>1.2889274112689989E-5</v>
      </c>
      <c r="N97" s="93">
        <v>7.4853831476495714E-4</v>
      </c>
      <c r="O97" s="93">
        <v>6.2368885823104467E-5</v>
      </c>
    </row>
    <row r="98" spans="2:15">
      <c r="B98" s="85" t="s">
        <v>1298</v>
      </c>
      <c r="C98" s="82" t="s">
        <v>1299</v>
      </c>
      <c r="D98" s="95" t="s">
        <v>136</v>
      </c>
      <c r="E98" s="95" t="s">
        <v>340</v>
      </c>
      <c r="F98" s="82" t="s">
        <v>1300</v>
      </c>
      <c r="G98" s="95" t="s">
        <v>1171</v>
      </c>
      <c r="H98" s="95" t="s">
        <v>180</v>
      </c>
      <c r="I98" s="92">
        <v>14.119350000000003</v>
      </c>
      <c r="J98" s="94">
        <v>0</v>
      </c>
      <c r="K98" s="82"/>
      <c r="L98" s="92">
        <v>1.4280000000000001E-8</v>
      </c>
      <c r="M98" s="93">
        <v>8.9310349408038697E-6</v>
      </c>
      <c r="N98" s="93">
        <v>6.0633364094828081E-12</v>
      </c>
      <c r="O98" s="93">
        <v>5.0520264463529795E-13</v>
      </c>
    </row>
    <row r="99" spans="2:15">
      <c r="B99" s="85" t="s">
        <v>1301</v>
      </c>
      <c r="C99" s="82" t="s">
        <v>1302</v>
      </c>
      <c r="D99" s="95" t="s">
        <v>136</v>
      </c>
      <c r="E99" s="95" t="s">
        <v>340</v>
      </c>
      <c r="F99" s="82" t="s">
        <v>1303</v>
      </c>
      <c r="G99" s="95" t="s">
        <v>1126</v>
      </c>
      <c r="H99" s="95" t="s">
        <v>180</v>
      </c>
      <c r="I99" s="92">
        <v>147.26121956</v>
      </c>
      <c r="J99" s="94">
        <v>1120</v>
      </c>
      <c r="K99" s="82"/>
      <c r="L99" s="92">
        <v>1.64932565336</v>
      </c>
      <c r="M99" s="93">
        <v>5.474582421003426E-6</v>
      </c>
      <c r="N99" s="93">
        <v>7.0030926366328487E-4</v>
      </c>
      <c r="O99" s="93">
        <v>5.8350397895119937E-5</v>
      </c>
    </row>
    <row r="100" spans="2:15">
      <c r="B100" s="85" t="s">
        <v>1304</v>
      </c>
      <c r="C100" s="82" t="s">
        <v>1305</v>
      </c>
      <c r="D100" s="95" t="s">
        <v>136</v>
      </c>
      <c r="E100" s="95" t="s">
        <v>340</v>
      </c>
      <c r="F100" s="82" t="s">
        <v>1306</v>
      </c>
      <c r="G100" s="95" t="s">
        <v>203</v>
      </c>
      <c r="H100" s="95" t="s">
        <v>180</v>
      </c>
      <c r="I100" s="92">
        <v>104.40298400000002</v>
      </c>
      <c r="J100" s="94">
        <v>926</v>
      </c>
      <c r="K100" s="82"/>
      <c r="L100" s="92">
        <v>0.96677163184000003</v>
      </c>
      <c r="M100" s="93">
        <v>1.7306626192863245E-5</v>
      </c>
      <c r="N100" s="93">
        <v>4.104945122542423E-4</v>
      </c>
      <c r="O100" s="93">
        <v>3.4202772070304664E-5</v>
      </c>
    </row>
    <row r="101" spans="2:15">
      <c r="B101" s="85" t="s">
        <v>1307</v>
      </c>
      <c r="C101" s="82" t="s">
        <v>1308</v>
      </c>
      <c r="D101" s="95" t="s">
        <v>136</v>
      </c>
      <c r="E101" s="95" t="s">
        <v>340</v>
      </c>
      <c r="F101" s="82" t="s">
        <v>1309</v>
      </c>
      <c r="G101" s="95" t="s">
        <v>206</v>
      </c>
      <c r="H101" s="95" t="s">
        <v>180</v>
      </c>
      <c r="I101" s="92">
        <v>146.98189800000003</v>
      </c>
      <c r="J101" s="94">
        <v>1088</v>
      </c>
      <c r="K101" s="82"/>
      <c r="L101" s="92">
        <v>1.5991630502400003</v>
      </c>
      <c r="M101" s="93">
        <v>1.1435307709902643E-5</v>
      </c>
      <c r="N101" s="93">
        <v>6.790100523263149E-4</v>
      </c>
      <c r="O101" s="93">
        <v>5.657572844427857E-5</v>
      </c>
    </row>
    <row r="102" spans="2:15">
      <c r="B102" s="85" t="s">
        <v>1310</v>
      </c>
      <c r="C102" s="82" t="s">
        <v>1311</v>
      </c>
      <c r="D102" s="95" t="s">
        <v>136</v>
      </c>
      <c r="E102" s="95" t="s">
        <v>340</v>
      </c>
      <c r="F102" s="82" t="s">
        <v>1312</v>
      </c>
      <c r="G102" s="95" t="s">
        <v>495</v>
      </c>
      <c r="H102" s="95" t="s">
        <v>180</v>
      </c>
      <c r="I102" s="92">
        <v>316.25147974000004</v>
      </c>
      <c r="J102" s="94">
        <v>725.5</v>
      </c>
      <c r="K102" s="82"/>
      <c r="L102" s="92">
        <v>2.2944044804800003</v>
      </c>
      <c r="M102" s="93">
        <v>9.238518823908901E-6</v>
      </c>
      <c r="N102" s="93">
        <v>9.7421192048843634E-4</v>
      </c>
      <c r="O102" s="93">
        <v>8.1172213683583538E-5</v>
      </c>
    </row>
    <row r="103" spans="2:15">
      <c r="B103" s="85" t="s">
        <v>1313</v>
      </c>
      <c r="C103" s="82" t="s">
        <v>1314</v>
      </c>
      <c r="D103" s="95" t="s">
        <v>136</v>
      </c>
      <c r="E103" s="95" t="s">
        <v>340</v>
      </c>
      <c r="F103" s="82" t="s">
        <v>1315</v>
      </c>
      <c r="G103" s="95" t="s">
        <v>495</v>
      </c>
      <c r="H103" s="95" t="s">
        <v>180</v>
      </c>
      <c r="I103" s="92">
        <v>226.53149400000001</v>
      </c>
      <c r="J103" s="94">
        <v>2320</v>
      </c>
      <c r="K103" s="82"/>
      <c r="L103" s="92">
        <v>5.2555306607999999</v>
      </c>
      <c r="M103" s="93">
        <v>1.4923252379302001E-5</v>
      </c>
      <c r="N103" s="93">
        <v>2.231516134928703E-3</v>
      </c>
      <c r="O103" s="93">
        <v>1.8593193198865931E-4</v>
      </c>
    </row>
    <row r="104" spans="2:15">
      <c r="B104" s="85" t="s">
        <v>1316</v>
      </c>
      <c r="C104" s="82" t="s">
        <v>1317</v>
      </c>
      <c r="D104" s="95" t="s">
        <v>136</v>
      </c>
      <c r="E104" s="95" t="s">
        <v>340</v>
      </c>
      <c r="F104" s="82" t="s">
        <v>1318</v>
      </c>
      <c r="G104" s="95" t="s">
        <v>853</v>
      </c>
      <c r="H104" s="95" t="s">
        <v>180</v>
      </c>
      <c r="I104" s="92">
        <v>142.45585200000002</v>
      </c>
      <c r="J104" s="94">
        <v>1117</v>
      </c>
      <c r="K104" s="82"/>
      <c r="L104" s="92">
        <v>1.5912318668400001</v>
      </c>
      <c r="M104" s="93">
        <v>7.1224364781760924E-6</v>
      </c>
      <c r="N104" s="93">
        <v>6.7564244496780604E-4</v>
      </c>
      <c r="O104" s="93">
        <v>5.6295136369434891E-5</v>
      </c>
    </row>
    <row r="105" spans="2:15">
      <c r="B105" s="85" t="s">
        <v>1319</v>
      </c>
      <c r="C105" s="82" t="s">
        <v>1320</v>
      </c>
      <c r="D105" s="95" t="s">
        <v>136</v>
      </c>
      <c r="E105" s="95" t="s">
        <v>340</v>
      </c>
      <c r="F105" s="82" t="s">
        <v>1321</v>
      </c>
      <c r="G105" s="95" t="s">
        <v>757</v>
      </c>
      <c r="H105" s="95" t="s">
        <v>180</v>
      </c>
      <c r="I105" s="92">
        <v>165.35621200000003</v>
      </c>
      <c r="J105" s="94">
        <v>1618</v>
      </c>
      <c r="K105" s="82"/>
      <c r="L105" s="92">
        <v>2.6754635101600002</v>
      </c>
      <c r="M105" s="93">
        <v>1.1443856789890033E-5</v>
      </c>
      <c r="N105" s="93">
        <v>1.1360108762882215E-3</v>
      </c>
      <c r="O105" s="93">
        <v>9.4653448246363397E-5</v>
      </c>
    </row>
    <row r="106" spans="2:15">
      <c r="B106" s="85" t="s">
        <v>1322</v>
      </c>
      <c r="C106" s="82" t="s">
        <v>1323</v>
      </c>
      <c r="D106" s="95" t="s">
        <v>136</v>
      </c>
      <c r="E106" s="95" t="s">
        <v>340</v>
      </c>
      <c r="F106" s="82" t="s">
        <v>1324</v>
      </c>
      <c r="G106" s="95" t="s">
        <v>1171</v>
      </c>
      <c r="H106" s="95" t="s">
        <v>180</v>
      </c>
      <c r="I106" s="92">
        <v>123.47011600000002</v>
      </c>
      <c r="J106" s="94">
        <v>1848</v>
      </c>
      <c r="K106" s="82"/>
      <c r="L106" s="92">
        <v>2.2817277436799999</v>
      </c>
      <c r="M106" s="93">
        <v>1.0045979903177251E-5</v>
      </c>
      <c r="N106" s="93">
        <v>9.6882933506876737E-4</v>
      </c>
      <c r="O106" s="93">
        <v>8.0723731823870254E-5</v>
      </c>
    </row>
    <row r="107" spans="2:15">
      <c r="B107" s="85" t="s">
        <v>1325</v>
      </c>
      <c r="C107" s="82" t="s">
        <v>1326</v>
      </c>
      <c r="D107" s="95" t="s">
        <v>136</v>
      </c>
      <c r="E107" s="95" t="s">
        <v>340</v>
      </c>
      <c r="F107" s="82" t="s">
        <v>1327</v>
      </c>
      <c r="G107" s="95" t="s">
        <v>205</v>
      </c>
      <c r="H107" s="95" t="s">
        <v>180</v>
      </c>
      <c r="I107" s="92">
        <v>776.41683994000005</v>
      </c>
      <c r="J107" s="94">
        <v>342.4</v>
      </c>
      <c r="K107" s="82"/>
      <c r="L107" s="92">
        <v>2.6584512606400001</v>
      </c>
      <c r="M107" s="93">
        <v>4.8154127770187692E-6</v>
      </c>
      <c r="N107" s="93">
        <v>1.1287874174701667E-3</v>
      </c>
      <c r="O107" s="93">
        <v>9.4051583158919454E-5</v>
      </c>
    </row>
    <row r="108" spans="2:15">
      <c r="B108" s="85" t="s">
        <v>1328</v>
      </c>
      <c r="C108" s="82" t="s">
        <v>1329</v>
      </c>
      <c r="D108" s="95" t="s">
        <v>136</v>
      </c>
      <c r="E108" s="95" t="s">
        <v>340</v>
      </c>
      <c r="F108" s="82" t="s">
        <v>1330</v>
      </c>
      <c r="G108" s="95" t="s">
        <v>664</v>
      </c>
      <c r="H108" s="95" t="s">
        <v>180</v>
      </c>
      <c r="I108" s="92">
        <v>131.58282200000002</v>
      </c>
      <c r="J108" s="94">
        <v>480.2</v>
      </c>
      <c r="K108" s="82"/>
      <c r="L108" s="92">
        <v>0.63186071172000002</v>
      </c>
      <c r="M108" s="93">
        <v>1.1417485576167175E-5</v>
      </c>
      <c r="N108" s="93">
        <v>2.6829020021663837E-4</v>
      </c>
      <c r="O108" s="93">
        <v>2.2354180854487788E-5</v>
      </c>
    </row>
    <row r="109" spans="2:15">
      <c r="B109" s="85" t="s">
        <v>1331</v>
      </c>
      <c r="C109" s="82" t="s">
        <v>1332</v>
      </c>
      <c r="D109" s="95" t="s">
        <v>136</v>
      </c>
      <c r="E109" s="95" t="s">
        <v>340</v>
      </c>
      <c r="F109" s="82" t="s">
        <v>1333</v>
      </c>
      <c r="G109" s="95" t="s">
        <v>389</v>
      </c>
      <c r="H109" s="95" t="s">
        <v>180</v>
      </c>
      <c r="I109" s="92">
        <v>87.599708000000007</v>
      </c>
      <c r="J109" s="94">
        <v>13530</v>
      </c>
      <c r="K109" s="82"/>
      <c r="L109" s="92">
        <v>11.8522404924</v>
      </c>
      <c r="M109" s="93">
        <v>2.3998657604860241E-5</v>
      </c>
      <c r="N109" s="93">
        <v>5.0325014924030359E-3</v>
      </c>
      <c r="O109" s="93">
        <v>4.193125519337567E-4</v>
      </c>
    </row>
    <row r="110" spans="2:15">
      <c r="B110" s="85" t="s">
        <v>1334</v>
      </c>
      <c r="C110" s="82" t="s">
        <v>1335</v>
      </c>
      <c r="D110" s="95" t="s">
        <v>136</v>
      </c>
      <c r="E110" s="95" t="s">
        <v>340</v>
      </c>
      <c r="F110" s="82" t="s">
        <v>1336</v>
      </c>
      <c r="G110" s="95" t="s">
        <v>167</v>
      </c>
      <c r="H110" s="95" t="s">
        <v>180</v>
      </c>
      <c r="I110" s="92">
        <v>140.369068</v>
      </c>
      <c r="J110" s="94">
        <v>1417</v>
      </c>
      <c r="K110" s="82"/>
      <c r="L110" s="92">
        <v>1.9890296935600003</v>
      </c>
      <c r="M110" s="93">
        <v>9.7513624349210156E-6</v>
      </c>
      <c r="N110" s="93">
        <v>8.4454875073562891E-4</v>
      </c>
      <c r="O110" s="93">
        <v>7.0368561725815711E-5</v>
      </c>
    </row>
    <row r="111" spans="2:15">
      <c r="B111" s="85" t="s">
        <v>1337</v>
      </c>
      <c r="C111" s="82" t="s">
        <v>1338</v>
      </c>
      <c r="D111" s="95" t="s">
        <v>136</v>
      </c>
      <c r="E111" s="95" t="s">
        <v>340</v>
      </c>
      <c r="F111" s="82" t="s">
        <v>1339</v>
      </c>
      <c r="G111" s="95" t="s">
        <v>1246</v>
      </c>
      <c r="H111" s="95" t="s">
        <v>180</v>
      </c>
      <c r="I111" s="92">
        <v>46.566432640000002</v>
      </c>
      <c r="J111" s="94">
        <v>65.3</v>
      </c>
      <c r="K111" s="82"/>
      <c r="L111" s="92">
        <v>3.04078796E-2</v>
      </c>
      <c r="M111" s="93">
        <v>6.1326446123717606E-7</v>
      </c>
      <c r="N111" s="93">
        <v>1.2911288761474054E-5</v>
      </c>
      <c r="O111" s="93">
        <v>1.0757801954952189E-6</v>
      </c>
    </row>
    <row r="112" spans="2:15">
      <c r="B112" s="85" t="s">
        <v>1340</v>
      </c>
      <c r="C112" s="82" t="s">
        <v>1341</v>
      </c>
      <c r="D112" s="95" t="s">
        <v>136</v>
      </c>
      <c r="E112" s="95" t="s">
        <v>340</v>
      </c>
      <c r="F112" s="82" t="s">
        <v>1342</v>
      </c>
      <c r="G112" s="95" t="s">
        <v>1126</v>
      </c>
      <c r="H112" s="95" t="s">
        <v>180</v>
      </c>
      <c r="I112" s="92">
        <v>1.5232000000000001E-4</v>
      </c>
      <c r="J112" s="94">
        <v>586</v>
      </c>
      <c r="K112" s="82"/>
      <c r="L112" s="92">
        <v>8.8774000000000003E-7</v>
      </c>
      <c r="M112" s="93">
        <v>8.405039933872113E-11</v>
      </c>
      <c r="N112" s="93">
        <v>3.7693741345618118E-10</v>
      </c>
      <c r="O112" s="93">
        <v>3.140676440816102E-11</v>
      </c>
    </row>
    <row r="113" spans="2:15">
      <c r="B113" s="85" t="s">
        <v>1343</v>
      </c>
      <c r="C113" s="82" t="s">
        <v>1344</v>
      </c>
      <c r="D113" s="95" t="s">
        <v>136</v>
      </c>
      <c r="E113" s="95" t="s">
        <v>340</v>
      </c>
      <c r="F113" s="82" t="s">
        <v>1345</v>
      </c>
      <c r="G113" s="95" t="s">
        <v>167</v>
      </c>
      <c r="H113" s="95" t="s">
        <v>180</v>
      </c>
      <c r="I113" s="92">
        <v>369.20059400000008</v>
      </c>
      <c r="J113" s="94">
        <v>984.1</v>
      </c>
      <c r="K113" s="82"/>
      <c r="L113" s="92">
        <v>3.6333030448400003</v>
      </c>
      <c r="M113" s="93">
        <v>9.3185158232914438E-6</v>
      </c>
      <c r="N113" s="93">
        <v>1.5427127898083417E-3</v>
      </c>
      <c r="O113" s="93">
        <v>1.2854021757805663E-4</v>
      </c>
    </row>
    <row r="114" spans="2:15">
      <c r="B114" s="85" t="s">
        <v>1346</v>
      </c>
      <c r="C114" s="82" t="s">
        <v>1347</v>
      </c>
      <c r="D114" s="95" t="s">
        <v>136</v>
      </c>
      <c r="E114" s="95" t="s">
        <v>340</v>
      </c>
      <c r="F114" s="82" t="s">
        <v>1348</v>
      </c>
      <c r="G114" s="95" t="s">
        <v>167</v>
      </c>
      <c r="H114" s="95" t="s">
        <v>180</v>
      </c>
      <c r="I114" s="92">
        <v>725.60678400000006</v>
      </c>
      <c r="J114" s="94">
        <v>80</v>
      </c>
      <c r="K114" s="82"/>
      <c r="L114" s="92">
        <v>0.58048542719999996</v>
      </c>
      <c r="M114" s="93">
        <v>4.5822313930827608E-6</v>
      </c>
      <c r="N114" s="93">
        <v>2.4647608024621438E-4</v>
      </c>
      <c r="O114" s="93">
        <v>2.0536608753059573E-5</v>
      </c>
    </row>
    <row r="115" spans="2:15">
      <c r="B115" s="85" t="s">
        <v>1349</v>
      </c>
      <c r="C115" s="82" t="s">
        <v>1350</v>
      </c>
      <c r="D115" s="95" t="s">
        <v>136</v>
      </c>
      <c r="E115" s="95" t="s">
        <v>340</v>
      </c>
      <c r="F115" s="82" t="s">
        <v>1351</v>
      </c>
      <c r="G115" s="95" t="s">
        <v>167</v>
      </c>
      <c r="H115" s="95" t="s">
        <v>180</v>
      </c>
      <c r="I115" s="92">
        <v>1070.02063</v>
      </c>
      <c r="J115" s="94">
        <v>134.6</v>
      </c>
      <c r="K115" s="82"/>
      <c r="L115" s="92">
        <v>1.4402477679800001</v>
      </c>
      <c r="M115" s="93">
        <v>3.0572017999999999E-6</v>
      </c>
      <c r="N115" s="93">
        <v>6.1153408475276476E-4</v>
      </c>
      <c r="O115" s="93">
        <v>5.0953570119998674E-5</v>
      </c>
    </row>
    <row r="116" spans="2:15">
      <c r="B116" s="85" t="s">
        <v>1352</v>
      </c>
      <c r="C116" s="82" t="s">
        <v>1353</v>
      </c>
      <c r="D116" s="95" t="s">
        <v>136</v>
      </c>
      <c r="E116" s="95" t="s">
        <v>340</v>
      </c>
      <c r="F116" s="82" t="s">
        <v>1354</v>
      </c>
      <c r="G116" s="95" t="s">
        <v>840</v>
      </c>
      <c r="H116" s="95" t="s">
        <v>180</v>
      </c>
      <c r="I116" s="92">
        <v>72.564772000000005</v>
      </c>
      <c r="J116" s="94">
        <v>4216</v>
      </c>
      <c r="K116" s="82"/>
      <c r="L116" s="92">
        <v>3.05933078752</v>
      </c>
      <c r="M116" s="93">
        <v>6.8907545373812147E-6</v>
      </c>
      <c r="N116" s="93">
        <v>1.2990022235729499E-3</v>
      </c>
      <c r="O116" s="93">
        <v>1.0823403394042666E-4</v>
      </c>
    </row>
    <row r="117" spans="2:15">
      <c r="B117" s="85" t="s">
        <v>1355</v>
      </c>
      <c r="C117" s="82" t="s">
        <v>1356</v>
      </c>
      <c r="D117" s="95" t="s">
        <v>136</v>
      </c>
      <c r="E117" s="95" t="s">
        <v>340</v>
      </c>
      <c r="F117" s="82" t="s">
        <v>1357</v>
      </c>
      <c r="G117" s="95" t="s">
        <v>495</v>
      </c>
      <c r="H117" s="95" t="s">
        <v>180</v>
      </c>
      <c r="I117" s="92">
        <v>6.6640000000000012E-5</v>
      </c>
      <c r="J117" s="94">
        <v>455.5</v>
      </c>
      <c r="K117" s="82"/>
      <c r="L117" s="92">
        <v>3.0464000000000001E-7</v>
      </c>
      <c r="M117" s="93">
        <v>1.1798960862825573E-11</v>
      </c>
      <c r="N117" s="93">
        <v>1.2935117673563323E-10</v>
      </c>
      <c r="O117" s="93">
        <v>1.0777656418886356E-11</v>
      </c>
    </row>
    <row r="118" spans="2:15">
      <c r="B118" s="85" t="s">
        <v>1358</v>
      </c>
      <c r="C118" s="82" t="s">
        <v>1359</v>
      </c>
      <c r="D118" s="95" t="s">
        <v>136</v>
      </c>
      <c r="E118" s="95" t="s">
        <v>340</v>
      </c>
      <c r="F118" s="82" t="s">
        <v>1360</v>
      </c>
      <c r="G118" s="95" t="s">
        <v>389</v>
      </c>
      <c r="H118" s="95" t="s">
        <v>180</v>
      </c>
      <c r="I118" s="92">
        <v>0.83379254000000003</v>
      </c>
      <c r="J118" s="94">
        <v>143.1</v>
      </c>
      <c r="K118" s="82"/>
      <c r="L118" s="92">
        <v>1.1931582600000002E-3</v>
      </c>
      <c r="M118" s="93">
        <v>1.2162205716987989E-7</v>
      </c>
      <c r="N118" s="93">
        <v>5.0661904202613127E-7</v>
      </c>
      <c r="O118" s="93">
        <v>4.2211954371180008E-8</v>
      </c>
    </row>
    <row r="119" spans="2:15">
      <c r="B119" s="85" t="s">
        <v>1361</v>
      </c>
      <c r="C119" s="82" t="s">
        <v>1362</v>
      </c>
      <c r="D119" s="95" t="s">
        <v>136</v>
      </c>
      <c r="E119" s="95" t="s">
        <v>340</v>
      </c>
      <c r="F119" s="82" t="s">
        <v>1363</v>
      </c>
      <c r="G119" s="95" t="s">
        <v>495</v>
      </c>
      <c r="H119" s="95" t="s">
        <v>180</v>
      </c>
      <c r="I119" s="92">
        <v>72.386272000000005</v>
      </c>
      <c r="J119" s="94">
        <v>614.5</v>
      </c>
      <c r="K119" s="82"/>
      <c r="L119" s="92">
        <v>0.44481364143999996</v>
      </c>
      <c r="M119" s="93">
        <v>5.5149878026323526E-6</v>
      </c>
      <c r="N119" s="93">
        <v>1.8886938008247774E-4</v>
      </c>
      <c r="O119" s="93">
        <v>1.5736766668441538E-5</v>
      </c>
    </row>
    <row r="120" spans="2:15">
      <c r="B120" s="85" t="s">
        <v>1364</v>
      </c>
      <c r="C120" s="82" t="s">
        <v>1365</v>
      </c>
      <c r="D120" s="95" t="s">
        <v>136</v>
      </c>
      <c r="E120" s="95" t="s">
        <v>340</v>
      </c>
      <c r="F120" s="82" t="s">
        <v>1366</v>
      </c>
      <c r="G120" s="95" t="s">
        <v>495</v>
      </c>
      <c r="H120" s="95" t="s">
        <v>180</v>
      </c>
      <c r="I120" s="92">
        <v>142.58699000000001</v>
      </c>
      <c r="J120" s="94">
        <v>2357</v>
      </c>
      <c r="K120" s="82"/>
      <c r="L120" s="92">
        <v>3.3607753542999999</v>
      </c>
      <c r="M120" s="93">
        <v>5.5426352084219053E-6</v>
      </c>
      <c r="N120" s="93">
        <v>1.4269966085307892E-3</v>
      </c>
      <c r="O120" s="93">
        <v>1.1889864124772342E-4</v>
      </c>
    </row>
    <row r="121" spans="2:15">
      <c r="B121" s="85" t="s">
        <v>1367</v>
      </c>
      <c r="C121" s="82" t="s">
        <v>1368</v>
      </c>
      <c r="D121" s="95" t="s">
        <v>136</v>
      </c>
      <c r="E121" s="95" t="s">
        <v>340</v>
      </c>
      <c r="F121" s="82" t="s">
        <v>1369</v>
      </c>
      <c r="G121" s="95" t="s">
        <v>341</v>
      </c>
      <c r="H121" s="95" t="s">
        <v>180</v>
      </c>
      <c r="I121" s="92">
        <v>2631.2420819999998</v>
      </c>
      <c r="J121" s="94">
        <v>180.2</v>
      </c>
      <c r="K121" s="82"/>
      <c r="L121" s="92">
        <v>4.7414982322399997</v>
      </c>
      <c r="M121" s="93">
        <v>1.829366549274457E-5</v>
      </c>
      <c r="N121" s="93">
        <v>2.0132562231820138E-3</v>
      </c>
      <c r="O121" s="93">
        <v>1.6774631978019874E-4</v>
      </c>
    </row>
    <row r="122" spans="2:15">
      <c r="B122" s="85" t="s">
        <v>1370</v>
      </c>
      <c r="C122" s="82" t="s">
        <v>1371</v>
      </c>
      <c r="D122" s="95" t="s">
        <v>136</v>
      </c>
      <c r="E122" s="95" t="s">
        <v>340</v>
      </c>
      <c r="F122" s="82" t="s">
        <v>1372</v>
      </c>
      <c r="G122" s="95" t="s">
        <v>420</v>
      </c>
      <c r="H122" s="95" t="s">
        <v>180</v>
      </c>
      <c r="I122" s="92">
        <v>95.494882000000004</v>
      </c>
      <c r="J122" s="94">
        <v>1680</v>
      </c>
      <c r="K122" s="82"/>
      <c r="L122" s="92">
        <v>1.6043140176000001</v>
      </c>
      <c r="M122" s="93">
        <v>1.0796446455969788E-5</v>
      </c>
      <c r="N122" s="93">
        <v>6.8119717052925221E-4</v>
      </c>
      <c r="O122" s="93">
        <v>5.6757961100630253E-5</v>
      </c>
    </row>
    <row r="123" spans="2:15">
      <c r="B123" s="85" t="s">
        <v>1373</v>
      </c>
      <c r="C123" s="82" t="s">
        <v>1374</v>
      </c>
      <c r="D123" s="95" t="s">
        <v>136</v>
      </c>
      <c r="E123" s="95" t="s">
        <v>340</v>
      </c>
      <c r="F123" s="82" t="s">
        <v>1375</v>
      </c>
      <c r="G123" s="95" t="s">
        <v>203</v>
      </c>
      <c r="H123" s="95" t="s">
        <v>180</v>
      </c>
      <c r="I123" s="92">
        <v>39.607008</v>
      </c>
      <c r="J123" s="94">
        <v>10350</v>
      </c>
      <c r="K123" s="82"/>
      <c r="L123" s="92">
        <v>4.0993253280000008</v>
      </c>
      <c r="M123" s="93">
        <v>4.8022290039684126E-6</v>
      </c>
      <c r="N123" s="93">
        <v>1.7405874310628471E-3</v>
      </c>
      <c r="O123" s="93">
        <v>1.4502731070910788E-4</v>
      </c>
    </row>
    <row r="124" spans="2:15">
      <c r="B124" s="85" t="s">
        <v>1376</v>
      </c>
      <c r="C124" s="82" t="s">
        <v>1377</v>
      </c>
      <c r="D124" s="95" t="s">
        <v>136</v>
      </c>
      <c r="E124" s="95" t="s">
        <v>340</v>
      </c>
      <c r="F124" s="82" t="s">
        <v>1378</v>
      </c>
      <c r="G124" s="95" t="s">
        <v>495</v>
      </c>
      <c r="H124" s="95" t="s">
        <v>180</v>
      </c>
      <c r="I124" s="92">
        <v>952.29631000000006</v>
      </c>
      <c r="J124" s="94">
        <v>567.5</v>
      </c>
      <c r="K124" s="82"/>
      <c r="L124" s="92">
        <v>5.4042815604400003</v>
      </c>
      <c r="M124" s="93">
        <v>1.2204733473566347E-5</v>
      </c>
      <c r="N124" s="93">
        <v>2.2946762711843426E-3</v>
      </c>
      <c r="O124" s="93">
        <v>1.9119449136471029E-4</v>
      </c>
    </row>
    <row r="125" spans="2:15">
      <c r="B125" s="85" t="s">
        <v>1379</v>
      </c>
      <c r="C125" s="82" t="s">
        <v>1380</v>
      </c>
      <c r="D125" s="95" t="s">
        <v>136</v>
      </c>
      <c r="E125" s="95" t="s">
        <v>340</v>
      </c>
      <c r="F125" s="82" t="s">
        <v>1381</v>
      </c>
      <c r="G125" s="95" t="s">
        <v>1246</v>
      </c>
      <c r="H125" s="95" t="s">
        <v>180</v>
      </c>
      <c r="I125" s="92">
        <v>456.66845000000001</v>
      </c>
      <c r="J125" s="94">
        <v>292.8</v>
      </c>
      <c r="K125" s="82"/>
      <c r="L125" s="92">
        <v>1.3371252216000002</v>
      </c>
      <c r="M125" s="93">
        <v>1.7901118116718996E-6</v>
      </c>
      <c r="N125" s="93">
        <v>5.6774790197234237E-4</v>
      </c>
      <c r="O125" s="93">
        <v>4.7305265977652584E-5</v>
      </c>
    </row>
    <row r="126" spans="2:15">
      <c r="B126" s="85" t="s">
        <v>1382</v>
      </c>
      <c r="C126" s="82" t="s">
        <v>1383</v>
      </c>
      <c r="D126" s="95" t="s">
        <v>136</v>
      </c>
      <c r="E126" s="95" t="s">
        <v>340</v>
      </c>
      <c r="F126" s="82" t="s">
        <v>1384</v>
      </c>
      <c r="G126" s="95" t="s">
        <v>495</v>
      </c>
      <c r="H126" s="95" t="s">
        <v>180</v>
      </c>
      <c r="I126" s="92">
        <v>219.41005800000002</v>
      </c>
      <c r="J126" s="94">
        <v>1247</v>
      </c>
      <c r="K126" s="82"/>
      <c r="L126" s="92">
        <v>2.7360434232599999</v>
      </c>
      <c r="M126" s="93">
        <v>1.3062583397407906E-5</v>
      </c>
      <c r="N126" s="93">
        <v>1.1617333127575866E-3</v>
      </c>
      <c r="O126" s="93">
        <v>9.6796664794675472E-5</v>
      </c>
    </row>
    <row r="127" spans="2:15">
      <c r="B127" s="85" t="s">
        <v>1385</v>
      </c>
      <c r="C127" s="82" t="s">
        <v>1386</v>
      </c>
      <c r="D127" s="95" t="s">
        <v>136</v>
      </c>
      <c r="E127" s="95" t="s">
        <v>340</v>
      </c>
      <c r="F127" s="82" t="s">
        <v>1387</v>
      </c>
      <c r="G127" s="95" t="s">
        <v>1171</v>
      </c>
      <c r="H127" s="95" t="s">
        <v>180</v>
      </c>
      <c r="I127" s="92">
        <v>1213.596986</v>
      </c>
      <c r="J127" s="94">
        <v>11.1</v>
      </c>
      <c r="K127" s="82"/>
      <c r="L127" s="92">
        <v>0.13470926616000001</v>
      </c>
      <c r="M127" s="93">
        <v>2.9473806774644172E-6</v>
      </c>
      <c r="N127" s="93">
        <v>5.7198011078616123E-5</v>
      </c>
      <c r="O127" s="93">
        <v>4.7657897423608018E-6</v>
      </c>
    </row>
    <row r="128" spans="2:15">
      <c r="B128" s="81"/>
      <c r="C128" s="82"/>
      <c r="D128" s="82"/>
      <c r="E128" s="82"/>
      <c r="F128" s="82"/>
      <c r="G128" s="82"/>
      <c r="H128" s="82"/>
      <c r="I128" s="92"/>
      <c r="J128" s="94"/>
      <c r="K128" s="82"/>
      <c r="L128" s="82"/>
      <c r="M128" s="82"/>
      <c r="N128" s="93"/>
      <c r="O128" s="82"/>
    </row>
    <row r="129" spans="2:15">
      <c r="B129" s="79" t="s">
        <v>252</v>
      </c>
      <c r="C129" s="80"/>
      <c r="D129" s="80"/>
      <c r="E129" s="80"/>
      <c r="F129" s="80"/>
      <c r="G129" s="80"/>
      <c r="H129" s="80"/>
      <c r="I129" s="89"/>
      <c r="J129" s="91"/>
      <c r="K129" s="89">
        <v>0.29921530645999994</v>
      </c>
      <c r="L129" s="89">
        <v>601.24022956171962</v>
      </c>
      <c r="M129" s="80"/>
      <c r="N129" s="90">
        <v>0.2552886396881916</v>
      </c>
      <c r="O129" s="90">
        <v>2.127087913415367E-2</v>
      </c>
    </row>
    <row r="130" spans="2:15">
      <c r="B130" s="100" t="s">
        <v>72</v>
      </c>
      <c r="C130" s="80"/>
      <c r="D130" s="80"/>
      <c r="E130" s="80"/>
      <c r="F130" s="80"/>
      <c r="G130" s="80"/>
      <c r="H130" s="80"/>
      <c r="I130" s="89"/>
      <c r="J130" s="91"/>
      <c r="K130" s="89">
        <v>5.7254320059999995E-2</v>
      </c>
      <c r="L130" s="89">
        <v>134.39251662480001</v>
      </c>
      <c r="M130" s="80"/>
      <c r="N130" s="90">
        <v>5.706351815218301E-2</v>
      </c>
      <c r="O130" s="90">
        <v>4.7545836707312472E-3</v>
      </c>
    </row>
    <row r="131" spans="2:15">
      <c r="B131" s="85" t="s">
        <v>1388</v>
      </c>
      <c r="C131" s="82" t="s">
        <v>1389</v>
      </c>
      <c r="D131" s="95" t="s">
        <v>1390</v>
      </c>
      <c r="E131" s="95" t="s">
        <v>884</v>
      </c>
      <c r="F131" s="82" t="s">
        <v>1391</v>
      </c>
      <c r="G131" s="95" t="s">
        <v>208</v>
      </c>
      <c r="H131" s="95" t="s">
        <v>179</v>
      </c>
      <c r="I131" s="92">
        <v>204.47032200000001</v>
      </c>
      <c r="J131" s="94">
        <v>618</v>
      </c>
      <c r="K131" s="82"/>
      <c r="L131" s="92">
        <v>4.5831736421800002</v>
      </c>
      <c r="M131" s="93">
        <v>6.0694504088212338E-6</v>
      </c>
      <c r="N131" s="93">
        <v>1.9460310655190422E-3</v>
      </c>
      <c r="O131" s="93">
        <v>1.6214505916331421E-4</v>
      </c>
    </row>
    <row r="132" spans="2:15">
      <c r="B132" s="85" t="s">
        <v>1392</v>
      </c>
      <c r="C132" s="82" t="s">
        <v>1393</v>
      </c>
      <c r="D132" s="95" t="s">
        <v>1394</v>
      </c>
      <c r="E132" s="95" t="s">
        <v>884</v>
      </c>
      <c r="F132" s="82" t="s">
        <v>1395</v>
      </c>
      <c r="G132" s="95" t="s">
        <v>916</v>
      </c>
      <c r="H132" s="95" t="s">
        <v>179</v>
      </c>
      <c r="I132" s="92">
        <v>33.017026000000001</v>
      </c>
      <c r="J132" s="94">
        <v>6598</v>
      </c>
      <c r="K132" s="92">
        <v>2.9938188980000002E-2</v>
      </c>
      <c r="L132" s="92">
        <v>7.9312248500800004</v>
      </c>
      <c r="M132" s="93">
        <v>2.3342825429145105E-7</v>
      </c>
      <c r="N132" s="93">
        <v>3.3676249583532835E-3</v>
      </c>
      <c r="O132" s="93">
        <v>2.8059354127854416E-4</v>
      </c>
    </row>
    <row r="133" spans="2:15">
      <c r="B133" s="85" t="s">
        <v>1396</v>
      </c>
      <c r="C133" s="82" t="s">
        <v>1397</v>
      </c>
      <c r="D133" s="95" t="s">
        <v>1390</v>
      </c>
      <c r="E133" s="95" t="s">
        <v>884</v>
      </c>
      <c r="F133" s="82" t="s">
        <v>1398</v>
      </c>
      <c r="G133" s="95" t="s">
        <v>916</v>
      </c>
      <c r="H133" s="95" t="s">
        <v>179</v>
      </c>
      <c r="I133" s="92">
        <v>24.053232000000001</v>
      </c>
      <c r="J133" s="94">
        <v>11767</v>
      </c>
      <c r="K133" s="82"/>
      <c r="L133" s="92">
        <v>10.265656996420001</v>
      </c>
      <c r="M133" s="93">
        <v>1.5397648223804019E-7</v>
      </c>
      <c r="N133" s="93">
        <v>4.3588327614604554E-3</v>
      </c>
      <c r="O133" s="93">
        <v>3.6318186719259336E-4</v>
      </c>
    </row>
    <row r="134" spans="2:15">
      <c r="B134" s="85" t="s">
        <v>1399</v>
      </c>
      <c r="C134" s="82" t="s">
        <v>1400</v>
      </c>
      <c r="D134" s="95" t="s">
        <v>1390</v>
      </c>
      <c r="E134" s="95" t="s">
        <v>884</v>
      </c>
      <c r="F134" s="82" t="s">
        <v>1401</v>
      </c>
      <c r="G134" s="95" t="s">
        <v>1246</v>
      </c>
      <c r="H134" s="95" t="s">
        <v>179</v>
      </c>
      <c r="I134" s="92">
        <v>52.294074000000002</v>
      </c>
      <c r="J134" s="94">
        <v>565</v>
      </c>
      <c r="K134" s="82"/>
      <c r="L134" s="92">
        <v>1.0716389276600002</v>
      </c>
      <c r="M134" s="93">
        <v>1.5738907147019977E-6</v>
      </c>
      <c r="N134" s="93">
        <v>4.5502152156162408E-4</v>
      </c>
      <c r="O134" s="93">
        <v>3.791280254537583E-5</v>
      </c>
    </row>
    <row r="135" spans="2:15">
      <c r="B135" s="85" t="s">
        <v>1402</v>
      </c>
      <c r="C135" s="82" t="s">
        <v>1403</v>
      </c>
      <c r="D135" s="95" t="s">
        <v>1390</v>
      </c>
      <c r="E135" s="95" t="s">
        <v>884</v>
      </c>
      <c r="F135" s="82" t="s">
        <v>1404</v>
      </c>
      <c r="G135" s="95" t="s">
        <v>664</v>
      </c>
      <c r="H135" s="95" t="s">
        <v>179</v>
      </c>
      <c r="I135" s="92">
        <v>31.380538000000001</v>
      </c>
      <c r="J135" s="94">
        <v>3440</v>
      </c>
      <c r="K135" s="92">
        <v>2.7316131080000004E-2</v>
      </c>
      <c r="L135" s="92">
        <v>3.9426282009800007</v>
      </c>
      <c r="M135" s="93">
        <v>1.4965835034209319E-6</v>
      </c>
      <c r="N135" s="93">
        <v>1.6740532997237911E-3</v>
      </c>
      <c r="O135" s="93">
        <v>1.3948362702722713E-4</v>
      </c>
    </row>
    <row r="136" spans="2:15">
      <c r="B136" s="85" t="s">
        <v>1405</v>
      </c>
      <c r="C136" s="82" t="s">
        <v>1406</v>
      </c>
      <c r="D136" s="95" t="s">
        <v>1390</v>
      </c>
      <c r="E136" s="95" t="s">
        <v>884</v>
      </c>
      <c r="F136" s="82" t="s">
        <v>1245</v>
      </c>
      <c r="G136" s="95" t="s">
        <v>1246</v>
      </c>
      <c r="H136" s="95" t="s">
        <v>179</v>
      </c>
      <c r="I136" s="92">
        <v>57.124760000000009</v>
      </c>
      <c r="J136" s="94">
        <v>620</v>
      </c>
      <c r="K136" s="82"/>
      <c r="L136" s="92">
        <v>1.2845873285000002</v>
      </c>
      <c r="M136" s="93">
        <v>1.4186309479596303E-6</v>
      </c>
      <c r="N136" s="93">
        <v>5.4544013445758429E-4</v>
      </c>
      <c r="O136" s="93">
        <v>4.5446562718710948E-5</v>
      </c>
    </row>
    <row r="137" spans="2:15">
      <c r="B137" s="85" t="s">
        <v>1407</v>
      </c>
      <c r="C137" s="82" t="s">
        <v>1408</v>
      </c>
      <c r="D137" s="95" t="s">
        <v>1390</v>
      </c>
      <c r="E137" s="95" t="s">
        <v>884</v>
      </c>
      <c r="F137" s="82" t="s">
        <v>1409</v>
      </c>
      <c r="G137" s="95" t="s">
        <v>30</v>
      </c>
      <c r="H137" s="95" t="s">
        <v>179</v>
      </c>
      <c r="I137" s="92">
        <v>61.650330000000004</v>
      </c>
      <c r="J137" s="94">
        <v>2190</v>
      </c>
      <c r="K137" s="82"/>
      <c r="L137" s="92">
        <v>4.8969658584000006</v>
      </c>
      <c r="M137" s="93">
        <v>1.7929253550860208E-6</v>
      </c>
      <c r="N137" s="93">
        <v>2.0792683042878818E-3</v>
      </c>
      <c r="O137" s="93">
        <v>1.7324650576697775E-4</v>
      </c>
    </row>
    <row r="138" spans="2:15">
      <c r="B138" s="85" t="s">
        <v>1410</v>
      </c>
      <c r="C138" s="82" t="s">
        <v>1411</v>
      </c>
      <c r="D138" s="95" t="s">
        <v>1390</v>
      </c>
      <c r="E138" s="95" t="s">
        <v>884</v>
      </c>
      <c r="F138" s="82" t="s">
        <v>1412</v>
      </c>
      <c r="G138" s="95" t="s">
        <v>944</v>
      </c>
      <c r="H138" s="95" t="s">
        <v>179</v>
      </c>
      <c r="I138" s="92">
        <v>157.454374</v>
      </c>
      <c r="J138" s="94">
        <v>615</v>
      </c>
      <c r="K138" s="82"/>
      <c r="L138" s="92">
        <v>3.5121851399600006</v>
      </c>
      <c r="M138" s="93">
        <v>5.7932707868794546E-6</v>
      </c>
      <c r="N138" s="93">
        <v>1.4912857168041976E-3</v>
      </c>
      <c r="O138" s="93">
        <v>1.2425526758799623E-4</v>
      </c>
    </row>
    <row r="139" spans="2:15">
      <c r="B139" s="85" t="s">
        <v>1413</v>
      </c>
      <c r="C139" s="82" t="s">
        <v>1414</v>
      </c>
      <c r="D139" s="95" t="s">
        <v>1390</v>
      </c>
      <c r="E139" s="95" t="s">
        <v>884</v>
      </c>
      <c r="F139" s="82" t="s">
        <v>1415</v>
      </c>
      <c r="G139" s="95" t="s">
        <v>1114</v>
      </c>
      <c r="H139" s="95" t="s">
        <v>179</v>
      </c>
      <c r="I139" s="92">
        <v>13.426532000000002</v>
      </c>
      <c r="J139" s="94">
        <v>7345</v>
      </c>
      <c r="K139" s="82"/>
      <c r="L139" s="92">
        <v>3.5768704197800001</v>
      </c>
      <c r="M139" s="93">
        <v>2.534730338674205E-7</v>
      </c>
      <c r="N139" s="93">
        <v>1.518751305900149E-3</v>
      </c>
      <c r="O139" s="93">
        <v>1.2654372518141626E-4</v>
      </c>
    </row>
    <row r="140" spans="2:15">
      <c r="B140" s="85" t="s">
        <v>1416</v>
      </c>
      <c r="C140" s="82" t="s">
        <v>1417</v>
      </c>
      <c r="D140" s="95" t="s">
        <v>1390</v>
      </c>
      <c r="E140" s="95" t="s">
        <v>884</v>
      </c>
      <c r="F140" s="82" t="s">
        <v>1133</v>
      </c>
      <c r="G140" s="95" t="s">
        <v>208</v>
      </c>
      <c r="H140" s="95" t="s">
        <v>179</v>
      </c>
      <c r="I140" s="92">
        <v>117.35589600000002</v>
      </c>
      <c r="J140" s="94">
        <v>11447</v>
      </c>
      <c r="K140" s="82"/>
      <c r="L140" s="92">
        <v>48.724136589240004</v>
      </c>
      <c r="M140" s="93">
        <v>1.9122422818788666E-6</v>
      </c>
      <c r="N140" s="93">
        <v>2.0688433571579297E-2</v>
      </c>
      <c r="O140" s="93">
        <v>1.7237788979310598E-3</v>
      </c>
    </row>
    <row r="141" spans="2:15">
      <c r="B141" s="85" t="s">
        <v>1418</v>
      </c>
      <c r="C141" s="82" t="s">
        <v>1419</v>
      </c>
      <c r="D141" s="95" t="s">
        <v>1390</v>
      </c>
      <c r="E141" s="95" t="s">
        <v>884</v>
      </c>
      <c r="F141" s="82" t="s">
        <v>1227</v>
      </c>
      <c r="G141" s="95" t="s">
        <v>1114</v>
      </c>
      <c r="H141" s="95" t="s">
        <v>179</v>
      </c>
      <c r="I141" s="92">
        <v>97.142794000000009</v>
      </c>
      <c r="J141" s="94">
        <v>2631</v>
      </c>
      <c r="K141" s="82"/>
      <c r="L141" s="92">
        <v>9.2699842034800017</v>
      </c>
      <c r="M141" s="93">
        <v>3.4663951152140005E-6</v>
      </c>
      <c r="N141" s="93">
        <v>3.9360667182276451E-3</v>
      </c>
      <c r="O141" s="93">
        <v>3.2795662012083561E-4</v>
      </c>
    </row>
    <row r="142" spans="2:15">
      <c r="B142" s="85" t="s">
        <v>1422</v>
      </c>
      <c r="C142" s="82" t="s">
        <v>1423</v>
      </c>
      <c r="D142" s="95" t="s">
        <v>1390</v>
      </c>
      <c r="E142" s="95" t="s">
        <v>884</v>
      </c>
      <c r="F142" s="82" t="s">
        <v>618</v>
      </c>
      <c r="G142" s="95" t="s">
        <v>420</v>
      </c>
      <c r="H142" s="95" t="s">
        <v>179</v>
      </c>
      <c r="I142" s="92">
        <v>9.9226960000000002</v>
      </c>
      <c r="J142" s="94">
        <v>516</v>
      </c>
      <c r="K142" s="82"/>
      <c r="L142" s="92">
        <v>0.18570643056</v>
      </c>
      <c r="M142" s="93">
        <v>5.9748659800356054E-8</v>
      </c>
      <c r="N142" s="93">
        <v>7.8851579964253401E-5</v>
      </c>
      <c r="O142" s="93">
        <v>6.5699845829617161E-6</v>
      </c>
    </row>
    <row r="143" spans="2:15">
      <c r="B143" s="85" t="s">
        <v>1426</v>
      </c>
      <c r="C143" s="82" t="s">
        <v>1427</v>
      </c>
      <c r="D143" s="95" t="s">
        <v>1390</v>
      </c>
      <c r="E143" s="95" t="s">
        <v>884</v>
      </c>
      <c r="F143" s="82" t="s">
        <v>1381</v>
      </c>
      <c r="G143" s="95" t="s">
        <v>1246</v>
      </c>
      <c r="H143" s="95" t="s">
        <v>179</v>
      </c>
      <c r="I143" s="92">
        <v>33.753160000000001</v>
      </c>
      <c r="J143" s="94">
        <v>883</v>
      </c>
      <c r="K143" s="82"/>
      <c r="L143" s="92">
        <v>1.0809925418600002</v>
      </c>
      <c r="M143" s="93">
        <v>1.3231028187879475E-6</v>
      </c>
      <c r="N143" s="93">
        <v>4.5899309785988143E-4</v>
      </c>
      <c r="O143" s="93">
        <v>3.8243717855651617E-5</v>
      </c>
    </row>
    <row r="144" spans="2:15">
      <c r="B144" s="85" t="s">
        <v>1430</v>
      </c>
      <c r="C144" s="82" t="s">
        <v>1431</v>
      </c>
      <c r="D144" s="95" t="s">
        <v>1390</v>
      </c>
      <c r="E144" s="95" t="s">
        <v>884</v>
      </c>
      <c r="F144" s="82" t="s">
        <v>1432</v>
      </c>
      <c r="G144" s="95" t="s">
        <v>1024</v>
      </c>
      <c r="H144" s="95" t="s">
        <v>179</v>
      </c>
      <c r="I144" s="92">
        <v>42.329966000000006</v>
      </c>
      <c r="J144" s="94">
        <v>3765</v>
      </c>
      <c r="K144" s="82"/>
      <c r="L144" s="92">
        <v>5.7804341177800005</v>
      </c>
      <c r="M144" s="93">
        <v>9.3036135281550702E-7</v>
      </c>
      <c r="N144" s="93">
        <v>2.4543919221955259E-3</v>
      </c>
      <c r="O144" s="93">
        <v>2.0450214309821859E-4</v>
      </c>
    </row>
    <row r="145" spans="2:15">
      <c r="B145" s="85" t="s">
        <v>1433</v>
      </c>
      <c r="C145" s="82" t="s">
        <v>1434</v>
      </c>
      <c r="D145" s="95" t="s">
        <v>1390</v>
      </c>
      <c r="E145" s="95" t="s">
        <v>884</v>
      </c>
      <c r="F145" s="82" t="s">
        <v>896</v>
      </c>
      <c r="G145" s="95" t="s">
        <v>495</v>
      </c>
      <c r="H145" s="95" t="s">
        <v>179</v>
      </c>
      <c r="I145" s="92">
        <v>213.57667800000002</v>
      </c>
      <c r="J145" s="94">
        <v>2154</v>
      </c>
      <c r="K145" s="82"/>
      <c r="L145" s="92">
        <v>16.6858018418</v>
      </c>
      <c r="M145" s="93">
        <v>2.0974206203902555E-7</v>
      </c>
      <c r="N145" s="93">
        <v>7.0848480272269762E-3</v>
      </c>
      <c r="O145" s="93">
        <v>5.9031591164831131E-4</v>
      </c>
    </row>
    <row r="146" spans="2:15">
      <c r="B146" s="85" t="s">
        <v>1435</v>
      </c>
      <c r="C146" s="82" t="s">
        <v>1436</v>
      </c>
      <c r="D146" s="95" t="s">
        <v>1390</v>
      </c>
      <c r="E146" s="95" t="s">
        <v>884</v>
      </c>
      <c r="F146" s="82" t="s">
        <v>1113</v>
      </c>
      <c r="G146" s="95" t="s">
        <v>1114</v>
      </c>
      <c r="H146" s="95" t="s">
        <v>179</v>
      </c>
      <c r="I146" s="92">
        <v>81.192272000000003</v>
      </c>
      <c r="J146" s="94">
        <v>2176</v>
      </c>
      <c r="K146" s="82"/>
      <c r="L146" s="92">
        <v>6.4079799037799994</v>
      </c>
      <c r="M146" s="93">
        <v>8.1918424769420571E-7</v>
      </c>
      <c r="N146" s="93">
        <v>2.7208499903237679E-3</v>
      </c>
      <c r="O146" s="93">
        <v>2.2670366905878835E-4</v>
      </c>
    </row>
    <row r="147" spans="2:15">
      <c r="B147" s="85" t="s">
        <v>1437</v>
      </c>
      <c r="C147" s="82" t="s">
        <v>1438</v>
      </c>
      <c r="D147" s="95" t="s">
        <v>1390</v>
      </c>
      <c r="E147" s="95" t="s">
        <v>884</v>
      </c>
      <c r="F147" s="82" t="s">
        <v>1439</v>
      </c>
      <c r="G147" s="95" t="s">
        <v>916</v>
      </c>
      <c r="H147" s="95" t="s">
        <v>179</v>
      </c>
      <c r="I147" s="92">
        <v>11.960214000000001</v>
      </c>
      <c r="J147" s="94">
        <v>11970</v>
      </c>
      <c r="K147" s="82"/>
      <c r="L147" s="92">
        <v>5.1925496323400004</v>
      </c>
      <c r="M147" s="93">
        <v>2.4736950711204598E-7</v>
      </c>
      <c r="N147" s="93">
        <v>2.2047741767376532E-3</v>
      </c>
      <c r="O147" s="93">
        <v>1.8370376797326415E-4</v>
      </c>
    </row>
    <row r="148" spans="2:15">
      <c r="B148" s="81"/>
      <c r="C148" s="82"/>
      <c r="D148" s="82"/>
      <c r="E148" s="82"/>
      <c r="F148" s="82"/>
      <c r="G148" s="82"/>
      <c r="H148" s="82"/>
      <c r="I148" s="92"/>
      <c r="J148" s="94"/>
      <c r="K148" s="82"/>
      <c r="L148" s="82"/>
      <c r="M148" s="82"/>
      <c r="N148" s="93"/>
      <c r="O148" s="82"/>
    </row>
    <row r="149" spans="2:15">
      <c r="B149" s="100" t="s">
        <v>71</v>
      </c>
      <c r="C149" s="80"/>
      <c r="D149" s="80"/>
      <c r="E149" s="80"/>
      <c r="F149" s="80"/>
      <c r="G149" s="80"/>
      <c r="H149" s="80"/>
      <c r="I149" s="89"/>
      <c r="J149" s="91"/>
      <c r="K149" s="89">
        <v>0.24196098640000002</v>
      </c>
      <c r="L149" s="89">
        <v>466.84771293692006</v>
      </c>
      <c r="M149" s="80"/>
      <c r="N149" s="90">
        <v>0.19822512153600871</v>
      </c>
      <c r="O149" s="90">
        <v>1.6516295463422436E-2</v>
      </c>
    </row>
    <row r="150" spans="2:15">
      <c r="B150" s="85" t="s">
        <v>1440</v>
      </c>
      <c r="C150" s="82" t="s">
        <v>1441</v>
      </c>
      <c r="D150" s="95" t="s">
        <v>155</v>
      </c>
      <c r="E150" s="95" t="s">
        <v>884</v>
      </c>
      <c r="F150" s="82"/>
      <c r="G150" s="95" t="s">
        <v>1442</v>
      </c>
      <c r="H150" s="95" t="s">
        <v>1443</v>
      </c>
      <c r="I150" s="92">
        <v>41.901328000000007</v>
      </c>
      <c r="J150" s="94">
        <v>2319</v>
      </c>
      <c r="K150" s="82"/>
      <c r="L150" s="92">
        <v>3.6116812375000005</v>
      </c>
      <c r="M150" s="93">
        <v>1.9325859165505856E-8</v>
      </c>
      <c r="N150" s="93">
        <v>1.5335320971134225E-3</v>
      </c>
      <c r="O150" s="93">
        <v>1.2777527400312927E-4</v>
      </c>
    </row>
    <row r="151" spans="2:15">
      <c r="B151" s="85" t="s">
        <v>1444</v>
      </c>
      <c r="C151" s="82" t="s">
        <v>1445</v>
      </c>
      <c r="D151" s="95" t="s">
        <v>30</v>
      </c>
      <c r="E151" s="95" t="s">
        <v>884</v>
      </c>
      <c r="F151" s="82"/>
      <c r="G151" s="95" t="s">
        <v>1019</v>
      </c>
      <c r="H151" s="95" t="s">
        <v>181</v>
      </c>
      <c r="I151" s="92">
        <v>4.4101400000000002</v>
      </c>
      <c r="J151" s="94">
        <v>21000</v>
      </c>
      <c r="K151" s="82"/>
      <c r="L151" s="92">
        <v>3.9041910986399997</v>
      </c>
      <c r="M151" s="93">
        <v>2.1079344214792253E-8</v>
      </c>
      <c r="N151" s="93">
        <v>1.6577327757676885E-3</v>
      </c>
      <c r="O151" s="93">
        <v>1.3812378628813145E-4</v>
      </c>
    </row>
    <row r="152" spans="2:15">
      <c r="B152" s="85" t="s">
        <v>1446</v>
      </c>
      <c r="C152" s="82" t="s">
        <v>1447</v>
      </c>
      <c r="D152" s="95" t="s">
        <v>30</v>
      </c>
      <c r="E152" s="95" t="s">
        <v>884</v>
      </c>
      <c r="F152" s="82"/>
      <c r="G152" s="95" t="s">
        <v>1442</v>
      </c>
      <c r="H152" s="95" t="s">
        <v>181</v>
      </c>
      <c r="I152" s="92">
        <v>13.015268000000001</v>
      </c>
      <c r="J152" s="94">
        <v>10818</v>
      </c>
      <c r="K152" s="82"/>
      <c r="L152" s="92">
        <v>5.9355297785000003</v>
      </c>
      <c r="M152" s="93">
        <v>1.6774986575872695E-8</v>
      </c>
      <c r="N152" s="93">
        <v>2.5202460655145992E-3</v>
      </c>
      <c r="O152" s="93">
        <v>2.0998916956651011E-4</v>
      </c>
    </row>
    <row r="153" spans="2:15">
      <c r="B153" s="85" t="s">
        <v>1448</v>
      </c>
      <c r="C153" s="82" t="s">
        <v>1449</v>
      </c>
      <c r="D153" s="95" t="s">
        <v>1394</v>
      </c>
      <c r="E153" s="95" t="s">
        <v>884</v>
      </c>
      <c r="F153" s="82"/>
      <c r="G153" s="95" t="s">
        <v>971</v>
      </c>
      <c r="H153" s="95" t="s">
        <v>179</v>
      </c>
      <c r="I153" s="92">
        <v>4.2882840000000009</v>
      </c>
      <c r="J153" s="94">
        <v>12579</v>
      </c>
      <c r="K153" s="92">
        <v>1.44648546E-2</v>
      </c>
      <c r="L153" s="92">
        <v>1.97095296286</v>
      </c>
      <c r="M153" s="93">
        <v>4.054832263180976E-8</v>
      </c>
      <c r="N153" s="93">
        <v>8.3687330959993371E-4</v>
      </c>
      <c r="O153" s="93">
        <v>6.9729037065031379E-5</v>
      </c>
    </row>
    <row r="154" spans="2:15">
      <c r="B154" s="85" t="s">
        <v>1450</v>
      </c>
      <c r="C154" s="82" t="s">
        <v>1451</v>
      </c>
      <c r="D154" s="95" t="s">
        <v>1394</v>
      </c>
      <c r="E154" s="95" t="s">
        <v>884</v>
      </c>
      <c r="F154" s="82"/>
      <c r="G154" s="95" t="s">
        <v>902</v>
      </c>
      <c r="H154" s="95" t="s">
        <v>179</v>
      </c>
      <c r="I154" s="92">
        <v>8.2935859999999995</v>
      </c>
      <c r="J154" s="94">
        <v>16476</v>
      </c>
      <c r="K154" s="82"/>
      <c r="L154" s="92">
        <v>4.9561186092599998</v>
      </c>
      <c r="M154" s="93">
        <v>3.1994585162703349E-9</v>
      </c>
      <c r="N154" s="93">
        <v>2.1043847628320345E-3</v>
      </c>
      <c r="O154" s="93">
        <v>1.7533923168938144E-4</v>
      </c>
    </row>
    <row r="155" spans="2:15">
      <c r="B155" s="85" t="s">
        <v>1452</v>
      </c>
      <c r="C155" s="82" t="s">
        <v>1453</v>
      </c>
      <c r="D155" s="95" t="s">
        <v>1390</v>
      </c>
      <c r="E155" s="95" t="s">
        <v>884</v>
      </c>
      <c r="F155" s="82"/>
      <c r="G155" s="95" t="s">
        <v>916</v>
      </c>
      <c r="H155" s="95" t="s">
        <v>179</v>
      </c>
      <c r="I155" s="92">
        <v>5.0777299999999999</v>
      </c>
      <c r="J155" s="94">
        <v>119347</v>
      </c>
      <c r="K155" s="82"/>
      <c r="L155" s="92">
        <v>21.9800495215</v>
      </c>
      <c r="M155" s="93">
        <v>1.4512630715724696E-8</v>
      </c>
      <c r="N155" s="93">
        <v>9.332803539632081E-3</v>
      </c>
      <c r="O155" s="93">
        <v>7.7761758735830639E-4</v>
      </c>
    </row>
    <row r="156" spans="2:15">
      <c r="B156" s="85" t="s">
        <v>1454</v>
      </c>
      <c r="C156" s="82" t="s">
        <v>1455</v>
      </c>
      <c r="D156" s="95" t="s">
        <v>1390</v>
      </c>
      <c r="E156" s="95" t="s">
        <v>884</v>
      </c>
      <c r="F156" s="82"/>
      <c r="G156" s="95" t="s">
        <v>902</v>
      </c>
      <c r="H156" s="95" t="s">
        <v>179</v>
      </c>
      <c r="I156" s="92">
        <v>2.0579860000000001</v>
      </c>
      <c r="J156" s="94">
        <v>200300</v>
      </c>
      <c r="K156" s="82"/>
      <c r="L156" s="92">
        <v>14.95102339038</v>
      </c>
      <c r="M156" s="93">
        <v>4.2194221985217656E-9</v>
      </c>
      <c r="N156" s="93">
        <v>6.3482552158207377E-3</v>
      </c>
      <c r="O156" s="93">
        <v>5.2894233591205698E-4</v>
      </c>
    </row>
    <row r="157" spans="2:15">
      <c r="B157" s="85" t="s">
        <v>1456</v>
      </c>
      <c r="C157" s="82" t="s">
        <v>1457</v>
      </c>
      <c r="D157" s="95" t="s">
        <v>1394</v>
      </c>
      <c r="E157" s="95" t="s">
        <v>884</v>
      </c>
      <c r="F157" s="82"/>
      <c r="G157" s="95" t="s">
        <v>1060</v>
      </c>
      <c r="H157" s="95" t="s">
        <v>179</v>
      </c>
      <c r="I157" s="92">
        <v>10.259704000000001</v>
      </c>
      <c r="J157" s="94">
        <v>10649</v>
      </c>
      <c r="K157" s="82"/>
      <c r="L157" s="92">
        <v>3.9627001737400005</v>
      </c>
      <c r="M157" s="93">
        <v>1.191528176070207E-8</v>
      </c>
      <c r="N157" s="93">
        <v>1.6825759274020722E-3</v>
      </c>
      <c r="O157" s="93">
        <v>1.4019374003292737E-4</v>
      </c>
    </row>
    <row r="158" spans="2:15">
      <c r="B158" s="85" t="s">
        <v>1458</v>
      </c>
      <c r="C158" s="82" t="s">
        <v>1459</v>
      </c>
      <c r="D158" s="95" t="s">
        <v>1390</v>
      </c>
      <c r="E158" s="95" t="s">
        <v>884</v>
      </c>
      <c r="F158" s="82"/>
      <c r="G158" s="95" t="s">
        <v>951</v>
      </c>
      <c r="H158" s="95" t="s">
        <v>179</v>
      </c>
      <c r="I158" s="92">
        <v>11.908806000000002</v>
      </c>
      <c r="J158" s="94">
        <v>22574</v>
      </c>
      <c r="K158" s="82"/>
      <c r="L158" s="92">
        <v>9.7504418554200019</v>
      </c>
      <c r="M158" s="93">
        <v>2.4656290800314543E-9</v>
      </c>
      <c r="N158" s="93">
        <v>4.1400706660023245E-3</v>
      </c>
      <c r="O158" s="93">
        <v>3.4495441258549622E-4</v>
      </c>
    </row>
    <row r="159" spans="2:15">
      <c r="B159" s="85" t="s">
        <v>1460</v>
      </c>
      <c r="C159" s="82" t="s">
        <v>1461</v>
      </c>
      <c r="D159" s="95" t="s">
        <v>1394</v>
      </c>
      <c r="E159" s="95" t="s">
        <v>884</v>
      </c>
      <c r="F159" s="82"/>
      <c r="G159" s="95" t="s">
        <v>921</v>
      </c>
      <c r="H159" s="95" t="s">
        <v>179</v>
      </c>
      <c r="I159" s="92">
        <v>24.413088000000002</v>
      </c>
      <c r="J159" s="94">
        <v>8390</v>
      </c>
      <c r="K159" s="82"/>
      <c r="L159" s="92">
        <v>7.4290320671000005</v>
      </c>
      <c r="M159" s="93">
        <v>9.221603767967034E-8</v>
      </c>
      <c r="N159" s="93">
        <v>3.1543922002564956E-3</v>
      </c>
      <c r="O159" s="93">
        <v>2.6282679603496881E-4</v>
      </c>
    </row>
    <row r="160" spans="2:15">
      <c r="B160" s="85" t="s">
        <v>1462</v>
      </c>
      <c r="C160" s="82" t="s">
        <v>1463</v>
      </c>
      <c r="D160" s="95" t="s">
        <v>30</v>
      </c>
      <c r="E160" s="95" t="s">
        <v>884</v>
      </c>
      <c r="F160" s="82"/>
      <c r="G160" s="95" t="s">
        <v>1024</v>
      </c>
      <c r="H160" s="95" t="s">
        <v>181</v>
      </c>
      <c r="I160" s="92">
        <v>4.879238</v>
      </c>
      <c r="J160" s="94">
        <v>16090</v>
      </c>
      <c r="K160" s="82"/>
      <c r="L160" s="92">
        <v>3.30953853818</v>
      </c>
      <c r="M160" s="93">
        <v>1.1308524402767527E-8</v>
      </c>
      <c r="N160" s="93">
        <v>1.405241282712416E-3</v>
      </c>
      <c r="O160" s="93">
        <v>1.1708596792793935E-4</v>
      </c>
    </row>
    <row r="161" spans="2:15">
      <c r="B161" s="85" t="s">
        <v>1464</v>
      </c>
      <c r="C161" s="82" t="s">
        <v>1465</v>
      </c>
      <c r="D161" s="95" t="s">
        <v>139</v>
      </c>
      <c r="E161" s="95" t="s">
        <v>884</v>
      </c>
      <c r="F161" s="82"/>
      <c r="G161" s="95" t="s">
        <v>902</v>
      </c>
      <c r="H161" s="95" t="s">
        <v>182</v>
      </c>
      <c r="I161" s="92">
        <v>19.776848000000001</v>
      </c>
      <c r="J161" s="94">
        <v>5762</v>
      </c>
      <c r="K161" s="82"/>
      <c r="L161" s="92">
        <v>5.3997196811600006</v>
      </c>
      <c r="M161" s="93">
        <v>2.3648098193177907E-7</v>
      </c>
      <c r="N161" s="93">
        <v>2.2927392817771938E-3</v>
      </c>
      <c r="O161" s="93">
        <v>1.9103309966465686E-4</v>
      </c>
    </row>
    <row r="162" spans="2:15">
      <c r="B162" s="85" t="s">
        <v>1466</v>
      </c>
      <c r="C162" s="82" t="s">
        <v>1467</v>
      </c>
      <c r="D162" s="95" t="s">
        <v>139</v>
      </c>
      <c r="E162" s="95" t="s">
        <v>884</v>
      </c>
      <c r="F162" s="82"/>
      <c r="G162" s="95" t="s">
        <v>1442</v>
      </c>
      <c r="H162" s="95" t="s">
        <v>182</v>
      </c>
      <c r="I162" s="92">
        <v>104.259946</v>
      </c>
      <c r="J162" s="94">
        <v>629.79999999999995</v>
      </c>
      <c r="K162" s="82"/>
      <c r="L162" s="92">
        <v>3.1114371842400002</v>
      </c>
      <c r="M162" s="93">
        <v>3.2634043696515097E-8</v>
      </c>
      <c r="N162" s="93">
        <v>1.3211267762619789E-3</v>
      </c>
      <c r="O162" s="93">
        <v>1.100774715752558E-4</v>
      </c>
    </row>
    <row r="163" spans="2:15">
      <c r="B163" s="85" t="s">
        <v>1468</v>
      </c>
      <c r="C163" s="82" t="s">
        <v>1469</v>
      </c>
      <c r="D163" s="95" t="s">
        <v>1394</v>
      </c>
      <c r="E163" s="95" t="s">
        <v>884</v>
      </c>
      <c r="F163" s="82"/>
      <c r="G163" s="95" t="s">
        <v>938</v>
      </c>
      <c r="H163" s="95" t="s">
        <v>179</v>
      </c>
      <c r="I163" s="92">
        <v>127.86478600000001</v>
      </c>
      <c r="J163" s="94">
        <v>2946</v>
      </c>
      <c r="K163" s="82"/>
      <c r="L163" s="92">
        <v>13.66253395192</v>
      </c>
      <c r="M163" s="93">
        <v>1.2801520753008279E-8</v>
      </c>
      <c r="N163" s="93">
        <v>5.8011582322459081E-3</v>
      </c>
      <c r="O163" s="93">
        <v>4.8335772303428101E-4</v>
      </c>
    </row>
    <row r="164" spans="2:15">
      <c r="B164" s="85" t="s">
        <v>1470</v>
      </c>
      <c r="C164" s="82" t="s">
        <v>1471</v>
      </c>
      <c r="D164" s="95" t="s">
        <v>1394</v>
      </c>
      <c r="E164" s="95" t="s">
        <v>884</v>
      </c>
      <c r="F164" s="82"/>
      <c r="G164" s="95" t="s">
        <v>944</v>
      </c>
      <c r="H164" s="95" t="s">
        <v>179</v>
      </c>
      <c r="I164" s="92">
        <v>4.8920900000000005</v>
      </c>
      <c r="J164" s="94">
        <v>26100</v>
      </c>
      <c r="K164" s="82"/>
      <c r="L164" s="92">
        <v>4.6310823234199994</v>
      </c>
      <c r="M164" s="93">
        <v>1.828384158151513E-8</v>
      </c>
      <c r="N164" s="93">
        <v>1.9663732539849242E-3</v>
      </c>
      <c r="O164" s="93">
        <v>1.6383998860753249E-4</v>
      </c>
    </row>
    <row r="165" spans="2:15">
      <c r="B165" s="85" t="s">
        <v>1472</v>
      </c>
      <c r="C165" s="82" t="s">
        <v>1473</v>
      </c>
      <c r="D165" s="95" t="s">
        <v>1394</v>
      </c>
      <c r="E165" s="95" t="s">
        <v>884</v>
      </c>
      <c r="F165" s="82"/>
      <c r="G165" s="95" t="s">
        <v>1060</v>
      </c>
      <c r="H165" s="95" t="s">
        <v>179</v>
      </c>
      <c r="I165" s="92">
        <v>1.9825400000000002</v>
      </c>
      <c r="J165" s="94">
        <v>47133</v>
      </c>
      <c r="K165" s="82"/>
      <c r="L165" s="92">
        <v>3.3891797070600003</v>
      </c>
      <c r="M165" s="93">
        <v>1.2423183896715289E-8</v>
      </c>
      <c r="N165" s="93">
        <v>1.4390571930040039E-3</v>
      </c>
      <c r="O165" s="93">
        <v>1.1990353999656838E-4</v>
      </c>
    </row>
    <row r="166" spans="2:15">
      <c r="B166" s="85" t="s">
        <v>1474</v>
      </c>
      <c r="C166" s="82" t="s">
        <v>1475</v>
      </c>
      <c r="D166" s="95" t="s">
        <v>30</v>
      </c>
      <c r="E166" s="95" t="s">
        <v>884</v>
      </c>
      <c r="F166" s="82"/>
      <c r="G166" s="95" t="s">
        <v>938</v>
      </c>
      <c r="H166" s="95" t="s">
        <v>181</v>
      </c>
      <c r="I166" s="92">
        <v>16.982252000000003</v>
      </c>
      <c r="J166" s="94">
        <v>5271</v>
      </c>
      <c r="K166" s="82"/>
      <c r="L166" s="92">
        <v>3.7735290105800003</v>
      </c>
      <c r="M166" s="93">
        <v>1.3587991321106989E-8</v>
      </c>
      <c r="N166" s="93">
        <v>1.6022532102303467E-3</v>
      </c>
      <c r="O166" s="93">
        <v>1.3350117897430218E-4</v>
      </c>
    </row>
    <row r="167" spans="2:15">
      <c r="B167" s="85" t="s">
        <v>1476</v>
      </c>
      <c r="C167" s="82" t="s">
        <v>1477</v>
      </c>
      <c r="D167" s="95" t="s">
        <v>1390</v>
      </c>
      <c r="E167" s="95" t="s">
        <v>884</v>
      </c>
      <c r="F167" s="82"/>
      <c r="G167" s="95" t="s">
        <v>902</v>
      </c>
      <c r="H167" s="95" t="s">
        <v>179</v>
      </c>
      <c r="I167" s="92">
        <v>0.36580600000000002</v>
      </c>
      <c r="J167" s="94">
        <v>198400</v>
      </c>
      <c r="K167" s="82"/>
      <c r="L167" s="92">
        <v>2.63232827116</v>
      </c>
      <c r="M167" s="93">
        <v>7.7057170469193805E-9</v>
      </c>
      <c r="N167" s="93">
        <v>1.117695507579507E-3</v>
      </c>
      <c r="O167" s="93">
        <v>9.3127395247779673E-5</v>
      </c>
    </row>
    <row r="168" spans="2:15">
      <c r="B168" s="85" t="s">
        <v>1478</v>
      </c>
      <c r="C168" s="82" t="s">
        <v>1479</v>
      </c>
      <c r="D168" s="95" t="s">
        <v>1394</v>
      </c>
      <c r="E168" s="95" t="s">
        <v>884</v>
      </c>
      <c r="F168" s="82"/>
      <c r="G168" s="95" t="s">
        <v>971</v>
      </c>
      <c r="H168" s="95" t="s">
        <v>179</v>
      </c>
      <c r="I168" s="92">
        <v>4.2513940000000003</v>
      </c>
      <c r="J168" s="94">
        <v>12309</v>
      </c>
      <c r="K168" s="92">
        <v>1.4648816700000003E-2</v>
      </c>
      <c r="L168" s="92">
        <v>1.9126727414200002</v>
      </c>
      <c r="M168" s="93">
        <v>2.7531403581740027E-8</v>
      </c>
      <c r="N168" s="93">
        <v>8.1212733000540489E-4</v>
      </c>
      <c r="O168" s="93">
        <v>6.7667179782018877E-5</v>
      </c>
    </row>
    <row r="169" spans="2:15">
      <c r="B169" s="85" t="s">
        <v>1480</v>
      </c>
      <c r="C169" s="82" t="s">
        <v>1481</v>
      </c>
      <c r="D169" s="95" t="s">
        <v>139</v>
      </c>
      <c r="E169" s="95" t="s">
        <v>884</v>
      </c>
      <c r="F169" s="82"/>
      <c r="G169" s="95" t="s">
        <v>886</v>
      </c>
      <c r="H169" s="95" t="s">
        <v>182</v>
      </c>
      <c r="I169" s="92">
        <v>28.983164000000002</v>
      </c>
      <c r="J169" s="94">
        <v>589.29999999999995</v>
      </c>
      <c r="K169" s="82"/>
      <c r="L169" s="92">
        <v>0.80932530223999999</v>
      </c>
      <c r="M169" s="93">
        <v>1.4449678906524407E-9</v>
      </c>
      <c r="N169" s="93">
        <v>3.4364226695990683E-4</v>
      </c>
      <c r="O169" s="93">
        <v>2.8632582847472674E-5</v>
      </c>
    </row>
    <row r="170" spans="2:15">
      <c r="B170" s="85" t="s">
        <v>1482</v>
      </c>
      <c r="C170" s="82" t="s">
        <v>1483</v>
      </c>
      <c r="D170" s="95" t="s">
        <v>139</v>
      </c>
      <c r="E170" s="95" t="s">
        <v>884</v>
      </c>
      <c r="F170" s="82"/>
      <c r="G170" s="95" t="s">
        <v>971</v>
      </c>
      <c r="H170" s="95" t="s">
        <v>182</v>
      </c>
      <c r="I170" s="92">
        <v>95.282347999999999</v>
      </c>
      <c r="J170" s="94">
        <v>616.79999999999995</v>
      </c>
      <c r="K170" s="82"/>
      <c r="L170" s="92">
        <v>2.7848236652600002</v>
      </c>
      <c r="M170" s="93">
        <v>9.7688988522093273E-8</v>
      </c>
      <c r="N170" s="93">
        <v>1.1824455688767732E-3</v>
      </c>
      <c r="O170" s="93">
        <v>9.8522428608705591E-5</v>
      </c>
    </row>
    <row r="171" spans="2:15">
      <c r="B171" s="85" t="s">
        <v>1484</v>
      </c>
      <c r="C171" s="82" t="s">
        <v>1485</v>
      </c>
      <c r="D171" s="95" t="s">
        <v>30</v>
      </c>
      <c r="E171" s="95" t="s">
        <v>884</v>
      </c>
      <c r="F171" s="82"/>
      <c r="G171" s="95" t="s">
        <v>1486</v>
      </c>
      <c r="H171" s="95" t="s">
        <v>181</v>
      </c>
      <c r="I171" s="92">
        <v>31.653286000000001</v>
      </c>
      <c r="J171" s="94">
        <v>1650</v>
      </c>
      <c r="K171" s="82"/>
      <c r="L171" s="92">
        <v>2.2017202737599999</v>
      </c>
      <c r="M171" s="93">
        <v>4.0105381236392363E-8</v>
      </c>
      <c r="N171" s="93">
        <v>9.3485789211382778E-4</v>
      </c>
      <c r="O171" s="93">
        <v>7.7893200633802806E-5</v>
      </c>
    </row>
    <row r="172" spans="2:15">
      <c r="B172" s="85" t="s">
        <v>1487</v>
      </c>
      <c r="C172" s="82" t="s">
        <v>1488</v>
      </c>
      <c r="D172" s="95" t="s">
        <v>1394</v>
      </c>
      <c r="E172" s="95" t="s">
        <v>884</v>
      </c>
      <c r="F172" s="82"/>
      <c r="G172" s="95" t="s">
        <v>981</v>
      </c>
      <c r="H172" s="95" t="s">
        <v>179</v>
      </c>
      <c r="I172" s="92">
        <v>13.351086</v>
      </c>
      <c r="J172" s="94">
        <v>5444</v>
      </c>
      <c r="K172" s="82"/>
      <c r="L172" s="92">
        <v>2.6362237337800005</v>
      </c>
      <c r="M172" s="93">
        <v>5.7185773150206461E-8</v>
      </c>
      <c r="N172" s="93">
        <v>1.1193495342136546E-3</v>
      </c>
      <c r="O172" s="93">
        <v>9.326521023501372E-5</v>
      </c>
    </row>
    <row r="173" spans="2:15">
      <c r="B173" s="85" t="s">
        <v>1489</v>
      </c>
      <c r="C173" s="82" t="s">
        <v>1490</v>
      </c>
      <c r="D173" s="95" t="s">
        <v>1394</v>
      </c>
      <c r="E173" s="95" t="s">
        <v>884</v>
      </c>
      <c r="F173" s="82"/>
      <c r="G173" s="95" t="s">
        <v>886</v>
      </c>
      <c r="H173" s="95" t="s">
        <v>179</v>
      </c>
      <c r="I173" s="92">
        <v>12.98766</v>
      </c>
      <c r="J173" s="94">
        <v>6949</v>
      </c>
      <c r="K173" s="82"/>
      <c r="L173" s="92">
        <v>3.2734128133000002</v>
      </c>
      <c r="M173" s="93">
        <v>5.0521653619345349E-8</v>
      </c>
      <c r="N173" s="93">
        <v>1.3899021774614452E-3</v>
      </c>
      <c r="O173" s="93">
        <v>1.1580789987830749E-4</v>
      </c>
    </row>
    <row r="174" spans="2:15">
      <c r="B174" s="85" t="s">
        <v>1491</v>
      </c>
      <c r="C174" s="82" t="s">
        <v>1492</v>
      </c>
      <c r="D174" s="95" t="s">
        <v>1394</v>
      </c>
      <c r="E174" s="95" t="s">
        <v>884</v>
      </c>
      <c r="F174" s="82"/>
      <c r="G174" s="95" t="s">
        <v>886</v>
      </c>
      <c r="H174" s="95" t="s">
        <v>179</v>
      </c>
      <c r="I174" s="92">
        <v>17.262616000000001</v>
      </c>
      <c r="J174" s="94">
        <v>12228</v>
      </c>
      <c r="K174" s="82"/>
      <c r="L174" s="92">
        <v>7.656135227580001</v>
      </c>
      <c r="M174" s="93">
        <v>9.0090244115391771E-9</v>
      </c>
      <c r="N174" s="93">
        <v>3.2508209720805152E-3</v>
      </c>
      <c r="O174" s="93">
        <v>2.7086132805734491E-4</v>
      </c>
    </row>
    <row r="175" spans="2:15">
      <c r="B175" s="85" t="s">
        <v>1493</v>
      </c>
      <c r="C175" s="82" t="s">
        <v>1494</v>
      </c>
      <c r="D175" s="95" t="s">
        <v>1495</v>
      </c>
      <c r="E175" s="95" t="s">
        <v>884</v>
      </c>
      <c r="F175" s="82"/>
      <c r="G175" s="95" t="s">
        <v>886</v>
      </c>
      <c r="H175" s="95" t="s">
        <v>184</v>
      </c>
      <c r="I175" s="92">
        <v>531.14222000000007</v>
      </c>
      <c r="J175" s="94">
        <v>784</v>
      </c>
      <c r="K175" s="82"/>
      <c r="L175" s="92">
        <v>1.9294195781000003</v>
      </c>
      <c r="M175" s="93">
        <v>2.0818135427656547E-8</v>
      </c>
      <c r="N175" s="93">
        <v>8.1923809363184091E-4</v>
      </c>
      <c r="O175" s="93">
        <v>6.8259655004708754E-5</v>
      </c>
    </row>
    <row r="176" spans="2:15">
      <c r="B176" s="85" t="s">
        <v>1496</v>
      </c>
      <c r="C176" s="82" t="s">
        <v>1497</v>
      </c>
      <c r="D176" s="95" t="s">
        <v>1390</v>
      </c>
      <c r="E176" s="95" t="s">
        <v>884</v>
      </c>
      <c r="F176" s="82"/>
      <c r="G176" s="95" t="s">
        <v>951</v>
      </c>
      <c r="H176" s="95" t="s">
        <v>179</v>
      </c>
      <c r="I176" s="92">
        <v>51.193562</v>
      </c>
      <c r="J176" s="94">
        <v>4865</v>
      </c>
      <c r="K176" s="82"/>
      <c r="L176" s="92">
        <v>9.0332857517000011</v>
      </c>
      <c r="M176" s="93">
        <v>1.1198823029986448E-8</v>
      </c>
      <c r="N176" s="93">
        <v>3.8355637531894177E-3</v>
      </c>
      <c r="O176" s="93">
        <v>3.1958262265442547E-4</v>
      </c>
    </row>
    <row r="177" spans="2:15">
      <c r="B177" s="85" t="s">
        <v>1498</v>
      </c>
      <c r="C177" s="82" t="s">
        <v>1499</v>
      </c>
      <c r="D177" s="95" t="s">
        <v>1394</v>
      </c>
      <c r="E177" s="95" t="s">
        <v>884</v>
      </c>
      <c r="F177" s="82"/>
      <c r="G177" s="95" t="s">
        <v>938</v>
      </c>
      <c r="H177" s="95" t="s">
        <v>179</v>
      </c>
      <c r="I177" s="92">
        <v>27.952624</v>
      </c>
      <c r="J177" s="94">
        <v>7174</v>
      </c>
      <c r="K177" s="82"/>
      <c r="L177" s="92">
        <v>7.2733001585999997</v>
      </c>
      <c r="M177" s="93">
        <v>1.110727326052496E-8</v>
      </c>
      <c r="N177" s="93">
        <v>3.0882679039731411E-3</v>
      </c>
      <c r="O177" s="93">
        <v>2.5731726017864508E-4</v>
      </c>
    </row>
    <row r="178" spans="2:15">
      <c r="B178" s="85" t="s">
        <v>1500</v>
      </c>
      <c r="C178" s="82" t="s">
        <v>1501</v>
      </c>
      <c r="D178" s="95" t="s">
        <v>1495</v>
      </c>
      <c r="E178" s="95" t="s">
        <v>884</v>
      </c>
      <c r="F178" s="82"/>
      <c r="G178" s="95" t="s">
        <v>886</v>
      </c>
      <c r="H178" s="95" t="s">
        <v>184</v>
      </c>
      <c r="I178" s="92">
        <v>312.45853800000003</v>
      </c>
      <c r="J178" s="94">
        <v>1550</v>
      </c>
      <c r="K178" s="92">
        <v>4.3432360580000003E-2</v>
      </c>
      <c r="L178" s="92">
        <v>2.2874377159199999</v>
      </c>
      <c r="M178" s="93">
        <v>6.9983503228487113E-9</v>
      </c>
      <c r="N178" s="93">
        <v>9.7125380863879031E-4</v>
      </c>
      <c r="O178" s="93">
        <v>8.0925741142948826E-5</v>
      </c>
    </row>
    <row r="179" spans="2:15">
      <c r="B179" s="85" t="s">
        <v>1502</v>
      </c>
      <c r="C179" s="82" t="s">
        <v>1503</v>
      </c>
      <c r="D179" s="95" t="s">
        <v>30</v>
      </c>
      <c r="E179" s="95" t="s">
        <v>884</v>
      </c>
      <c r="F179" s="82"/>
      <c r="G179" s="95" t="s">
        <v>1442</v>
      </c>
      <c r="H179" s="95" t="s">
        <v>181</v>
      </c>
      <c r="I179" s="92">
        <v>24.920266000000002</v>
      </c>
      <c r="J179" s="94">
        <v>3714.5</v>
      </c>
      <c r="K179" s="82"/>
      <c r="L179" s="92">
        <v>3.9022261301800003</v>
      </c>
      <c r="M179" s="93">
        <v>4.5095096037378418E-8</v>
      </c>
      <c r="N179" s="93">
        <v>1.6568984434982908E-3</v>
      </c>
      <c r="O179" s="93">
        <v>1.3805426897282215E-4</v>
      </c>
    </row>
    <row r="180" spans="2:15">
      <c r="B180" s="85" t="s">
        <v>1504</v>
      </c>
      <c r="C180" s="82" t="s">
        <v>1505</v>
      </c>
      <c r="D180" s="95" t="s">
        <v>30</v>
      </c>
      <c r="E180" s="95" t="s">
        <v>884</v>
      </c>
      <c r="F180" s="82"/>
      <c r="G180" s="95" t="s">
        <v>938</v>
      </c>
      <c r="H180" s="95" t="s">
        <v>181</v>
      </c>
      <c r="I180" s="92">
        <v>37.968140000000005</v>
      </c>
      <c r="J180" s="94">
        <v>1238.5999999999999</v>
      </c>
      <c r="K180" s="82"/>
      <c r="L180" s="92">
        <v>1.9824844698400002</v>
      </c>
      <c r="M180" s="93">
        <v>1.3245760480227324E-8</v>
      </c>
      <c r="N180" s="93">
        <v>8.4176962655567878E-4</v>
      </c>
      <c r="O180" s="93">
        <v>7.0137002598849761E-5</v>
      </c>
    </row>
    <row r="181" spans="2:15">
      <c r="B181" s="85" t="s">
        <v>1506</v>
      </c>
      <c r="C181" s="82" t="s">
        <v>1507</v>
      </c>
      <c r="D181" s="95" t="s">
        <v>1390</v>
      </c>
      <c r="E181" s="95" t="s">
        <v>884</v>
      </c>
      <c r="F181" s="82"/>
      <c r="G181" s="95" t="s">
        <v>1069</v>
      </c>
      <c r="H181" s="95" t="s">
        <v>179</v>
      </c>
      <c r="I181" s="92">
        <v>11.341414</v>
      </c>
      <c r="J181" s="94">
        <v>3717</v>
      </c>
      <c r="K181" s="82"/>
      <c r="L181" s="92">
        <v>1.5289994197799999</v>
      </c>
      <c r="M181" s="93">
        <v>2.0801608721294884E-8</v>
      </c>
      <c r="N181" s="93">
        <v>6.4921833697690191E-4</v>
      </c>
      <c r="O181" s="93">
        <v>5.4093455918675912E-5</v>
      </c>
    </row>
    <row r="182" spans="2:15">
      <c r="B182" s="85" t="s">
        <v>1508</v>
      </c>
      <c r="C182" s="82" t="s">
        <v>1509</v>
      </c>
      <c r="D182" s="95" t="s">
        <v>30</v>
      </c>
      <c r="E182" s="95" t="s">
        <v>884</v>
      </c>
      <c r="F182" s="82"/>
      <c r="G182" s="95" t="s">
        <v>933</v>
      </c>
      <c r="H182" s="95" t="s">
        <v>181</v>
      </c>
      <c r="I182" s="92">
        <v>7.3582460000000003</v>
      </c>
      <c r="J182" s="94">
        <v>6670</v>
      </c>
      <c r="K182" s="82"/>
      <c r="L182" s="92">
        <v>2.0689954373200004</v>
      </c>
      <c r="M182" s="93">
        <v>1.0741099403376547E-8</v>
      </c>
      <c r="N182" s="93">
        <v>8.7850247662157996E-4</v>
      </c>
      <c r="O182" s="93">
        <v>7.3197616713755527E-5</v>
      </c>
    </row>
    <row r="183" spans="2:15">
      <c r="B183" s="85" t="s">
        <v>1510</v>
      </c>
      <c r="C183" s="82" t="s">
        <v>1511</v>
      </c>
      <c r="D183" s="95" t="s">
        <v>30</v>
      </c>
      <c r="E183" s="95" t="s">
        <v>884</v>
      </c>
      <c r="F183" s="82"/>
      <c r="G183" s="95" t="s">
        <v>916</v>
      </c>
      <c r="H183" s="95" t="s">
        <v>181</v>
      </c>
      <c r="I183" s="92">
        <v>7.4860520000000008</v>
      </c>
      <c r="J183" s="94">
        <v>4132</v>
      </c>
      <c r="K183" s="82"/>
      <c r="L183" s="92">
        <v>1.3039848568600001</v>
      </c>
      <c r="M183" s="93">
        <v>4.0262637069097449E-8</v>
      </c>
      <c r="N183" s="93">
        <v>5.5367639075724548E-4</v>
      </c>
      <c r="O183" s="93">
        <v>4.6132815003505077E-5</v>
      </c>
    </row>
    <row r="184" spans="2:15">
      <c r="B184" s="85" t="s">
        <v>1512</v>
      </c>
      <c r="C184" s="82" t="s">
        <v>1513</v>
      </c>
      <c r="D184" s="95" t="s">
        <v>1394</v>
      </c>
      <c r="E184" s="95" t="s">
        <v>884</v>
      </c>
      <c r="F184" s="82"/>
      <c r="G184" s="95" t="s">
        <v>912</v>
      </c>
      <c r="H184" s="95" t="s">
        <v>179</v>
      </c>
      <c r="I184" s="92">
        <v>6.436948000000001</v>
      </c>
      <c r="J184" s="94">
        <v>5783</v>
      </c>
      <c r="K184" s="82"/>
      <c r="L184" s="92">
        <v>1.3501460469000002</v>
      </c>
      <c r="M184" s="93">
        <v>9.3109451620258525E-9</v>
      </c>
      <c r="N184" s="93">
        <v>5.7327658853557797E-4</v>
      </c>
      <c r="O184" s="93">
        <v>4.7765921116090555E-5</v>
      </c>
    </row>
    <row r="185" spans="2:15">
      <c r="B185" s="85" t="s">
        <v>1514</v>
      </c>
      <c r="C185" s="82" t="s">
        <v>1515</v>
      </c>
      <c r="D185" s="95" t="s">
        <v>30</v>
      </c>
      <c r="E185" s="95" t="s">
        <v>884</v>
      </c>
      <c r="F185" s="82"/>
      <c r="G185" s="95" t="s">
        <v>912</v>
      </c>
      <c r="H185" s="95" t="s">
        <v>181</v>
      </c>
      <c r="I185" s="92">
        <v>28.240366000000005</v>
      </c>
      <c r="J185" s="94">
        <v>3060</v>
      </c>
      <c r="K185" s="82"/>
      <c r="L185" s="92">
        <v>3.6429326581200003</v>
      </c>
      <c r="M185" s="93">
        <v>2.2838828655363627E-8</v>
      </c>
      <c r="N185" s="93">
        <v>1.5468015562516094E-3</v>
      </c>
      <c r="O185" s="93">
        <v>1.2888089727664705E-4</v>
      </c>
    </row>
    <row r="186" spans="2:15">
      <c r="B186" s="85" t="s">
        <v>1516</v>
      </c>
      <c r="C186" s="82" t="s">
        <v>1517</v>
      </c>
      <c r="D186" s="95" t="s">
        <v>30</v>
      </c>
      <c r="E186" s="95" t="s">
        <v>884</v>
      </c>
      <c r="F186" s="82"/>
      <c r="G186" s="95" t="s">
        <v>971</v>
      </c>
      <c r="H186" s="95" t="s">
        <v>181</v>
      </c>
      <c r="I186" s="92">
        <v>21.216272000000004</v>
      </c>
      <c r="J186" s="94">
        <v>4127</v>
      </c>
      <c r="K186" s="82"/>
      <c r="L186" s="92">
        <v>3.6911605806600005</v>
      </c>
      <c r="M186" s="93">
        <v>5.9443455733047625E-8</v>
      </c>
      <c r="N186" s="93">
        <v>1.5672792956557061E-3</v>
      </c>
      <c r="O186" s="93">
        <v>1.3058712094698839E-4</v>
      </c>
    </row>
    <row r="187" spans="2:15">
      <c r="B187" s="85" t="s">
        <v>1518</v>
      </c>
      <c r="C187" s="82" t="s">
        <v>1519</v>
      </c>
      <c r="D187" s="95" t="s">
        <v>30</v>
      </c>
      <c r="E187" s="95" t="s">
        <v>884</v>
      </c>
      <c r="F187" s="82"/>
      <c r="G187" s="95" t="s">
        <v>1442</v>
      </c>
      <c r="H187" s="95" t="s">
        <v>181</v>
      </c>
      <c r="I187" s="92">
        <v>11.816224000000002</v>
      </c>
      <c r="J187" s="94">
        <v>9616</v>
      </c>
      <c r="K187" s="82"/>
      <c r="L187" s="92">
        <v>4.7899674891600004</v>
      </c>
      <c r="M187" s="93">
        <v>1.205737142857143E-7</v>
      </c>
      <c r="N187" s="93">
        <v>2.0338364339819869E-3</v>
      </c>
      <c r="O187" s="93">
        <v>1.6946108145943488E-4</v>
      </c>
    </row>
    <row r="188" spans="2:15">
      <c r="B188" s="85" t="s">
        <v>1520</v>
      </c>
      <c r="C188" s="82" t="s">
        <v>1521</v>
      </c>
      <c r="D188" s="95" t="s">
        <v>139</v>
      </c>
      <c r="E188" s="95" t="s">
        <v>884</v>
      </c>
      <c r="F188" s="82"/>
      <c r="G188" s="95" t="s">
        <v>886</v>
      </c>
      <c r="H188" s="95" t="s">
        <v>182</v>
      </c>
      <c r="I188" s="92">
        <v>188.0557</v>
      </c>
      <c r="J188" s="94">
        <v>577</v>
      </c>
      <c r="K188" s="82"/>
      <c r="L188" s="92">
        <v>5.1416581637400007</v>
      </c>
      <c r="M188" s="93">
        <v>1.2305438784119992E-6</v>
      </c>
      <c r="N188" s="93">
        <v>2.1831654866470069E-3</v>
      </c>
      <c r="O188" s="93">
        <v>1.8190331247423797E-4</v>
      </c>
    </row>
    <row r="189" spans="2:15">
      <c r="B189" s="85" t="s">
        <v>1522</v>
      </c>
      <c r="C189" s="82" t="s">
        <v>1523</v>
      </c>
      <c r="D189" s="95" t="s">
        <v>30</v>
      </c>
      <c r="E189" s="95" t="s">
        <v>884</v>
      </c>
      <c r="F189" s="82"/>
      <c r="G189" s="95" t="s">
        <v>886</v>
      </c>
      <c r="H189" s="95" t="s">
        <v>181</v>
      </c>
      <c r="I189" s="92">
        <v>61.490156000000006</v>
      </c>
      <c r="J189" s="94">
        <v>1628.2</v>
      </c>
      <c r="K189" s="82"/>
      <c r="L189" s="92">
        <v>4.2205858686600006</v>
      </c>
      <c r="M189" s="93">
        <v>1.6919928516689051E-8</v>
      </c>
      <c r="N189" s="93">
        <v>1.7920750677027173E-3</v>
      </c>
      <c r="O189" s="93">
        <v>1.493173069157842E-4</v>
      </c>
    </row>
    <row r="190" spans="2:15">
      <c r="B190" s="85" t="s">
        <v>1524</v>
      </c>
      <c r="C190" s="82" t="s">
        <v>1525</v>
      </c>
      <c r="D190" s="95" t="s">
        <v>30</v>
      </c>
      <c r="E190" s="95" t="s">
        <v>884</v>
      </c>
      <c r="F190" s="82"/>
      <c r="G190" s="95" t="s">
        <v>951</v>
      </c>
      <c r="H190" s="95" t="s">
        <v>186</v>
      </c>
      <c r="I190" s="92">
        <v>204.40439600000002</v>
      </c>
      <c r="J190" s="94">
        <v>7888</v>
      </c>
      <c r="K190" s="82"/>
      <c r="L190" s="92">
        <v>6.6009276390400009</v>
      </c>
      <c r="M190" s="93">
        <v>6.6529318648791055E-8</v>
      </c>
      <c r="N190" s="93">
        <v>2.8027762528118083E-3</v>
      </c>
      <c r="O190" s="93">
        <v>2.3352983895582927E-4</v>
      </c>
    </row>
    <row r="191" spans="2:15">
      <c r="B191" s="85" t="s">
        <v>1526</v>
      </c>
      <c r="C191" s="82" t="s">
        <v>1527</v>
      </c>
      <c r="D191" s="95" t="s">
        <v>1390</v>
      </c>
      <c r="E191" s="95" t="s">
        <v>884</v>
      </c>
      <c r="F191" s="82"/>
      <c r="G191" s="95" t="s">
        <v>902</v>
      </c>
      <c r="H191" s="95" t="s">
        <v>179</v>
      </c>
      <c r="I191" s="92">
        <v>4.4496479999999998</v>
      </c>
      <c r="J191" s="94">
        <v>13048</v>
      </c>
      <c r="K191" s="82"/>
      <c r="L191" s="92">
        <v>2.1058001880999999</v>
      </c>
      <c r="M191" s="93">
        <v>3.256210771219157E-8</v>
      </c>
      <c r="N191" s="93">
        <v>8.941298985716018E-4</v>
      </c>
      <c r="O191" s="93">
        <v>7.4499707570141997E-5</v>
      </c>
    </row>
    <row r="192" spans="2:15">
      <c r="B192" s="85" t="s">
        <v>1528</v>
      </c>
      <c r="C192" s="82" t="s">
        <v>1529</v>
      </c>
      <c r="D192" s="95" t="s">
        <v>1394</v>
      </c>
      <c r="E192" s="95" t="s">
        <v>884</v>
      </c>
      <c r="F192" s="82"/>
      <c r="G192" s="95" t="s">
        <v>886</v>
      </c>
      <c r="H192" s="95" t="s">
        <v>179</v>
      </c>
      <c r="I192" s="92">
        <v>20.703620000000001</v>
      </c>
      <c r="J192" s="94">
        <v>8502</v>
      </c>
      <c r="K192" s="82"/>
      <c r="L192" s="92">
        <v>6.3843243697799998</v>
      </c>
      <c r="M192" s="93">
        <v>4.8900678817085266E-9</v>
      </c>
      <c r="N192" s="93">
        <v>2.7108057703946393E-3</v>
      </c>
      <c r="O192" s="93">
        <v>2.2586677561781777E-4</v>
      </c>
    </row>
    <row r="193" spans="2:15">
      <c r="B193" s="85" t="s">
        <v>1530</v>
      </c>
      <c r="C193" s="82" t="s">
        <v>1531</v>
      </c>
      <c r="D193" s="95" t="s">
        <v>1390</v>
      </c>
      <c r="E193" s="95" t="s">
        <v>884</v>
      </c>
      <c r="F193" s="82"/>
      <c r="G193" s="95" t="s">
        <v>951</v>
      </c>
      <c r="H193" s="95" t="s">
        <v>179</v>
      </c>
      <c r="I193" s="92">
        <v>37.839858000000007</v>
      </c>
      <c r="J193" s="94">
        <v>16446</v>
      </c>
      <c r="K193" s="82"/>
      <c r="L193" s="92">
        <v>22.571339829780001</v>
      </c>
      <c r="M193" s="93">
        <v>1.5690251160767916E-8</v>
      </c>
      <c r="N193" s="93">
        <v>9.5838674090136244E-3</v>
      </c>
      <c r="O193" s="93">
        <v>7.9853645482961427E-4</v>
      </c>
    </row>
    <row r="194" spans="2:15">
      <c r="B194" s="85" t="s">
        <v>1532</v>
      </c>
      <c r="C194" s="82" t="s">
        <v>1533</v>
      </c>
      <c r="D194" s="95" t="s">
        <v>30</v>
      </c>
      <c r="E194" s="95" t="s">
        <v>884</v>
      </c>
      <c r="F194" s="82"/>
      <c r="G194" s="95" t="s">
        <v>971</v>
      </c>
      <c r="H194" s="95" t="s">
        <v>181</v>
      </c>
      <c r="I194" s="92">
        <v>4.7721380000000009</v>
      </c>
      <c r="J194" s="94">
        <v>14380</v>
      </c>
      <c r="K194" s="82"/>
      <c r="L194" s="92">
        <v>2.8928857088600006</v>
      </c>
      <c r="M194" s="93">
        <v>6.260914628626458E-8</v>
      </c>
      <c r="N194" s="93">
        <v>1.2283290789218012E-3</v>
      </c>
      <c r="O194" s="93">
        <v>1.0234548394563942E-4</v>
      </c>
    </row>
    <row r="195" spans="2:15">
      <c r="B195" s="85" t="s">
        <v>1534</v>
      </c>
      <c r="C195" s="82" t="s">
        <v>1535</v>
      </c>
      <c r="D195" s="95" t="s">
        <v>1394</v>
      </c>
      <c r="E195" s="95" t="s">
        <v>884</v>
      </c>
      <c r="F195" s="82"/>
      <c r="G195" s="95" t="s">
        <v>1442</v>
      </c>
      <c r="H195" s="95" t="s">
        <v>179</v>
      </c>
      <c r="I195" s="92">
        <v>3.9893560000000003</v>
      </c>
      <c r="J195" s="94">
        <v>20472</v>
      </c>
      <c r="K195" s="82"/>
      <c r="L195" s="92">
        <v>2.9621743846799999</v>
      </c>
      <c r="M195" s="93">
        <v>1.3464751986212893E-8</v>
      </c>
      <c r="N195" s="93">
        <v>1.2577492855649563E-3</v>
      </c>
      <c r="O195" s="93">
        <v>1.047968020316017E-4</v>
      </c>
    </row>
    <row r="196" spans="2:15">
      <c r="B196" s="85" t="s">
        <v>1536</v>
      </c>
      <c r="C196" s="82" t="s">
        <v>1537</v>
      </c>
      <c r="D196" s="95" t="s">
        <v>1394</v>
      </c>
      <c r="E196" s="95" t="s">
        <v>884</v>
      </c>
      <c r="F196" s="82"/>
      <c r="G196" s="95" t="s">
        <v>1060</v>
      </c>
      <c r="H196" s="95" t="s">
        <v>179</v>
      </c>
      <c r="I196" s="92">
        <v>5.522552000000001</v>
      </c>
      <c r="J196" s="94">
        <v>22424</v>
      </c>
      <c r="K196" s="82"/>
      <c r="L196" s="92">
        <v>4.4915935983800006</v>
      </c>
      <c r="M196" s="93">
        <v>1.46270982166243E-8</v>
      </c>
      <c r="N196" s="93">
        <v>1.9071458684634002E-3</v>
      </c>
      <c r="O196" s="93">
        <v>1.5890510956082288E-4</v>
      </c>
    </row>
    <row r="197" spans="2:15">
      <c r="B197" s="85" t="s">
        <v>1538</v>
      </c>
      <c r="C197" s="82" t="s">
        <v>1539</v>
      </c>
      <c r="D197" s="95" t="s">
        <v>140</v>
      </c>
      <c r="E197" s="95" t="s">
        <v>884</v>
      </c>
      <c r="F197" s="82"/>
      <c r="G197" s="95" t="s">
        <v>886</v>
      </c>
      <c r="H197" s="95" t="s">
        <v>189</v>
      </c>
      <c r="I197" s="92">
        <v>81.688264000000004</v>
      </c>
      <c r="J197" s="94">
        <v>1417</v>
      </c>
      <c r="K197" s="82"/>
      <c r="L197" s="92">
        <v>3.6996740572399998</v>
      </c>
      <c r="M197" s="93">
        <v>5.5861961059781843E-8</v>
      </c>
      <c r="N197" s="93">
        <v>1.5708941466724279E-3</v>
      </c>
      <c r="O197" s="93">
        <v>1.3088831358587188E-4</v>
      </c>
    </row>
    <row r="198" spans="2:15">
      <c r="B198" s="85" t="s">
        <v>1540</v>
      </c>
      <c r="C198" s="82" t="s">
        <v>1541</v>
      </c>
      <c r="D198" s="95" t="s">
        <v>1394</v>
      </c>
      <c r="E198" s="95" t="s">
        <v>884</v>
      </c>
      <c r="F198" s="82"/>
      <c r="G198" s="95" t="s">
        <v>938</v>
      </c>
      <c r="H198" s="95" t="s">
        <v>179</v>
      </c>
      <c r="I198" s="92">
        <v>10.157602000000001</v>
      </c>
      <c r="J198" s="94">
        <v>11284</v>
      </c>
      <c r="K198" s="82"/>
      <c r="L198" s="92">
        <v>4.1572086773000008</v>
      </c>
      <c r="M198" s="93">
        <v>3.0223005841956577E-9</v>
      </c>
      <c r="N198" s="93">
        <v>1.7651648974013276E-3</v>
      </c>
      <c r="O198" s="93">
        <v>1.4707512731602026E-4</v>
      </c>
    </row>
    <row r="199" spans="2:15">
      <c r="B199" s="85" t="s">
        <v>1542</v>
      </c>
      <c r="C199" s="82" t="s">
        <v>1543</v>
      </c>
      <c r="D199" s="95" t="s">
        <v>139</v>
      </c>
      <c r="E199" s="95" t="s">
        <v>884</v>
      </c>
      <c r="F199" s="82"/>
      <c r="G199" s="95" t="s">
        <v>916</v>
      </c>
      <c r="H199" s="95" t="s">
        <v>182</v>
      </c>
      <c r="I199" s="92">
        <v>47.531456000000006</v>
      </c>
      <c r="J199" s="94">
        <v>670.2</v>
      </c>
      <c r="K199" s="82"/>
      <c r="L199" s="92">
        <v>1.5094767391200004</v>
      </c>
      <c r="M199" s="93">
        <v>6.9815016129528753E-8</v>
      </c>
      <c r="N199" s="93">
        <v>6.4092894058639211E-4</v>
      </c>
      <c r="O199" s="93">
        <v>5.3402775953703772E-5</v>
      </c>
    </row>
    <row r="200" spans="2:15">
      <c r="B200" s="85" t="s">
        <v>1544</v>
      </c>
      <c r="C200" s="82" t="s">
        <v>1545</v>
      </c>
      <c r="D200" s="95" t="s">
        <v>1394</v>
      </c>
      <c r="E200" s="95" t="s">
        <v>884</v>
      </c>
      <c r="F200" s="82"/>
      <c r="G200" s="95" t="s">
        <v>1442</v>
      </c>
      <c r="H200" s="95" t="s">
        <v>179</v>
      </c>
      <c r="I200" s="92">
        <v>3.5323960000000003</v>
      </c>
      <c r="J200" s="94">
        <v>34596</v>
      </c>
      <c r="K200" s="82"/>
      <c r="L200" s="92">
        <v>4.4324396218200013</v>
      </c>
      <c r="M200" s="93">
        <v>1.2403900475602547E-8</v>
      </c>
      <c r="N200" s="93">
        <v>1.8820288894828726E-3</v>
      </c>
      <c r="O200" s="93">
        <v>1.5681234027519218E-4</v>
      </c>
    </row>
    <row r="201" spans="2:15">
      <c r="B201" s="85" t="s">
        <v>1546</v>
      </c>
      <c r="C201" s="82" t="s">
        <v>1547</v>
      </c>
      <c r="D201" s="95" t="s">
        <v>1394</v>
      </c>
      <c r="E201" s="95" t="s">
        <v>884</v>
      </c>
      <c r="F201" s="82"/>
      <c r="G201" s="95" t="s">
        <v>916</v>
      </c>
      <c r="H201" s="95" t="s">
        <v>179</v>
      </c>
      <c r="I201" s="92">
        <v>8.7136560000000003</v>
      </c>
      <c r="J201" s="94">
        <v>22261</v>
      </c>
      <c r="K201" s="82"/>
      <c r="L201" s="92">
        <v>7.0354622294600002</v>
      </c>
      <c r="M201" s="93">
        <v>8.5006737113284003E-9</v>
      </c>
      <c r="N201" s="93">
        <v>2.9872811129850073E-3</v>
      </c>
      <c r="O201" s="93">
        <v>2.489029498988054E-4</v>
      </c>
    </row>
    <row r="202" spans="2:15">
      <c r="B202" s="85" t="s">
        <v>1548</v>
      </c>
      <c r="C202" s="82" t="s">
        <v>1549</v>
      </c>
      <c r="D202" s="95" t="s">
        <v>1394</v>
      </c>
      <c r="E202" s="95" t="s">
        <v>884</v>
      </c>
      <c r="F202" s="82"/>
      <c r="G202" s="95" t="s">
        <v>944</v>
      </c>
      <c r="H202" s="95" t="s">
        <v>179</v>
      </c>
      <c r="I202" s="92">
        <v>14.039619999999999</v>
      </c>
      <c r="J202" s="94">
        <v>7094</v>
      </c>
      <c r="K202" s="92">
        <v>2.444241674E-2</v>
      </c>
      <c r="L202" s="92">
        <v>3.6368279390800002</v>
      </c>
      <c r="M202" s="93">
        <v>5.2789946919967476E-9</v>
      </c>
      <c r="N202" s="93">
        <v>1.5442094718521068E-3</v>
      </c>
      <c r="O202" s="93">
        <v>1.2866492247246193E-4</v>
      </c>
    </row>
    <row r="203" spans="2:15">
      <c r="B203" s="85" t="s">
        <v>1550</v>
      </c>
      <c r="C203" s="82" t="s">
        <v>1551</v>
      </c>
      <c r="D203" s="95" t="s">
        <v>1390</v>
      </c>
      <c r="E203" s="95" t="s">
        <v>884</v>
      </c>
      <c r="F203" s="82"/>
      <c r="G203" s="95" t="s">
        <v>958</v>
      </c>
      <c r="H203" s="95" t="s">
        <v>179</v>
      </c>
      <c r="I203" s="92">
        <v>40.720372000000005</v>
      </c>
      <c r="J203" s="94">
        <v>11437</v>
      </c>
      <c r="K203" s="82"/>
      <c r="L203" s="92">
        <v>16.891624306060002</v>
      </c>
      <c r="M203" s="93">
        <v>5.310278819959307E-9</v>
      </c>
      <c r="N203" s="93">
        <v>7.1722409432940035E-3</v>
      </c>
      <c r="O203" s="93">
        <v>5.9759756803973337E-4</v>
      </c>
    </row>
    <row r="204" spans="2:15">
      <c r="B204" s="85" t="s">
        <v>1552</v>
      </c>
      <c r="C204" s="82" t="s">
        <v>1553</v>
      </c>
      <c r="D204" s="95" t="s">
        <v>1394</v>
      </c>
      <c r="E204" s="95" t="s">
        <v>884</v>
      </c>
      <c r="F204" s="82"/>
      <c r="G204" s="95" t="s">
        <v>1060</v>
      </c>
      <c r="H204" s="95" t="s">
        <v>179</v>
      </c>
      <c r="I204" s="92">
        <v>4.8654340000000005</v>
      </c>
      <c r="J204" s="94">
        <v>16720</v>
      </c>
      <c r="K204" s="82"/>
      <c r="L204" s="92">
        <v>2.9505665487199999</v>
      </c>
      <c r="M204" s="93">
        <v>2.5354007295466392E-8</v>
      </c>
      <c r="N204" s="93">
        <v>1.2528205590655464E-3</v>
      </c>
      <c r="O204" s="93">
        <v>1.0438613610544731E-4</v>
      </c>
    </row>
    <row r="205" spans="2:15">
      <c r="B205" s="85" t="s">
        <v>1554</v>
      </c>
      <c r="C205" s="82" t="s">
        <v>1555</v>
      </c>
      <c r="D205" s="95" t="s">
        <v>1394</v>
      </c>
      <c r="E205" s="95" t="s">
        <v>884</v>
      </c>
      <c r="F205" s="82"/>
      <c r="G205" s="95" t="s">
        <v>981</v>
      </c>
      <c r="H205" s="95" t="s">
        <v>179</v>
      </c>
      <c r="I205" s="92">
        <v>19.613342000000003</v>
      </c>
      <c r="J205" s="94">
        <v>3248</v>
      </c>
      <c r="K205" s="82"/>
      <c r="L205" s="92">
        <v>2.3105489700999997</v>
      </c>
      <c r="M205" s="93">
        <v>5.0883229831061033E-8</v>
      </c>
      <c r="N205" s="93">
        <v>9.8106692551122761E-4</v>
      </c>
      <c r="O205" s="93">
        <v>8.1743378869319591E-5</v>
      </c>
    </row>
    <row r="206" spans="2:15">
      <c r="B206" s="85" t="s">
        <v>1556</v>
      </c>
      <c r="C206" s="82" t="s">
        <v>1557</v>
      </c>
      <c r="D206" s="95" t="s">
        <v>1390</v>
      </c>
      <c r="E206" s="95" t="s">
        <v>884</v>
      </c>
      <c r="F206" s="82"/>
      <c r="G206" s="95" t="s">
        <v>965</v>
      </c>
      <c r="H206" s="95" t="s">
        <v>179</v>
      </c>
      <c r="I206" s="92">
        <v>31.19228</v>
      </c>
      <c r="J206" s="94">
        <v>3660</v>
      </c>
      <c r="K206" s="82"/>
      <c r="L206" s="92">
        <v>4.1407190234200009</v>
      </c>
      <c r="M206" s="93">
        <v>6.0500894418713406E-8</v>
      </c>
      <c r="N206" s="93">
        <v>1.7581633344636264E-3</v>
      </c>
      <c r="O206" s="93">
        <v>1.4649175079296028E-4</v>
      </c>
    </row>
    <row r="207" spans="2:15">
      <c r="B207" s="85" t="s">
        <v>1558</v>
      </c>
      <c r="C207" s="82" t="s">
        <v>1559</v>
      </c>
      <c r="D207" s="95" t="s">
        <v>30</v>
      </c>
      <c r="E207" s="95" t="s">
        <v>884</v>
      </c>
      <c r="F207" s="82"/>
      <c r="G207" s="95" t="s">
        <v>1060</v>
      </c>
      <c r="H207" s="95" t="s">
        <v>181</v>
      </c>
      <c r="I207" s="92">
        <v>62.022324000000005</v>
      </c>
      <c r="J207" s="94">
        <v>584.4</v>
      </c>
      <c r="K207" s="82"/>
      <c r="L207" s="92">
        <v>1.5279798872799999</v>
      </c>
      <c r="M207" s="93">
        <v>1.9687822937080302E-8</v>
      </c>
      <c r="N207" s="93">
        <v>6.4878544002116656E-4</v>
      </c>
      <c r="O207" s="93">
        <v>5.4057386554859967E-5</v>
      </c>
    </row>
    <row r="208" spans="2:15">
      <c r="B208" s="85" t="s">
        <v>1560</v>
      </c>
      <c r="C208" s="82" t="s">
        <v>1561</v>
      </c>
      <c r="D208" s="95" t="s">
        <v>1390</v>
      </c>
      <c r="E208" s="95" t="s">
        <v>884</v>
      </c>
      <c r="F208" s="82"/>
      <c r="G208" s="95" t="s">
        <v>958</v>
      </c>
      <c r="H208" s="95" t="s">
        <v>179</v>
      </c>
      <c r="I208" s="92">
        <v>4.8018879999999999</v>
      </c>
      <c r="J208" s="94">
        <v>37413</v>
      </c>
      <c r="K208" s="82"/>
      <c r="L208" s="92">
        <v>6.5160156055399989</v>
      </c>
      <c r="M208" s="93">
        <v>1.102722526277277E-8</v>
      </c>
      <c r="N208" s="93">
        <v>2.7667223155342325E-3</v>
      </c>
      <c r="O208" s="93">
        <v>2.3052579246524369E-4</v>
      </c>
    </row>
    <row r="209" spans="2:15">
      <c r="B209" s="85" t="s">
        <v>1562</v>
      </c>
      <c r="C209" s="82" t="s">
        <v>1563</v>
      </c>
      <c r="D209" s="95" t="s">
        <v>1394</v>
      </c>
      <c r="E209" s="95" t="s">
        <v>884</v>
      </c>
      <c r="F209" s="82"/>
      <c r="G209" s="95" t="s">
        <v>1019</v>
      </c>
      <c r="H209" s="95" t="s">
        <v>179</v>
      </c>
      <c r="I209" s="92">
        <v>8.7957660000000004</v>
      </c>
      <c r="J209" s="94">
        <v>8472</v>
      </c>
      <c r="K209" s="92">
        <v>6.38044918E-3</v>
      </c>
      <c r="L209" s="92">
        <v>2.7091384990599998</v>
      </c>
      <c r="M209" s="93">
        <v>6.8690691368538078E-9</v>
      </c>
      <c r="N209" s="93">
        <v>1.1503093907340408E-3</v>
      </c>
      <c r="O209" s="93">
        <v>9.5844813333922509E-5</v>
      </c>
    </row>
    <row r="210" spans="2:15">
      <c r="B210" s="85" t="s">
        <v>1564</v>
      </c>
      <c r="C210" s="82" t="s">
        <v>1565</v>
      </c>
      <c r="D210" s="95" t="s">
        <v>30</v>
      </c>
      <c r="E210" s="95" t="s">
        <v>884</v>
      </c>
      <c r="F210" s="82"/>
      <c r="G210" s="95" t="s">
        <v>951</v>
      </c>
      <c r="H210" s="95" t="s">
        <v>181</v>
      </c>
      <c r="I210" s="92">
        <v>120.71288600000001</v>
      </c>
      <c r="J210" s="94">
        <v>477.7</v>
      </c>
      <c r="K210" s="82"/>
      <c r="L210" s="92">
        <v>2.4309065863600003</v>
      </c>
      <c r="M210" s="93">
        <v>2.1419891915481406E-8</v>
      </c>
      <c r="N210" s="93">
        <v>1.0321711773899267E-3</v>
      </c>
      <c r="O210" s="93">
        <v>8.6001431112775665E-5</v>
      </c>
    </row>
    <row r="211" spans="2:15">
      <c r="B211" s="85" t="s">
        <v>1566</v>
      </c>
      <c r="C211" s="82" t="s">
        <v>1567</v>
      </c>
      <c r="D211" s="95" t="s">
        <v>1394</v>
      </c>
      <c r="E211" s="95" t="s">
        <v>884</v>
      </c>
      <c r="F211" s="82"/>
      <c r="G211" s="95" t="s">
        <v>1442</v>
      </c>
      <c r="H211" s="95" t="s">
        <v>179</v>
      </c>
      <c r="I211" s="92">
        <v>2.582538</v>
      </c>
      <c r="J211" s="94">
        <v>31737</v>
      </c>
      <c r="K211" s="82"/>
      <c r="L211" s="92">
        <v>2.9727620479199999</v>
      </c>
      <c r="M211" s="93">
        <v>1.483165225465737E-8</v>
      </c>
      <c r="N211" s="93">
        <v>1.2622448432690482E-3</v>
      </c>
      <c r="O211" s="93">
        <v>1.0517137594402159E-4</v>
      </c>
    </row>
    <row r="212" spans="2:15">
      <c r="B212" s="85" t="s">
        <v>1568</v>
      </c>
      <c r="C212" s="82" t="s">
        <v>1569</v>
      </c>
      <c r="D212" s="95" t="s">
        <v>1394</v>
      </c>
      <c r="E212" s="95" t="s">
        <v>884</v>
      </c>
      <c r="F212" s="82"/>
      <c r="G212" s="95" t="s">
        <v>981</v>
      </c>
      <c r="H212" s="95" t="s">
        <v>179</v>
      </c>
      <c r="I212" s="92">
        <v>10.666208000000001</v>
      </c>
      <c r="J212" s="94">
        <v>5770</v>
      </c>
      <c r="K212" s="92">
        <v>1.54745339E-2</v>
      </c>
      <c r="L212" s="92">
        <v>2.2476761459600003</v>
      </c>
      <c r="M212" s="93">
        <v>1.7352135621087599E-8</v>
      </c>
      <c r="N212" s="93">
        <v>9.5437091124126491E-4</v>
      </c>
      <c r="O212" s="93">
        <v>7.9519042942763734E-5</v>
      </c>
    </row>
    <row r="213" spans="2:15">
      <c r="B213" s="85" t="s">
        <v>1570</v>
      </c>
      <c r="C213" s="82" t="s">
        <v>1571</v>
      </c>
      <c r="D213" s="95" t="s">
        <v>1390</v>
      </c>
      <c r="E213" s="95" t="s">
        <v>884</v>
      </c>
      <c r="F213" s="82"/>
      <c r="G213" s="95" t="s">
        <v>916</v>
      </c>
      <c r="H213" s="95" t="s">
        <v>179</v>
      </c>
      <c r="I213" s="92">
        <v>11.978540000000001</v>
      </c>
      <c r="J213" s="94">
        <v>5156</v>
      </c>
      <c r="K213" s="82"/>
      <c r="L213" s="92">
        <v>2.2400842434600001</v>
      </c>
      <c r="M213" s="93">
        <v>3.1617007237890471E-9</v>
      </c>
      <c r="N213" s="93">
        <v>9.5114736370306501E-4</v>
      </c>
      <c r="O213" s="93">
        <v>7.9250454061754384E-5</v>
      </c>
    </row>
    <row r="214" spans="2:15">
      <c r="B214" s="85" t="s">
        <v>1420</v>
      </c>
      <c r="C214" s="82" t="s">
        <v>1421</v>
      </c>
      <c r="D214" s="95" t="s">
        <v>1394</v>
      </c>
      <c r="E214" s="95" t="s">
        <v>884</v>
      </c>
      <c r="F214" s="82"/>
      <c r="G214" s="95" t="s">
        <v>206</v>
      </c>
      <c r="H214" s="95" t="s">
        <v>179</v>
      </c>
      <c r="I214" s="92">
        <v>114.54654400000001</v>
      </c>
      <c r="J214" s="94">
        <v>5411</v>
      </c>
      <c r="K214" s="82"/>
      <c r="L214" s="92">
        <v>22.480557650040002</v>
      </c>
      <c r="M214" s="93">
        <v>2.2624181668238791E-6</v>
      </c>
      <c r="N214" s="93">
        <v>9.5453209877426337E-3</v>
      </c>
      <c r="O214" s="93">
        <v>7.9532473233028618E-4</v>
      </c>
    </row>
    <row r="215" spans="2:15">
      <c r="B215" s="85" t="s">
        <v>1572</v>
      </c>
      <c r="C215" s="82" t="s">
        <v>1573</v>
      </c>
      <c r="D215" s="95" t="s">
        <v>1390</v>
      </c>
      <c r="E215" s="95" t="s">
        <v>884</v>
      </c>
      <c r="F215" s="82"/>
      <c r="G215" s="95" t="s">
        <v>951</v>
      </c>
      <c r="H215" s="95" t="s">
        <v>179</v>
      </c>
      <c r="I215" s="92">
        <v>12.389804000000002</v>
      </c>
      <c r="J215" s="94">
        <v>8784</v>
      </c>
      <c r="K215" s="82"/>
      <c r="L215" s="92">
        <v>3.9473380282000003</v>
      </c>
      <c r="M215" s="93">
        <v>1.046725670847464E-8</v>
      </c>
      <c r="N215" s="93">
        <v>1.6760531083278105E-3</v>
      </c>
      <c r="O215" s="93">
        <v>1.3965025287928029E-4</v>
      </c>
    </row>
    <row r="216" spans="2:15">
      <c r="B216" s="85" t="s">
        <v>1424</v>
      </c>
      <c r="C216" s="82" t="s">
        <v>1425</v>
      </c>
      <c r="D216" s="95" t="s">
        <v>1390</v>
      </c>
      <c r="E216" s="95" t="s">
        <v>884</v>
      </c>
      <c r="F216" s="82"/>
      <c r="G216" s="95" t="s">
        <v>495</v>
      </c>
      <c r="H216" s="95" t="s">
        <v>179</v>
      </c>
      <c r="I216" s="92">
        <v>45.919243999999999</v>
      </c>
      <c r="J216" s="94">
        <v>7080</v>
      </c>
      <c r="K216" s="82"/>
      <c r="L216" s="92">
        <v>11.791676137360001</v>
      </c>
      <c r="M216" s="93">
        <v>3.3558705333236229E-7</v>
      </c>
      <c r="N216" s="93">
        <v>5.0067856619386893E-3</v>
      </c>
      <c r="O216" s="93">
        <v>4.17169885803726E-4</v>
      </c>
    </row>
    <row r="217" spans="2:15">
      <c r="B217" s="85" t="s">
        <v>1574</v>
      </c>
      <c r="C217" s="82" t="s">
        <v>1575</v>
      </c>
      <c r="D217" s="95" t="s">
        <v>1495</v>
      </c>
      <c r="E217" s="95" t="s">
        <v>884</v>
      </c>
      <c r="F217" s="82"/>
      <c r="G217" s="95" t="s">
        <v>886</v>
      </c>
      <c r="H217" s="95" t="s">
        <v>184</v>
      </c>
      <c r="I217" s="92">
        <v>713.04038400000002</v>
      </c>
      <c r="J217" s="94">
        <v>634</v>
      </c>
      <c r="K217" s="92">
        <v>2.5094094060000002E-2</v>
      </c>
      <c r="L217" s="92">
        <v>2.1197041290600001</v>
      </c>
      <c r="M217" s="93">
        <v>3.3795144960163798E-8</v>
      </c>
      <c r="N217" s="93">
        <v>9.0003355903785307E-4</v>
      </c>
      <c r="O217" s="93">
        <v>7.4991605871531711E-5</v>
      </c>
    </row>
    <row r="218" spans="2:15">
      <c r="B218" s="85" t="s">
        <v>1576</v>
      </c>
      <c r="C218" s="82" t="s">
        <v>1577</v>
      </c>
      <c r="D218" s="95" t="s">
        <v>1394</v>
      </c>
      <c r="E218" s="95" t="s">
        <v>884</v>
      </c>
      <c r="F218" s="82"/>
      <c r="G218" s="95" t="s">
        <v>944</v>
      </c>
      <c r="H218" s="95" t="s">
        <v>179</v>
      </c>
      <c r="I218" s="92">
        <v>64.357580000000013</v>
      </c>
      <c r="J218" s="94">
        <v>4407</v>
      </c>
      <c r="K218" s="82"/>
      <c r="L218" s="92">
        <v>10.287037224240001</v>
      </c>
      <c r="M218" s="93">
        <v>1.097857008079844E-8</v>
      </c>
      <c r="N218" s="93">
        <v>4.3679108786722235E-3</v>
      </c>
      <c r="O218" s="93">
        <v>3.6393826408598058E-4</v>
      </c>
    </row>
    <row r="219" spans="2:15">
      <c r="B219" s="85" t="s">
        <v>1578</v>
      </c>
      <c r="C219" s="82" t="s">
        <v>1579</v>
      </c>
      <c r="D219" s="95" t="s">
        <v>1394</v>
      </c>
      <c r="E219" s="95" t="s">
        <v>884</v>
      </c>
      <c r="F219" s="82"/>
      <c r="G219" s="95" t="s">
        <v>971</v>
      </c>
      <c r="H219" s="95" t="s">
        <v>179</v>
      </c>
      <c r="I219" s="92">
        <v>25.236568000000002</v>
      </c>
      <c r="J219" s="94">
        <v>6779</v>
      </c>
      <c r="K219" s="82"/>
      <c r="L219" s="92">
        <v>6.205024249480001</v>
      </c>
      <c r="M219" s="93">
        <v>4.0088932967295751E-8</v>
      </c>
      <c r="N219" s="93">
        <v>2.634674331484301E-3</v>
      </c>
      <c r="O219" s="93">
        <v>2.1952343563469545E-4</v>
      </c>
    </row>
    <row r="220" spans="2:15">
      <c r="B220" s="85" t="s">
        <v>1580</v>
      </c>
      <c r="C220" s="82" t="s">
        <v>1581</v>
      </c>
      <c r="D220" s="95" t="s">
        <v>30</v>
      </c>
      <c r="E220" s="95" t="s">
        <v>884</v>
      </c>
      <c r="F220" s="82"/>
      <c r="G220" s="95" t="s">
        <v>974</v>
      </c>
      <c r="H220" s="95" t="s">
        <v>181</v>
      </c>
      <c r="I220" s="92">
        <v>9.2936620000000012</v>
      </c>
      <c r="J220" s="94">
        <v>5148</v>
      </c>
      <c r="K220" s="82"/>
      <c r="L220" s="92">
        <v>2.0169020520599998</v>
      </c>
      <c r="M220" s="93">
        <v>3.9505504193816515E-8</v>
      </c>
      <c r="N220" s="93">
        <v>8.5638344864257606E-4</v>
      </c>
      <c r="O220" s="93">
        <v>7.1354639402736088E-5</v>
      </c>
    </row>
    <row r="221" spans="2:15">
      <c r="B221" s="85" t="s">
        <v>1582</v>
      </c>
      <c r="C221" s="82" t="s">
        <v>1583</v>
      </c>
      <c r="D221" s="95" t="s">
        <v>1394</v>
      </c>
      <c r="E221" s="95" t="s">
        <v>884</v>
      </c>
      <c r="F221" s="82"/>
      <c r="G221" s="95" t="s">
        <v>1442</v>
      </c>
      <c r="H221" s="95" t="s">
        <v>179</v>
      </c>
      <c r="I221" s="92">
        <v>5.4352060000000009</v>
      </c>
      <c r="J221" s="94">
        <v>20666</v>
      </c>
      <c r="K221" s="82"/>
      <c r="L221" s="92">
        <v>4.0739902898800002</v>
      </c>
      <c r="M221" s="93">
        <v>1.905351609058403E-8</v>
      </c>
      <c r="N221" s="93">
        <v>1.7298300879908138E-3</v>
      </c>
      <c r="O221" s="93">
        <v>1.4413099920629552E-4</v>
      </c>
    </row>
    <row r="222" spans="2:15">
      <c r="B222" s="85" t="s">
        <v>1584</v>
      </c>
      <c r="C222" s="82" t="s">
        <v>1585</v>
      </c>
      <c r="D222" s="95" t="s">
        <v>139</v>
      </c>
      <c r="E222" s="95" t="s">
        <v>884</v>
      </c>
      <c r="F222" s="82"/>
      <c r="G222" s="95" t="s">
        <v>886</v>
      </c>
      <c r="H222" s="95" t="s">
        <v>182</v>
      </c>
      <c r="I222" s="92">
        <v>47.996508000000006</v>
      </c>
      <c r="J222" s="94">
        <v>2636.5</v>
      </c>
      <c r="K222" s="82"/>
      <c r="L222" s="92">
        <v>5.9962302624000001</v>
      </c>
      <c r="M222" s="93">
        <v>1.0541408791284805E-8</v>
      </c>
      <c r="N222" s="93">
        <v>2.5460196967543817E-3</v>
      </c>
      <c r="O222" s="93">
        <v>2.1213665170915171E-4</v>
      </c>
    </row>
    <row r="223" spans="2:15">
      <c r="B223" s="85" t="s">
        <v>1586</v>
      </c>
      <c r="C223" s="82" t="s">
        <v>1587</v>
      </c>
      <c r="D223" s="95" t="s">
        <v>1394</v>
      </c>
      <c r="E223" s="95" t="s">
        <v>884</v>
      </c>
      <c r="F223" s="82"/>
      <c r="G223" s="95" t="s">
        <v>1060</v>
      </c>
      <c r="H223" s="95" t="s">
        <v>179</v>
      </c>
      <c r="I223" s="92">
        <v>4.4867760000000008</v>
      </c>
      <c r="J223" s="94">
        <v>19539</v>
      </c>
      <c r="K223" s="82"/>
      <c r="L223" s="92">
        <v>3.1796863070000003</v>
      </c>
      <c r="M223" s="93">
        <v>1.784006361829026E-8</v>
      </c>
      <c r="N223" s="93">
        <v>1.3501055851517527E-3</v>
      </c>
      <c r="O223" s="93">
        <v>1.124920120032944E-4</v>
      </c>
    </row>
    <row r="224" spans="2:15">
      <c r="B224" s="85" t="s">
        <v>1428</v>
      </c>
      <c r="C224" s="82" t="s">
        <v>1429</v>
      </c>
      <c r="D224" s="95" t="s">
        <v>1390</v>
      </c>
      <c r="E224" s="95" t="s">
        <v>884</v>
      </c>
      <c r="F224" s="82"/>
      <c r="G224" s="95" t="s">
        <v>208</v>
      </c>
      <c r="H224" s="95" t="s">
        <v>179</v>
      </c>
      <c r="I224" s="92">
        <v>105.814086</v>
      </c>
      <c r="J224" s="94">
        <v>1321</v>
      </c>
      <c r="K224" s="82"/>
      <c r="L224" s="92">
        <v>5.0698353829200009</v>
      </c>
      <c r="M224" s="93">
        <v>2.1249380802575453E-6</v>
      </c>
      <c r="N224" s="93">
        <v>2.1526692904301858E-3</v>
      </c>
      <c r="O224" s="93">
        <v>1.793623419689631E-4</v>
      </c>
    </row>
    <row r="225" spans="2:15">
      <c r="B225" s="85" t="s">
        <v>1588</v>
      </c>
      <c r="C225" s="82" t="s">
        <v>1589</v>
      </c>
      <c r="D225" s="95" t="s">
        <v>139</v>
      </c>
      <c r="E225" s="95" t="s">
        <v>884</v>
      </c>
      <c r="F225" s="82"/>
      <c r="G225" s="95" t="s">
        <v>971</v>
      </c>
      <c r="H225" s="95" t="s">
        <v>182</v>
      </c>
      <c r="I225" s="92">
        <v>92.116709999999998</v>
      </c>
      <c r="J225" s="94">
        <v>637.79999999999995</v>
      </c>
      <c r="K225" s="82"/>
      <c r="L225" s="92">
        <v>2.7839653039800005</v>
      </c>
      <c r="M225" s="93">
        <v>9.088945136984244E-8</v>
      </c>
      <c r="N225" s="93">
        <v>1.1820811057674237E-3</v>
      </c>
      <c r="O225" s="93">
        <v>9.849206121453834E-5</v>
      </c>
    </row>
    <row r="226" spans="2:15">
      <c r="B226" s="85" t="s">
        <v>1590</v>
      </c>
      <c r="C226" s="82" t="s">
        <v>1591</v>
      </c>
      <c r="D226" s="95" t="s">
        <v>30</v>
      </c>
      <c r="E226" s="95" t="s">
        <v>884</v>
      </c>
      <c r="F226" s="82"/>
      <c r="G226" s="95" t="s">
        <v>1442</v>
      </c>
      <c r="H226" s="95" t="s">
        <v>181</v>
      </c>
      <c r="I226" s="92">
        <v>6.722786000000001</v>
      </c>
      <c r="J226" s="94">
        <v>11010</v>
      </c>
      <c r="K226" s="82"/>
      <c r="L226" s="92">
        <v>3.1202974910800005</v>
      </c>
      <c r="M226" s="93">
        <v>7.9091600000000013E-9</v>
      </c>
      <c r="N226" s="93">
        <v>1.3248888925828587E-3</v>
      </c>
      <c r="O226" s="93">
        <v>1.103909344917718E-4</v>
      </c>
    </row>
    <row r="227" spans="2:15">
      <c r="B227" s="85" t="s">
        <v>1592</v>
      </c>
      <c r="C227" s="82" t="s">
        <v>1593</v>
      </c>
      <c r="D227" s="95" t="s">
        <v>1394</v>
      </c>
      <c r="E227" s="95" t="s">
        <v>884</v>
      </c>
      <c r="F227" s="82"/>
      <c r="G227" s="95" t="s">
        <v>971</v>
      </c>
      <c r="H227" s="95" t="s">
        <v>179</v>
      </c>
      <c r="I227" s="92">
        <v>7.0735980000000005</v>
      </c>
      <c r="J227" s="94">
        <v>17675</v>
      </c>
      <c r="K227" s="82"/>
      <c r="L227" s="92">
        <v>4.5346873873</v>
      </c>
      <c r="M227" s="93">
        <v>2.2876379327357612E-8</v>
      </c>
      <c r="N227" s="93">
        <v>1.9254436373276299E-3</v>
      </c>
      <c r="O227" s="93">
        <v>1.6042969612453008E-4</v>
      </c>
    </row>
    <row r="228" spans="2:15">
      <c r="B228" s="85" t="s">
        <v>1594</v>
      </c>
      <c r="C228" s="82" t="s">
        <v>1595</v>
      </c>
      <c r="D228" s="95" t="s">
        <v>1394</v>
      </c>
      <c r="E228" s="95" t="s">
        <v>884</v>
      </c>
      <c r="F228" s="82"/>
      <c r="G228" s="95" t="s">
        <v>971</v>
      </c>
      <c r="H228" s="95" t="s">
        <v>179</v>
      </c>
      <c r="I228" s="92">
        <v>5.4682880000000003</v>
      </c>
      <c r="J228" s="94">
        <v>9753</v>
      </c>
      <c r="K228" s="92">
        <v>1.6114703920000001E-2</v>
      </c>
      <c r="L228" s="92">
        <v>1.9504740648400001</v>
      </c>
      <c r="M228" s="93">
        <v>6.3168494655993459E-8</v>
      </c>
      <c r="N228" s="93">
        <v>8.2817790007677183E-4</v>
      </c>
      <c r="O228" s="93">
        <v>6.9004527720569167E-5</v>
      </c>
    </row>
    <row r="229" spans="2:15">
      <c r="B229" s="85" t="s">
        <v>1596</v>
      </c>
      <c r="C229" s="82" t="s">
        <v>1597</v>
      </c>
      <c r="D229" s="95" t="s">
        <v>30</v>
      </c>
      <c r="E229" s="95" t="s">
        <v>884</v>
      </c>
      <c r="F229" s="82"/>
      <c r="G229" s="95" t="s">
        <v>938</v>
      </c>
      <c r="H229" s="95" t="s">
        <v>181</v>
      </c>
      <c r="I229" s="92">
        <v>17.574634</v>
      </c>
      <c r="J229" s="94">
        <v>3697</v>
      </c>
      <c r="K229" s="82"/>
      <c r="L229" s="92">
        <v>2.7390195751799995</v>
      </c>
      <c r="M229" s="93">
        <v>2.1752999286478099E-8</v>
      </c>
      <c r="N229" s="93">
        <v>1.1629969969520323E-3</v>
      </c>
      <c r="O229" s="93">
        <v>9.6901956098654484E-5</v>
      </c>
    </row>
    <row r="230" spans="2:15">
      <c r="B230" s="85" t="s">
        <v>1598</v>
      </c>
      <c r="C230" s="82" t="s">
        <v>1599</v>
      </c>
      <c r="D230" s="95" t="s">
        <v>1394</v>
      </c>
      <c r="E230" s="95" t="s">
        <v>884</v>
      </c>
      <c r="F230" s="82"/>
      <c r="G230" s="95" t="s">
        <v>912</v>
      </c>
      <c r="H230" s="95" t="s">
        <v>179</v>
      </c>
      <c r="I230" s="92">
        <v>12.097540000000002</v>
      </c>
      <c r="J230" s="94">
        <v>6245</v>
      </c>
      <c r="K230" s="82"/>
      <c r="L230" s="92">
        <v>2.7401672088000004</v>
      </c>
      <c r="M230" s="93">
        <v>2.1111928206104237E-8</v>
      </c>
      <c r="N230" s="93">
        <v>1.1634842860775855E-3</v>
      </c>
      <c r="O230" s="93">
        <v>9.6942557466994598E-5</v>
      </c>
    </row>
    <row r="231" spans="2:15">
      <c r="B231" s="85" t="s">
        <v>1600</v>
      </c>
      <c r="C231" s="82" t="s">
        <v>1601</v>
      </c>
      <c r="D231" s="95" t="s">
        <v>30</v>
      </c>
      <c r="E231" s="95" t="s">
        <v>884</v>
      </c>
      <c r="F231" s="82"/>
      <c r="G231" s="95" t="s">
        <v>1442</v>
      </c>
      <c r="H231" s="95" t="s">
        <v>181</v>
      </c>
      <c r="I231" s="92">
        <v>7.8054480000000002</v>
      </c>
      <c r="J231" s="94">
        <v>12235</v>
      </c>
      <c r="K231" s="82"/>
      <c r="L231" s="92">
        <v>4.0258835093399998</v>
      </c>
      <c r="M231" s="93">
        <v>3.6630633374784502E-8</v>
      </c>
      <c r="N231" s="93">
        <v>1.7094037858905908E-3</v>
      </c>
      <c r="O231" s="93">
        <v>1.4242906133838951E-4</v>
      </c>
    </row>
    <row r="232" spans="2:15">
      <c r="B232" s="85" t="s">
        <v>1602</v>
      </c>
      <c r="C232" s="82" t="s">
        <v>1603</v>
      </c>
      <c r="D232" s="95" t="s">
        <v>30</v>
      </c>
      <c r="E232" s="95" t="s">
        <v>884</v>
      </c>
      <c r="F232" s="82"/>
      <c r="G232" s="95" t="s">
        <v>886</v>
      </c>
      <c r="H232" s="95" t="s">
        <v>181</v>
      </c>
      <c r="I232" s="92">
        <v>18.310292</v>
      </c>
      <c r="J232" s="94">
        <v>5584</v>
      </c>
      <c r="K232" s="92">
        <v>4.9400874600000005E-2</v>
      </c>
      <c r="L232" s="92">
        <v>4.3596272036799997</v>
      </c>
      <c r="M232" s="93">
        <v>6.8675978403475292E-9</v>
      </c>
      <c r="N232" s="93">
        <v>1.8511124899050883E-3</v>
      </c>
      <c r="O232" s="93">
        <v>1.5423635804783786E-4</v>
      </c>
    </row>
    <row r="233" spans="2:15">
      <c r="B233" s="85" t="s">
        <v>1604</v>
      </c>
      <c r="C233" s="82" t="s">
        <v>1605</v>
      </c>
      <c r="D233" s="95" t="s">
        <v>1390</v>
      </c>
      <c r="E233" s="95" t="s">
        <v>884</v>
      </c>
      <c r="F233" s="82"/>
      <c r="G233" s="95" t="s">
        <v>902</v>
      </c>
      <c r="H233" s="95" t="s">
        <v>179</v>
      </c>
      <c r="I233" s="92">
        <v>10.03884</v>
      </c>
      <c r="J233" s="94">
        <v>5107</v>
      </c>
      <c r="K233" s="82"/>
      <c r="L233" s="92">
        <v>1.8595032677200003</v>
      </c>
      <c r="M233" s="93">
        <v>8.0473416647266112E-8</v>
      </c>
      <c r="N233" s="93">
        <v>7.8955139122681612E-4</v>
      </c>
      <c r="O233" s="93">
        <v>6.578613225210942E-5</v>
      </c>
    </row>
    <row r="234" spans="2:15">
      <c r="B234" s="85" t="s">
        <v>1606</v>
      </c>
      <c r="C234" s="82" t="s">
        <v>1607</v>
      </c>
      <c r="D234" s="95" t="s">
        <v>1394</v>
      </c>
      <c r="E234" s="95" t="s">
        <v>884</v>
      </c>
      <c r="F234" s="82"/>
      <c r="G234" s="95" t="s">
        <v>912</v>
      </c>
      <c r="H234" s="95" t="s">
        <v>179</v>
      </c>
      <c r="I234" s="92">
        <v>2.9992760000000005</v>
      </c>
      <c r="J234" s="94">
        <v>8906</v>
      </c>
      <c r="K234" s="82"/>
      <c r="L234" s="92">
        <v>0.96882799230000005</v>
      </c>
      <c r="M234" s="93">
        <v>1.1002319511323923E-8</v>
      </c>
      <c r="N234" s="93">
        <v>4.11367649876661E-4</v>
      </c>
      <c r="O234" s="93">
        <v>3.4275522682539644E-5</v>
      </c>
    </row>
    <row r="235" spans="2:15">
      <c r="B235" s="85" t="s">
        <v>1608</v>
      </c>
      <c r="C235" s="82" t="s">
        <v>1609</v>
      </c>
      <c r="D235" s="95" t="s">
        <v>1394</v>
      </c>
      <c r="E235" s="95" t="s">
        <v>884</v>
      </c>
      <c r="F235" s="82"/>
      <c r="G235" s="95" t="s">
        <v>938</v>
      </c>
      <c r="H235" s="95" t="s">
        <v>179</v>
      </c>
      <c r="I235" s="92">
        <v>24.22364</v>
      </c>
      <c r="J235" s="94">
        <v>5281</v>
      </c>
      <c r="K235" s="92">
        <v>3.2507882119999998E-2</v>
      </c>
      <c r="L235" s="92">
        <v>4.6723491838799998</v>
      </c>
      <c r="M235" s="93">
        <v>1.4869840499180402E-8</v>
      </c>
      <c r="N235" s="93">
        <v>1.9838953028317144E-3</v>
      </c>
      <c r="O235" s="93">
        <v>1.6529994148149524E-4</v>
      </c>
    </row>
    <row r="236" spans="2:15">
      <c r="B236" s="85" t="s">
        <v>1610</v>
      </c>
      <c r="C236" s="82" t="s">
        <v>1611</v>
      </c>
      <c r="D236" s="95" t="s">
        <v>1390</v>
      </c>
      <c r="E236" s="95" t="s">
        <v>884</v>
      </c>
      <c r="F236" s="82"/>
      <c r="G236" s="95" t="s">
        <v>916</v>
      </c>
      <c r="H236" s="95" t="s">
        <v>179</v>
      </c>
      <c r="I236" s="92">
        <v>2.2709960000000002</v>
      </c>
      <c r="J236" s="94">
        <v>7325</v>
      </c>
      <c r="K236" s="82"/>
      <c r="L236" s="92">
        <v>0.60335310742000003</v>
      </c>
      <c r="M236" s="93">
        <v>7.7719796403206369E-8</v>
      </c>
      <c r="N236" s="93">
        <v>2.5618577478951523E-4</v>
      </c>
      <c r="O236" s="93">
        <v>2.1345629237920798E-5</v>
      </c>
    </row>
    <row r="237" spans="2:15">
      <c r="B237" s="85" t="s">
        <v>1612</v>
      </c>
      <c r="C237" s="82" t="s">
        <v>1613</v>
      </c>
      <c r="D237" s="95" t="s">
        <v>30</v>
      </c>
      <c r="E237" s="95" t="s">
        <v>884</v>
      </c>
      <c r="F237" s="82"/>
      <c r="G237" s="95" t="s">
        <v>1442</v>
      </c>
      <c r="H237" s="95" t="s">
        <v>181</v>
      </c>
      <c r="I237" s="92">
        <v>26.198088000000002</v>
      </c>
      <c r="J237" s="94">
        <v>8202</v>
      </c>
      <c r="K237" s="82"/>
      <c r="L237" s="92">
        <v>9.058342915299999</v>
      </c>
      <c r="M237" s="93">
        <v>4.3889569509804378E-8</v>
      </c>
      <c r="N237" s="93">
        <v>3.8462031097982576E-3</v>
      </c>
      <c r="O237" s="93">
        <v>3.2046910341897579E-4</v>
      </c>
    </row>
    <row r="238" spans="2:15">
      <c r="B238" s="85" t="s">
        <v>1614</v>
      </c>
      <c r="C238" s="82" t="s">
        <v>1615</v>
      </c>
      <c r="D238" s="95" t="s">
        <v>1394</v>
      </c>
      <c r="E238" s="95" t="s">
        <v>884</v>
      </c>
      <c r="F238" s="82"/>
      <c r="G238" s="95" t="s">
        <v>916</v>
      </c>
      <c r="H238" s="95" t="s">
        <v>179</v>
      </c>
      <c r="I238" s="92">
        <v>12.772270000000001</v>
      </c>
      <c r="J238" s="94">
        <v>15009</v>
      </c>
      <c r="K238" s="82"/>
      <c r="L238" s="92">
        <v>6.9529227465600005</v>
      </c>
      <c r="M238" s="93">
        <v>7.1889285415633155E-9</v>
      </c>
      <c r="N238" s="93">
        <v>2.9522345687351859E-3</v>
      </c>
      <c r="O238" s="93">
        <v>2.4598284030161286E-4</v>
      </c>
    </row>
    <row r="239" spans="2:15">
      <c r="B239" s="85" t="s">
        <v>1616</v>
      </c>
      <c r="C239" s="82" t="s">
        <v>1617</v>
      </c>
      <c r="D239" s="95" t="s">
        <v>30</v>
      </c>
      <c r="E239" s="95" t="s">
        <v>884</v>
      </c>
      <c r="F239" s="82"/>
      <c r="G239" s="95" t="s">
        <v>921</v>
      </c>
      <c r="H239" s="95" t="s">
        <v>181</v>
      </c>
      <c r="I239" s="92">
        <v>1.6743300000000003</v>
      </c>
      <c r="J239" s="94">
        <v>15100</v>
      </c>
      <c r="K239" s="82"/>
      <c r="L239" s="92">
        <v>1.0658041363199999</v>
      </c>
      <c r="M239" s="93">
        <v>8.1197176922268004E-9</v>
      </c>
      <c r="N239" s="93">
        <v>4.5254404937860172E-4</v>
      </c>
      <c r="O239" s="93">
        <v>3.7706377334180924E-5</v>
      </c>
    </row>
    <row r="240" spans="2:15">
      <c r="B240" s="85" t="s">
        <v>1618</v>
      </c>
      <c r="C240" s="82" t="s">
        <v>1619</v>
      </c>
      <c r="D240" s="95" t="s">
        <v>30</v>
      </c>
      <c r="E240" s="95" t="s">
        <v>884</v>
      </c>
      <c r="F240" s="82"/>
      <c r="G240" s="95" t="s">
        <v>971</v>
      </c>
      <c r="H240" s="95" t="s">
        <v>181</v>
      </c>
      <c r="I240" s="92">
        <v>22.450302000000001</v>
      </c>
      <c r="J240" s="94">
        <v>4210</v>
      </c>
      <c r="K240" s="82"/>
      <c r="L240" s="92">
        <v>3.9844068590199999</v>
      </c>
      <c r="M240" s="93">
        <v>4.3333831701081486E-8</v>
      </c>
      <c r="N240" s="93">
        <v>1.691792659558053E-3</v>
      </c>
      <c r="O240" s="93">
        <v>1.4096168644817399E-4</v>
      </c>
    </row>
    <row r="241" spans="2:15">
      <c r="B241" s="85" t="s">
        <v>1620</v>
      </c>
      <c r="C241" s="82" t="s">
        <v>1621</v>
      </c>
      <c r="D241" s="95" t="s">
        <v>1394</v>
      </c>
      <c r="E241" s="95" t="s">
        <v>884</v>
      </c>
      <c r="F241" s="82"/>
      <c r="G241" s="95" t="s">
        <v>1486</v>
      </c>
      <c r="H241" s="95" t="s">
        <v>179</v>
      </c>
      <c r="I241" s="92">
        <v>19.888470000000002</v>
      </c>
      <c r="J241" s="94">
        <v>9391</v>
      </c>
      <c r="K241" s="82"/>
      <c r="L241" s="92">
        <v>6.7742429923000005</v>
      </c>
      <c r="M241" s="93">
        <v>6.7908065698337295E-9</v>
      </c>
      <c r="N241" s="93">
        <v>2.8763665393484843E-3</v>
      </c>
      <c r="O241" s="93">
        <v>2.396614478369814E-4</v>
      </c>
    </row>
    <row r="242" spans="2:15">
      <c r="B242" s="85" t="s">
        <v>1622</v>
      </c>
      <c r="C242" s="82" t="s">
        <v>1623</v>
      </c>
      <c r="D242" s="95" t="s">
        <v>1394</v>
      </c>
      <c r="E242" s="95" t="s">
        <v>884</v>
      </c>
      <c r="F242" s="82"/>
      <c r="G242" s="95" t="s">
        <v>938</v>
      </c>
      <c r="H242" s="95" t="s">
        <v>179</v>
      </c>
      <c r="I242" s="92">
        <v>33.344752</v>
      </c>
      <c r="J242" s="94">
        <v>5256</v>
      </c>
      <c r="K242" s="82"/>
      <c r="L242" s="92">
        <v>6.3566807983000011</v>
      </c>
      <c r="M242" s="93">
        <v>6.9235470072805485E-9</v>
      </c>
      <c r="N242" s="93">
        <v>2.699068216231977E-3</v>
      </c>
      <c r="O242" s="93">
        <v>2.2488879204506844E-4</v>
      </c>
    </row>
    <row r="243" spans="2:15">
      <c r="B243" s="85" t="s">
        <v>1624</v>
      </c>
      <c r="C243" s="82" t="s">
        <v>1625</v>
      </c>
      <c r="D243" s="95" t="s">
        <v>151</v>
      </c>
      <c r="E243" s="95" t="s">
        <v>884</v>
      </c>
      <c r="F243" s="82"/>
      <c r="G243" s="95" t="s">
        <v>886</v>
      </c>
      <c r="H243" s="95" t="s">
        <v>183</v>
      </c>
      <c r="I243" s="92">
        <v>32.798780000000001</v>
      </c>
      <c r="J243" s="94">
        <v>3858</v>
      </c>
      <c r="K243" s="82"/>
      <c r="L243" s="92">
        <v>3.3109852806799998</v>
      </c>
      <c r="M243" s="93">
        <v>3.5035758937787114E-8</v>
      </c>
      <c r="N243" s="93">
        <v>1.4058555744824017E-3</v>
      </c>
      <c r="O243" s="93">
        <v>1.1713715127087396E-4</v>
      </c>
    </row>
    <row r="244" spans="2:15">
      <c r="B244" s="85" t="s">
        <v>1626</v>
      </c>
      <c r="C244" s="82" t="s">
        <v>1627</v>
      </c>
      <c r="D244" s="95" t="s">
        <v>139</v>
      </c>
      <c r="E244" s="95" t="s">
        <v>884</v>
      </c>
      <c r="F244" s="82"/>
      <c r="G244" s="95" t="s">
        <v>974</v>
      </c>
      <c r="H244" s="95" t="s">
        <v>182</v>
      </c>
      <c r="I244" s="92">
        <v>31.542140000000003</v>
      </c>
      <c r="J244" s="94">
        <v>1124.5</v>
      </c>
      <c r="K244" s="82"/>
      <c r="L244" s="92">
        <v>1.6807050299199999</v>
      </c>
      <c r="M244" s="93">
        <v>2.4998348667551293E-8</v>
      </c>
      <c r="N244" s="93">
        <v>7.1363305332736876E-4</v>
      </c>
      <c r="O244" s="93">
        <v>5.9460548036934982E-5</v>
      </c>
    </row>
    <row r="245" spans="2:15">
      <c r="B245" s="85" t="s">
        <v>1628</v>
      </c>
      <c r="C245" s="82" t="s">
        <v>1629</v>
      </c>
      <c r="D245" s="95" t="s">
        <v>30</v>
      </c>
      <c r="E245" s="95" t="s">
        <v>884</v>
      </c>
      <c r="F245" s="82"/>
      <c r="G245" s="95" t="s">
        <v>902</v>
      </c>
      <c r="H245" s="95" t="s">
        <v>181</v>
      </c>
      <c r="I245" s="92">
        <v>20.602708000000003</v>
      </c>
      <c r="J245" s="94">
        <v>3382</v>
      </c>
      <c r="K245" s="82"/>
      <c r="L245" s="92">
        <v>2.9373608783399998</v>
      </c>
      <c r="M245" s="93">
        <v>8.2249963244887572E-8</v>
      </c>
      <c r="N245" s="93">
        <v>1.2472133866547142E-3</v>
      </c>
      <c r="O245" s="93">
        <v>1.039189414555763E-4</v>
      </c>
    </row>
    <row r="246" spans="2:15">
      <c r="B246" s="161"/>
      <c r="C246" s="161"/>
      <c r="D246" s="161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</row>
    <row r="247" spans="2:15">
      <c r="E247" s="1"/>
      <c r="F247" s="1"/>
      <c r="G247" s="1"/>
    </row>
    <row r="248" spans="2:15">
      <c r="E248" s="1"/>
      <c r="F248" s="1"/>
      <c r="G248" s="1"/>
    </row>
    <row r="249" spans="2:15">
      <c r="B249" s="97" t="s">
        <v>275</v>
      </c>
      <c r="E249" s="1"/>
      <c r="F249" s="1"/>
      <c r="G249" s="1"/>
    </row>
    <row r="250" spans="2:15">
      <c r="B250" s="97" t="s">
        <v>128</v>
      </c>
      <c r="E250" s="1"/>
      <c r="F250" s="1"/>
      <c r="G250" s="1"/>
    </row>
    <row r="251" spans="2:15">
      <c r="B251" s="97" t="s">
        <v>257</v>
      </c>
      <c r="E251" s="1"/>
      <c r="F251" s="1"/>
      <c r="G251" s="1"/>
    </row>
    <row r="252" spans="2:15">
      <c r="B252" s="97" t="s">
        <v>265</v>
      </c>
      <c r="E252" s="1"/>
      <c r="F252" s="1"/>
      <c r="G252" s="1"/>
    </row>
    <row r="253" spans="2:15">
      <c r="B253" s="97" t="s">
        <v>272</v>
      </c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72:I72 B251 B253"/>
    <dataValidation type="list" allowBlank="1" showInputMessage="1" showErrorMessage="1" sqref="E12:E35 E36:E38 E39:E71 E73:E356">
      <formula1>$BF$6:$BF$23</formula1>
    </dataValidation>
    <dataValidation type="list" allowBlank="1" showInputMessage="1" showErrorMessage="1" sqref="H12:H35 H36:H38 H39:H71 H73:H356">
      <formula1>$BJ$6:$BJ$19</formula1>
    </dataValidation>
    <dataValidation type="list" allowBlank="1" showInputMessage="1" showErrorMessage="1" sqref="G12:G35 G36:G38 G39:G71 G73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195</v>
      </c>
      <c r="C1" s="76" t="s" vm="1">
        <v>276</v>
      </c>
    </row>
    <row r="2" spans="2:63">
      <c r="B2" s="57" t="s">
        <v>194</v>
      </c>
      <c r="C2" s="76" t="s">
        <v>277</v>
      </c>
    </row>
    <row r="3" spans="2:63">
      <c r="B3" s="57" t="s">
        <v>196</v>
      </c>
      <c r="C3" s="76" t="s">
        <v>278</v>
      </c>
    </row>
    <row r="4" spans="2:63">
      <c r="B4" s="57" t="s">
        <v>197</v>
      </c>
      <c r="C4" s="76">
        <v>17010</v>
      </c>
    </row>
    <row r="6" spans="2:63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106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74.25" customHeight="1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73</v>
      </c>
      <c r="G8" s="31" t="s">
        <v>117</v>
      </c>
      <c r="H8" s="31" t="s">
        <v>259</v>
      </c>
      <c r="I8" s="31" t="s">
        <v>258</v>
      </c>
      <c r="J8" s="31" t="s">
        <v>274</v>
      </c>
      <c r="K8" s="31" t="s">
        <v>70</v>
      </c>
      <c r="L8" s="31" t="s">
        <v>67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266</v>
      </c>
      <c r="I9" s="33"/>
      <c r="J9" s="17" t="s">
        <v>262</v>
      </c>
      <c r="K9" s="33" t="s">
        <v>262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34</v>
      </c>
      <c r="C11" s="78"/>
      <c r="D11" s="78"/>
      <c r="E11" s="78"/>
      <c r="F11" s="78"/>
      <c r="G11" s="78"/>
      <c r="H11" s="86"/>
      <c r="I11" s="88"/>
      <c r="J11" s="86">
        <v>0.42971945295999997</v>
      </c>
      <c r="K11" s="86">
        <v>1471.6760006040408</v>
      </c>
      <c r="L11" s="78"/>
      <c r="M11" s="87">
        <v>1</v>
      </c>
      <c r="N11" s="87">
        <v>5.2065448708085417E-2</v>
      </c>
      <c r="O11" s="5"/>
      <c r="BH11" s="1"/>
      <c r="BI11" s="3"/>
      <c r="BK11" s="1"/>
    </row>
    <row r="12" spans="2:63" ht="20.25">
      <c r="B12" s="79" t="s">
        <v>253</v>
      </c>
      <c r="C12" s="80"/>
      <c r="D12" s="80"/>
      <c r="E12" s="80"/>
      <c r="F12" s="80"/>
      <c r="G12" s="80"/>
      <c r="H12" s="89"/>
      <c r="I12" s="91"/>
      <c r="J12" s="80"/>
      <c r="K12" s="89">
        <v>14.922820269000002</v>
      </c>
      <c r="L12" s="80"/>
      <c r="M12" s="90">
        <v>1.0140017410676683E-2</v>
      </c>
      <c r="N12" s="90">
        <v>5.2794455639467992E-4</v>
      </c>
      <c r="BI12" s="4"/>
    </row>
    <row r="13" spans="2:63">
      <c r="B13" s="100" t="s">
        <v>75</v>
      </c>
      <c r="C13" s="80"/>
      <c r="D13" s="80"/>
      <c r="E13" s="80"/>
      <c r="F13" s="80"/>
      <c r="G13" s="80"/>
      <c r="H13" s="89"/>
      <c r="I13" s="91"/>
      <c r="J13" s="80"/>
      <c r="K13" s="89">
        <v>14.922820269000002</v>
      </c>
      <c r="L13" s="80"/>
      <c r="M13" s="90">
        <v>1.0140017410676683E-2</v>
      </c>
      <c r="N13" s="90">
        <v>5.2794455639467992E-4</v>
      </c>
    </row>
    <row r="14" spans="2:63">
      <c r="B14" s="85" t="s">
        <v>1630</v>
      </c>
      <c r="C14" s="82" t="s">
        <v>1631</v>
      </c>
      <c r="D14" s="95" t="s">
        <v>136</v>
      </c>
      <c r="E14" s="82" t="s">
        <v>1632</v>
      </c>
      <c r="F14" s="95" t="s">
        <v>1633</v>
      </c>
      <c r="G14" s="95" t="s">
        <v>180</v>
      </c>
      <c r="H14" s="92">
        <v>5378.5620000000008</v>
      </c>
      <c r="I14" s="94">
        <v>277.45</v>
      </c>
      <c r="J14" s="82"/>
      <c r="K14" s="92">
        <v>14.922820269000002</v>
      </c>
      <c r="L14" s="93">
        <v>1.0672774120440504E-5</v>
      </c>
      <c r="M14" s="93">
        <v>1.0140017410676683E-2</v>
      </c>
      <c r="N14" s="93">
        <v>5.2794455639467992E-4</v>
      </c>
    </row>
    <row r="15" spans="2:63">
      <c r="B15" s="81"/>
      <c r="C15" s="82"/>
      <c r="D15" s="82"/>
      <c r="E15" s="82"/>
      <c r="F15" s="82"/>
      <c r="G15" s="82"/>
      <c r="H15" s="92"/>
      <c r="I15" s="94"/>
      <c r="J15" s="82"/>
      <c r="K15" s="82"/>
      <c r="L15" s="82"/>
      <c r="M15" s="93"/>
      <c r="N15" s="82"/>
    </row>
    <row r="16" spans="2:63" ht="20.25">
      <c r="B16" s="79" t="s">
        <v>252</v>
      </c>
      <c r="C16" s="80"/>
      <c r="D16" s="80"/>
      <c r="E16" s="80"/>
      <c r="F16" s="80"/>
      <c r="G16" s="80"/>
      <c r="H16" s="89"/>
      <c r="I16" s="91"/>
      <c r="J16" s="89">
        <v>0.42971945295999997</v>
      </c>
      <c r="K16" s="89">
        <v>1456.7531803350405</v>
      </c>
      <c r="L16" s="80"/>
      <c r="M16" s="90">
        <v>0.98985998258932306</v>
      </c>
      <c r="N16" s="90">
        <v>5.1537504151690727E-2</v>
      </c>
      <c r="BH16" s="4"/>
    </row>
    <row r="17" spans="2:14">
      <c r="B17" s="100" t="s">
        <v>76</v>
      </c>
      <c r="C17" s="80"/>
      <c r="D17" s="80"/>
      <c r="E17" s="80"/>
      <c r="F17" s="80"/>
      <c r="G17" s="80"/>
      <c r="H17" s="89"/>
      <c r="I17" s="91"/>
      <c r="J17" s="89">
        <v>0.42971945295999997</v>
      </c>
      <c r="K17" s="89">
        <v>1380.9832782405804</v>
      </c>
      <c r="L17" s="80"/>
      <c r="M17" s="90">
        <v>0.93837453194437082</v>
      </c>
      <c r="N17" s="90">
        <v>4.8856891061923299E-2</v>
      </c>
    </row>
    <row r="18" spans="2:14">
      <c r="B18" s="85" t="s">
        <v>1634</v>
      </c>
      <c r="C18" s="82" t="s">
        <v>1635</v>
      </c>
      <c r="D18" s="95" t="s">
        <v>30</v>
      </c>
      <c r="E18" s="82"/>
      <c r="F18" s="95" t="s">
        <v>1636</v>
      </c>
      <c r="G18" s="95" t="s">
        <v>179</v>
      </c>
      <c r="H18" s="92">
        <v>245.65336600000003</v>
      </c>
      <c r="I18" s="94">
        <v>3261.35</v>
      </c>
      <c r="J18" s="82"/>
      <c r="K18" s="92">
        <v>29.058131420080006</v>
      </c>
      <c r="L18" s="93">
        <v>1.0106568883541216E-5</v>
      </c>
      <c r="M18" s="93">
        <v>1.9744924431840477E-2</v>
      </c>
      <c r="N18" s="93">
        <v>1.0280283502510129E-3</v>
      </c>
    </row>
    <row r="19" spans="2:14">
      <c r="B19" s="85" t="s">
        <v>1637</v>
      </c>
      <c r="C19" s="82" t="s">
        <v>1638</v>
      </c>
      <c r="D19" s="95" t="s">
        <v>30</v>
      </c>
      <c r="E19" s="82"/>
      <c r="F19" s="95" t="s">
        <v>1636</v>
      </c>
      <c r="G19" s="95" t="s">
        <v>181</v>
      </c>
      <c r="H19" s="92">
        <v>179.800194</v>
      </c>
      <c r="I19" s="94">
        <v>1219.9000000000001</v>
      </c>
      <c r="J19" s="82"/>
      <c r="K19" s="92">
        <v>9.2464235505600012</v>
      </c>
      <c r="L19" s="93">
        <v>1.3072721186495762E-5</v>
      </c>
      <c r="M19" s="93">
        <v>6.282920661045543E-3</v>
      </c>
      <c r="N19" s="93">
        <v>3.2712308341463682E-4</v>
      </c>
    </row>
    <row r="20" spans="2:14">
      <c r="B20" s="85" t="s">
        <v>1639</v>
      </c>
      <c r="C20" s="82" t="s">
        <v>1640</v>
      </c>
      <c r="D20" s="95" t="s">
        <v>1394</v>
      </c>
      <c r="E20" s="82"/>
      <c r="F20" s="95" t="s">
        <v>1636</v>
      </c>
      <c r="G20" s="95" t="s">
        <v>179</v>
      </c>
      <c r="H20" s="92">
        <v>84.23938600000001</v>
      </c>
      <c r="I20" s="94">
        <v>4900</v>
      </c>
      <c r="J20" s="82"/>
      <c r="K20" s="92">
        <v>14.971276397840002</v>
      </c>
      <c r="L20" s="93">
        <v>2.0774201233045626E-6</v>
      </c>
      <c r="M20" s="93">
        <v>1.0172943223708975E-2</v>
      </c>
      <c r="N20" s="93">
        <v>5.2965885362428477E-4</v>
      </c>
    </row>
    <row r="21" spans="2:14">
      <c r="B21" s="85" t="s">
        <v>1641</v>
      </c>
      <c r="C21" s="82" t="s">
        <v>1642</v>
      </c>
      <c r="D21" s="95" t="s">
        <v>1394</v>
      </c>
      <c r="E21" s="82"/>
      <c r="F21" s="95" t="s">
        <v>1636</v>
      </c>
      <c r="G21" s="95" t="s">
        <v>179</v>
      </c>
      <c r="H21" s="92">
        <v>46.364066000000001</v>
      </c>
      <c r="I21" s="94">
        <v>11722</v>
      </c>
      <c r="J21" s="82"/>
      <c r="K21" s="92">
        <v>19.712004426380002</v>
      </c>
      <c r="L21" s="93">
        <v>3.340272315810007E-7</v>
      </c>
      <c r="M21" s="93">
        <v>1.3394255541497806E-2</v>
      </c>
      <c r="N21" s="93">
        <v>6.9737792487884289E-4</v>
      </c>
    </row>
    <row r="22" spans="2:14">
      <c r="B22" s="85" t="s">
        <v>1643</v>
      </c>
      <c r="C22" s="82" t="s">
        <v>1644</v>
      </c>
      <c r="D22" s="95" t="s">
        <v>1394</v>
      </c>
      <c r="E22" s="82"/>
      <c r="F22" s="95" t="s">
        <v>1636</v>
      </c>
      <c r="G22" s="95" t="s">
        <v>179</v>
      </c>
      <c r="H22" s="92">
        <v>32.870894</v>
      </c>
      <c r="I22" s="94">
        <v>5393</v>
      </c>
      <c r="J22" s="82"/>
      <c r="K22" s="92">
        <v>6.4296819671000005</v>
      </c>
      <c r="L22" s="93">
        <v>1.9225914606775904E-7</v>
      </c>
      <c r="M22" s="93">
        <v>4.3689521093372282E-3</v>
      </c>
      <c r="N22" s="93">
        <v>2.2747145195677905E-4</v>
      </c>
    </row>
    <row r="23" spans="2:14">
      <c r="B23" s="85" t="s">
        <v>1645</v>
      </c>
      <c r="C23" s="82" t="s">
        <v>1646</v>
      </c>
      <c r="D23" s="95" t="s">
        <v>140</v>
      </c>
      <c r="E23" s="82"/>
      <c r="F23" s="95" t="s">
        <v>1636</v>
      </c>
      <c r="G23" s="95" t="s">
        <v>189</v>
      </c>
      <c r="H23" s="92">
        <v>4266.63195</v>
      </c>
      <c r="I23" s="94">
        <v>1899</v>
      </c>
      <c r="J23" s="82"/>
      <c r="K23" s="92">
        <v>258.96680164236</v>
      </c>
      <c r="L23" s="93">
        <v>1.93008392766831E-6</v>
      </c>
      <c r="M23" s="93">
        <v>0.17596726557752426</v>
      </c>
      <c r="N23" s="93">
        <v>9.161814640228633E-3</v>
      </c>
    </row>
    <row r="24" spans="2:14">
      <c r="B24" s="85" t="s">
        <v>1647</v>
      </c>
      <c r="C24" s="82" t="s">
        <v>1648</v>
      </c>
      <c r="D24" s="95" t="s">
        <v>30</v>
      </c>
      <c r="E24" s="82"/>
      <c r="F24" s="95" t="s">
        <v>1636</v>
      </c>
      <c r="G24" s="95" t="s">
        <v>181</v>
      </c>
      <c r="H24" s="92">
        <v>53.431952000000003</v>
      </c>
      <c r="I24" s="94">
        <v>13060</v>
      </c>
      <c r="J24" s="82"/>
      <c r="K24" s="92">
        <v>29.417354432899998</v>
      </c>
      <c r="L24" s="93">
        <v>2.8072288624912658E-5</v>
      </c>
      <c r="M24" s="93">
        <v>1.9989015531153471E-2</v>
      </c>
      <c r="N24" s="93">
        <v>1.0407370628623938E-3</v>
      </c>
    </row>
    <row r="25" spans="2:14">
      <c r="B25" s="85" t="s">
        <v>1649</v>
      </c>
      <c r="C25" s="82" t="s">
        <v>1650</v>
      </c>
      <c r="D25" s="95" t="s">
        <v>30</v>
      </c>
      <c r="E25" s="82"/>
      <c r="F25" s="95" t="s">
        <v>1636</v>
      </c>
      <c r="G25" s="95" t="s">
        <v>181</v>
      </c>
      <c r="H25" s="92">
        <v>513.29198200000008</v>
      </c>
      <c r="I25" s="94">
        <v>854.4</v>
      </c>
      <c r="J25" s="82"/>
      <c r="K25" s="92">
        <v>18.487794960880002</v>
      </c>
      <c r="L25" s="93">
        <v>1.525384790490342E-5</v>
      </c>
      <c r="M25" s="93">
        <v>1.2562408405988679E-2</v>
      </c>
      <c r="N25" s="93">
        <v>6.5406743051202461E-4</v>
      </c>
    </row>
    <row r="26" spans="2:14">
      <c r="B26" s="85" t="s">
        <v>1651</v>
      </c>
      <c r="C26" s="82" t="s">
        <v>1652</v>
      </c>
      <c r="D26" s="95" t="s">
        <v>30</v>
      </c>
      <c r="E26" s="82"/>
      <c r="F26" s="95" t="s">
        <v>1636</v>
      </c>
      <c r="G26" s="95" t="s">
        <v>181</v>
      </c>
      <c r="H26" s="92">
        <v>372.40526400000005</v>
      </c>
      <c r="I26" s="94">
        <v>3994.5</v>
      </c>
      <c r="J26" s="82"/>
      <c r="K26" s="92">
        <v>62.710120097660003</v>
      </c>
      <c r="L26" s="93">
        <v>7.0285197976675546E-6</v>
      </c>
      <c r="M26" s="93">
        <v>4.261136287601415E-2</v>
      </c>
      <c r="N26" s="93">
        <v>2.2185797282027299E-3</v>
      </c>
    </row>
    <row r="27" spans="2:14">
      <c r="B27" s="85" t="s">
        <v>1653</v>
      </c>
      <c r="C27" s="82" t="s">
        <v>1654</v>
      </c>
      <c r="D27" s="95" t="s">
        <v>30</v>
      </c>
      <c r="E27" s="82"/>
      <c r="F27" s="95" t="s">
        <v>1636</v>
      </c>
      <c r="G27" s="95" t="s">
        <v>181</v>
      </c>
      <c r="H27" s="92">
        <v>379.53027000000003</v>
      </c>
      <c r="I27" s="94">
        <v>3598.5</v>
      </c>
      <c r="J27" s="82"/>
      <c r="K27" s="92">
        <v>57.574121811920023</v>
      </c>
      <c r="L27" s="93">
        <v>3.7691523211955459E-5</v>
      </c>
      <c r="M27" s="93">
        <v>3.9121465450472154E-2</v>
      </c>
      <c r="N27" s="93">
        <v>2.0368766527966938E-3</v>
      </c>
    </row>
    <row r="28" spans="2:14">
      <c r="B28" s="85" t="s">
        <v>1655</v>
      </c>
      <c r="C28" s="82" t="s">
        <v>1656</v>
      </c>
      <c r="D28" s="95" t="s">
        <v>139</v>
      </c>
      <c r="E28" s="82"/>
      <c r="F28" s="95" t="s">
        <v>1636</v>
      </c>
      <c r="G28" s="95" t="s">
        <v>179</v>
      </c>
      <c r="H28" s="92">
        <v>200.59591999999998</v>
      </c>
      <c r="I28" s="94">
        <v>4221.5</v>
      </c>
      <c r="J28" s="82"/>
      <c r="K28" s="92">
        <v>30.714004579579996</v>
      </c>
      <c r="L28" s="93">
        <v>2.6688592736164587E-5</v>
      </c>
      <c r="M28" s="93">
        <v>2.0870085920388463E-2</v>
      </c>
      <c r="N28" s="93">
        <v>1.0866103880213212E-3</v>
      </c>
    </row>
    <row r="29" spans="2:14">
      <c r="B29" s="85" t="s">
        <v>1657</v>
      </c>
      <c r="C29" s="82" t="s">
        <v>1658</v>
      </c>
      <c r="D29" s="95" t="s">
        <v>1394</v>
      </c>
      <c r="E29" s="82"/>
      <c r="F29" s="95" t="s">
        <v>1636</v>
      </c>
      <c r="G29" s="95" t="s">
        <v>179</v>
      </c>
      <c r="H29" s="92">
        <v>79.050510000000003</v>
      </c>
      <c r="I29" s="94">
        <v>9515</v>
      </c>
      <c r="J29" s="82"/>
      <c r="K29" s="92">
        <v>27.281046407580003</v>
      </c>
      <c r="L29" s="93">
        <v>3.8343261837766669E-7</v>
      </c>
      <c r="M29" s="93">
        <v>1.8537399805651961E-2</v>
      </c>
      <c r="N29" s="93">
        <v>9.6515803876244478E-4</v>
      </c>
    </row>
    <row r="30" spans="2:14">
      <c r="B30" s="85" t="s">
        <v>1659</v>
      </c>
      <c r="C30" s="82" t="s">
        <v>1660</v>
      </c>
      <c r="D30" s="95" t="s">
        <v>30</v>
      </c>
      <c r="E30" s="82"/>
      <c r="F30" s="95" t="s">
        <v>1636</v>
      </c>
      <c r="G30" s="95" t="s">
        <v>188</v>
      </c>
      <c r="H30" s="92">
        <v>559.62368000000004</v>
      </c>
      <c r="I30" s="94">
        <v>3395</v>
      </c>
      <c r="J30" s="82"/>
      <c r="K30" s="92">
        <v>52.948937187999995</v>
      </c>
      <c r="L30" s="93">
        <v>9.2555913537580287E-6</v>
      </c>
      <c r="M30" s="93">
        <v>3.5978664574449412E-2</v>
      </c>
      <c r="N30" s="93">
        <v>1.8732453149864056E-3</v>
      </c>
    </row>
    <row r="31" spans="2:14">
      <c r="B31" s="85" t="s">
        <v>1661</v>
      </c>
      <c r="C31" s="82" t="s">
        <v>1662</v>
      </c>
      <c r="D31" s="95" t="s">
        <v>1394</v>
      </c>
      <c r="E31" s="82"/>
      <c r="F31" s="95" t="s">
        <v>1636</v>
      </c>
      <c r="G31" s="95" t="s">
        <v>179</v>
      </c>
      <c r="H31" s="92">
        <v>76.413232000000008</v>
      </c>
      <c r="I31" s="94">
        <v>7840</v>
      </c>
      <c r="J31" s="82"/>
      <c r="K31" s="92">
        <v>21.72862212794</v>
      </c>
      <c r="L31" s="93">
        <v>4.6233713303806971E-7</v>
      </c>
      <c r="M31" s="93">
        <v>1.4764542004504805E-2</v>
      </c>
      <c r="N31" s="93">
        <v>7.687225044339176E-4</v>
      </c>
    </row>
    <row r="32" spans="2:14">
      <c r="B32" s="85" t="s">
        <v>1663</v>
      </c>
      <c r="C32" s="82" t="s">
        <v>1664</v>
      </c>
      <c r="D32" s="95" t="s">
        <v>30</v>
      </c>
      <c r="E32" s="82"/>
      <c r="F32" s="95" t="s">
        <v>1636</v>
      </c>
      <c r="G32" s="95" t="s">
        <v>181</v>
      </c>
      <c r="H32" s="92">
        <v>90.202714</v>
      </c>
      <c r="I32" s="94">
        <v>5043</v>
      </c>
      <c r="J32" s="82"/>
      <c r="K32" s="92">
        <v>19.176439238179995</v>
      </c>
      <c r="L32" s="93">
        <v>1.9694915720524017E-5</v>
      </c>
      <c r="M32" s="93">
        <v>1.3030340394427263E-2</v>
      </c>
      <c r="N32" s="93">
        <v>6.7843051945494623E-4</v>
      </c>
    </row>
    <row r="33" spans="2:14">
      <c r="B33" s="85" t="s">
        <v>1665</v>
      </c>
      <c r="C33" s="82" t="s">
        <v>1666</v>
      </c>
      <c r="D33" s="95" t="s">
        <v>155</v>
      </c>
      <c r="E33" s="82"/>
      <c r="F33" s="95" t="s">
        <v>1636</v>
      </c>
      <c r="G33" s="95" t="s">
        <v>179</v>
      </c>
      <c r="H33" s="92">
        <v>60.618600000000008</v>
      </c>
      <c r="I33" s="94">
        <v>12126</v>
      </c>
      <c r="J33" s="82"/>
      <c r="K33" s="92">
        <v>26.6606676798</v>
      </c>
      <c r="L33" s="93">
        <v>1.1330579439252337E-5</v>
      </c>
      <c r="M33" s="93">
        <v>1.8115854079877151E-2</v>
      </c>
      <c r="N33" s="93">
        <v>9.4321007139900367E-4</v>
      </c>
    </row>
    <row r="34" spans="2:14">
      <c r="B34" s="85" t="s">
        <v>1667</v>
      </c>
      <c r="C34" s="82" t="s">
        <v>1668</v>
      </c>
      <c r="D34" s="95" t="s">
        <v>1394</v>
      </c>
      <c r="E34" s="82"/>
      <c r="F34" s="95" t="s">
        <v>1636</v>
      </c>
      <c r="G34" s="95" t="s">
        <v>179</v>
      </c>
      <c r="H34" s="92">
        <v>693.55389600000024</v>
      </c>
      <c r="I34" s="94">
        <v>5178</v>
      </c>
      <c r="J34" s="82"/>
      <c r="K34" s="92">
        <v>130.25362460600002</v>
      </c>
      <c r="L34" s="93">
        <v>7.3252418250950591E-7</v>
      </c>
      <c r="M34" s="93">
        <v>8.8506997839563992E-2</v>
      </c>
      <c r="N34" s="93">
        <v>4.608156556322446E-3</v>
      </c>
    </row>
    <row r="35" spans="2:14">
      <c r="B35" s="85" t="s">
        <v>1669</v>
      </c>
      <c r="C35" s="82" t="s">
        <v>1670</v>
      </c>
      <c r="D35" s="95" t="s">
        <v>139</v>
      </c>
      <c r="E35" s="82"/>
      <c r="F35" s="95" t="s">
        <v>1636</v>
      </c>
      <c r="G35" s="95" t="s">
        <v>179</v>
      </c>
      <c r="H35" s="92">
        <v>9.4890600000000003</v>
      </c>
      <c r="I35" s="94">
        <v>28415</v>
      </c>
      <c r="J35" s="82"/>
      <c r="K35" s="92">
        <v>9.7795395807199998</v>
      </c>
      <c r="L35" s="93">
        <v>8.4431570028795533E-8</v>
      </c>
      <c r="M35" s="93">
        <v>6.6451716116224255E-3</v>
      </c>
      <c r="N35" s="93">
        <v>3.4598384170135272E-4</v>
      </c>
    </row>
    <row r="36" spans="2:14">
      <c r="B36" s="85" t="s">
        <v>1671</v>
      </c>
      <c r="C36" s="82" t="s">
        <v>1672</v>
      </c>
      <c r="D36" s="95" t="s">
        <v>1394</v>
      </c>
      <c r="E36" s="82"/>
      <c r="F36" s="95" t="s">
        <v>1636</v>
      </c>
      <c r="G36" s="95" t="s">
        <v>179</v>
      </c>
      <c r="H36" s="92">
        <v>74.035850000000011</v>
      </c>
      <c r="I36" s="94">
        <v>20129</v>
      </c>
      <c r="J36" s="92">
        <v>0.22607509092</v>
      </c>
      <c r="K36" s="92">
        <v>54.278081836440002</v>
      </c>
      <c r="L36" s="93">
        <v>2.9519876395534295E-7</v>
      </c>
      <c r="M36" s="93">
        <v>3.6881814892790181E-2</v>
      </c>
      <c r="N36" s="93">
        <v>1.920268241561668E-3</v>
      </c>
    </row>
    <row r="37" spans="2:14">
      <c r="B37" s="85" t="s">
        <v>1673</v>
      </c>
      <c r="C37" s="82" t="s">
        <v>1674</v>
      </c>
      <c r="D37" s="95" t="s">
        <v>1394</v>
      </c>
      <c r="E37" s="82"/>
      <c r="F37" s="95" t="s">
        <v>1636</v>
      </c>
      <c r="G37" s="95" t="s">
        <v>179</v>
      </c>
      <c r="H37" s="92">
        <v>318.93642199999999</v>
      </c>
      <c r="I37" s="94">
        <v>2533</v>
      </c>
      <c r="J37" s="82"/>
      <c r="K37" s="92">
        <v>29.301298257280003</v>
      </c>
      <c r="L37" s="93">
        <v>2.3624920148148149E-5</v>
      </c>
      <c r="M37" s="93">
        <v>1.9910155662831667E-2</v>
      </c>
      <c r="N37" s="93">
        <v>1.0366311884331585E-3</v>
      </c>
    </row>
    <row r="38" spans="2:14">
      <c r="B38" s="85" t="s">
        <v>1675</v>
      </c>
      <c r="C38" s="82" t="s">
        <v>1676</v>
      </c>
      <c r="D38" s="95" t="s">
        <v>1394</v>
      </c>
      <c r="E38" s="82"/>
      <c r="F38" s="95" t="s">
        <v>1636</v>
      </c>
      <c r="G38" s="95" t="s">
        <v>179</v>
      </c>
      <c r="H38" s="92">
        <v>35.927052000000003</v>
      </c>
      <c r="I38" s="94">
        <v>3534</v>
      </c>
      <c r="J38" s="92">
        <v>5.3042917199999998E-3</v>
      </c>
      <c r="K38" s="92">
        <v>4.6103684313399995</v>
      </c>
      <c r="L38" s="93">
        <v>1.3765154022988506E-6</v>
      </c>
      <c r="M38" s="93">
        <v>3.1327333118483284E-3</v>
      </c>
      <c r="N38" s="93">
        <v>1.6310716556414969E-4</v>
      </c>
    </row>
    <row r="39" spans="2:14">
      <c r="B39" s="85" t="s">
        <v>1677</v>
      </c>
      <c r="C39" s="82" t="s">
        <v>1678</v>
      </c>
      <c r="D39" s="95" t="s">
        <v>1394</v>
      </c>
      <c r="E39" s="82"/>
      <c r="F39" s="95" t="s">
        <v>1636</v>
      </c>
      <c r="G39" s="95" t="s">
        <v>179</v>
      </c>
      <c r="H39" s="92">
        <v>21.704648000000002</v>
      </c>
      <c r="I39" s="94">
        <v>22748</v>
      </c>
      <c r="J39" s="92">
        <v>8.2377821400000002E-3</v>
      </c>
      <c r="K39" s="92">
        <v>17.916090841180001</v>
      </c>
      <c r="L39" s="93">
        <v>1.5503320000000003E-6</v>
      </c>
      <c r="M39" s="93">
        <v>1.217393694931931E-2</v>
      </c>
      <c r="N39" s="93">
        <v>6.3384148981025042E-4</v>
      </c>
    </row>
    <row r="40" spans="2:14">
      <c r="B40" s="85" t="s">
        <v>1679</v>
      </c>
      <c r="C40" s="82" t="s">
        <v>1680</v>
      </c>
      <c r="D40" s="95" t="s">
        <v>1394</v>
      </c>
      <c r="E40" s="82"/>
      <c r="F40" s="95" t="s">
        <v>1636</v>
      </c>
      <c r="G40" s="95" t="s">
        <v>179</v>
      </c>
      <c r="H40" s="92">
        <v>3.0087960000000002</v>
      </c>
      <c r="I40" s="94">
        <v>20455</v>
      </c>
      <c r="J40" s="92">
        <v>5.4983878600000004E-3</v>
      </c>
      <c r="K40" s="92">
        <v>2.2377327154000004</v>
      </c>
      <c r="L40" s="93">
        <v>6.9167724137931036E-7</v>
      </c>
      <c r="M40" s="93">
        <v>1.5205335376003524E-3</v>
      </c>
      <c r="N40" s="93">
        <v>7.9167260910854807E-5</v>
      </c>
    </row>
    <row r="41" spans="2:14">
      <c r="B41" s="85" t="s">
        <v>1681</v>
      </c>
      <c r="C41" s="82" t="s">
        <v>1682</v>
      </c>
      <c r="D41" s="95" t="s">
        <v>30</v>
      </c>
      <c r="E41" s="82"/>
      <c r="F41" s="95" t="s">
        <v>1636</v>
      </c>
      <c r="G41" s="95" t="s">
        <v>181</v>
      </c>
      <c r="H41" s="92">
        <v>105.602504</v>
      </c>
      <c r="I41" s="94">
        <v>2894</v>
      </c>
      <c r="J41" s="82"/>
      <c r="K41" s="92">
        <v>12.883448884460002</v>
      </c>
      <c r="L41" s="93">
        <v>9.0645926180257512E-6</v>
      </c>
      <c r="M41" s="93">
        <v>8.7542698794925416E-3</v>
      </c>
      <c r="N41" s="93">
        <v>4.55794989387456E-4</v>
      </c>
    </row>
    <row r="42" spans="2:14">
      <c r="B42" s="85" t="s">
        <v>1683</v>
      </c>
      <c r="C42" s="82" t="s">
        <v>1684</v>
      </c>
      <c r="D42" s="95" t="s">
        <v>30</v>
      </c>
      <c r="E42" s="82"/>
      <c r="F42" s="95" t="s">
        <v>1636</v>
      </c>
      <c r="G42" s="95" t="s">
        <v>181</v>
      </c>
      <c r="H42" s="92">
        <v>43.988825999999996</v>
      </c>
      <c r="I42" s="94">
        <v>6061</v>
      </c>
      <c r="J42" s="82"/>
      <c r="K42" s="92">
        <v>11.239475663079999</v>
      </c>
      <c r="L42" s="93">
        <v>3.9629572972972971E-6</v>
      </c>
      <c r="M42" s="93">
        <v>7.6371943678274438E-3</v>
      </c>
      <c r="N42" s="93">
        <v>3.9763395163179858E-4</v>
      </c>
    </row>
    <row r="43" spans="2:14">
      <c r="B43" s="85" t="s">
        <v>1685</v>
      </c>
      <c r="C43" s="82" t="s">
        <v>1686</v>
      </c>
      <c r="D43" s="95" t="s">
        <v>139</v>
      </c>
      <c r="E43" s="82"/>
      <c r="F43" s="95" t="s">
        <v>1636</v>
      </c>
      <c r="G43" s="95" t="s">
        <v>182</v>
      </c>
      <c r="H43" s="92">
        <v>746.55483000000004</v>
      </c>
      <c r="I43" s="94">
        <v>741.7</v>
      </c>
      <c r="J43" s="82"/>
      <c r="K43" s="92">
        <v>26.238008815760004</v>
      </c>
      <c r="L43" s="93">
        <v>9.4184071841184693E-7</v>
      </c>
      <c r="M43" s="93">
        <v>1.7828658485285327E-2</v>
      </c>
      <c r="N43" s="93">
        <v>9.2825710389959491E-4</v>
      </c>
    </row>
    <row r="44" spans="2:14">
      <c r="B44" s="85" t="s">
        <v>1687</v>
      </c>
      <c r="C44" s="82" t="s">
        <v>1688</v>
      </c>
      <c r="D44" s="95" t="s">
        <v>1394</v>
      </c>
      <c r="E44" s="82"/>
      <c r="F44" s="95" t="s">
        <v>1636</v>
      </c>
      <c r="G44" s="95" t="s">
        <v>179</v>
      </c>
      <c r="H44" s="92">
        <v>30.801246000000003</v>
      </c>
      <c r="I44" s="94">
        <v>4282</v>
      </c>
      <c r="J44" s="82"/>
      <c r="K44" s="92">
        <v>4.7836842249</v>
      </c>
      <c r="L44" s="93">
        <v>2.6191535714285719E-7</v>
      </c>
      <c r="M44" s="93">
        <v>3.25050094106078E-3</v>
      </c>
      <c r="N44" s="93">
        <v>1.6923879002238342E-4</v>
      </c>
    </row>
    <row r="45" spans="2:14">
      <c r="B45" s="85" t="s">
        <v>1689</v>
      </c>
      <c r="C45" s="82" t="s">
        <v>1690</v>
      </c>
      <c r="D45" s="95" t="s">
        <v>139</v>
      </c>
      <c r="E45" s="82"/>
      <c r="F45" s="95" t="s">
        <v>1636</v>
      </c>
      <c r="G45" s="95" t="s">
        <v>179</v>
      </c>
      <c r="H45" s="92">
        <v>35.882784000000001</v>
      </c>
      <c r="I45" s="94">
        <v>6624.5</v>
      </c>
      <c r="J45" s="82"/>
      <c r="K45" s="92">
        <v>8.6215785790400012</v>
      </c>
      <c r="L45" s="93">
        <v>5.834599024390244E-6</v>
      </c>
      <c r="M45" s="93">
        <v>5.8583401343103537E-3</v>
      </c>
      <c r="N45" s="93">
        <v>3.0501710777745399E-4</v>
      </c>
    </row>
    <row r="46" spans="2:14">
      <c r="B46" s="85" t="s">
        <v>1691</v>
      </c>
      <c r="C46" s="82" t="s">
        <v>1692</v>
      </c>
      <c r="D46" s="95" t="s">
        <v>139</v>
      </c>
      <c r="E46" s="82"/>
      <c r="F46" s="95" t="s">
        <v>1636</v>
      </c>
      <c r="G46" s="95" t="s">
        <v>181</v>
      </c>
      <c r="H46" s="92">
        <v>6.653766000000001</v>
      </c>
      <c r="I46" s="94">
        <v>20107.5</v>
      </c>
      <c r="J46" s="82"/>
      <c r="K46" s="92">
        <v>5.6400765332800002</v>
      </c>
      <c r="L46" s="93">
        <v>1.310991833498576E-6</v>
      </c>
      <c r="M46" s="93">
        <v>3.8324172786435764E-3</v>
      </c>
      <c r="N46" s="93">
        <v>1.995365252491974E-4</v>
      </c>
    </row>
    <row r="47" spans="2:14">
      <c r="B47" s="85" t="s">
        <v>1693</v>
      </c>
      <c r="C47" s="82" t="s">
        <v>1694</v>
      </c>
      <c r="D47" s="95" t="s">
        <v>1390</v>
      </c>
      <c r="E47" s="82"/>
      <c r="F47" s="95" t="s">
        <v>1636</v>
      </c>
      <c r="G47" s="95" t="s">
        <v>179</v>
      </c>
      <c r="H47" s="92">
        <v>34.778226000000004</v>
      </c>
      <c r="I47" s="94">
        <v>12194</v>
      </c>
      <c r="J47" s="92">
        <v>4.0836801600000004E-3</v>
      </c>
      <c r="K47" s="92">
        <v>15.3856715782</v>
      </c>
      <c r="L47" s="93">
        <v>4.3310368617683693E-7</v>
      </c>
      <c r="M47" s="93">
        <v>1.0454523666815957E-2</v>
      </c>
      <c r="N47" s="93">
        <v>5.4431946574207135E-4</v>
      </c>
    </row>
    <row r="48" spans="2:14">
      <c r="B48" s="85" t="s">
        <v>1695</v>
      </c>
      <c r="C48" s="82" t="s">
        <v>1696</v>
      </c>
      <c r="D48" s="95" t="s">
        <v>139</v>
      </c>
      <c r="E48" s="82"/>
      <c r="F48" s="95" t="s">
        <v>1636</v>
      </c>
      <c r="G48" s="95" t="s">
        <v>179</v>
      </c>
      <c r="H48" s="92">
        <v>688.20270400000004</v>
      </c>
      <c r="I48" s="94">
        <v>687.5</v>
      </c>
      <c r="J48" s="82"/>
      <c r="K48" s="92">
        <v>17.16076455212</v>
      </c>
      <c r="L48" s="93">
        <v>3.5023038371501274E-6</v>
      </c>
      <c r="M48" s="93">
        <v>1.1660694707990389E-2</v>
      </c>
      <c r="N48" s="93">
        <v>6.071193022195167E-4</v>
      </c>
    </row>
    <row r="49" spans="2:14">
      <c r="B49" s="85" t="s">
        <v>1697</v>
      </c>
      <c r="C49" s="82" t="s">
        <v>1698</v>
      </c>
      <c r="D49" s="95" t="s">
        <v>1394</v>
      </c>
      <c r="E49" s="82"/>
      <c r="F49" s="95" t="s">
        <v>1636</v>
      </c>
      <c r="G49" s="95" t="s">
        <v>179</v>
      </c>
      <c r="H49" s="92">
        <v>37.389800000000008</v>
      </c>
      <c r="I49" s="94">
        <v>3139</v>
      </c>
      <c r="J49" s="82"/>
      <c r="K49" s="92">
        <v>4.2568859356799997</v>
      </c>
      <c r="L49" s="93">
        <v>9.6489806451612919E-7</v>
      </c>
      <c r="M49" s="93">
        <v>2.892542878957587E-3</v>
      </c>
      <c r="N49" s="93">
        <v>1.5060154290030397E-4</v>
      </c>
    </row>
    <row r="50" spans="2:14">
      <c r="B50" s="85" t="s">
        <v>1699</v>
      </c>
      <c r="C50" s="82" t="s">
        <v>1700</v>
      </c>
      <c r="D50" s="95" t="s">
        <v>1394</v>
      </c>
      <c r="E50" s="82"/>
      <c r="F50" s="95" t="s">
        <v>1636</v>
      </c>
      <c r="G50" s="95" t="s">
        <v>179</v>
      </c>
      <c r="H50" s="92">
        <v>9.0275780000000001</v>
      </c>
      <c r="I50" s="94">
        <v>21643</v>
      </c>
      <c r="J50" s="92">
        <v>2.8458800019999998E-2</v>
      </c>
      <c r="K50" s="92">
        <v>7.1150317889000005</v>
      </c>
      <c r="L50" s="93">
        <v>3.1956028318584073E-7</v>
      </c>
      <c r="M50" s="93">
        <v>4.8346455238650879E-3</v>
      </c>
      <c r="N50" s="93">
        <v>2.5171798854457247E-4</v>
      </c>
    </row>
    <row r="51" spans="2:14">
      <c r="B51" s="85" t="s">
        <v>1701</v>
      </c>
      <c r="C51" s="82" t="s">
        <v>1702</v>
      </c>
      <c r="D51" s="95" t="s">
        <v>30</v>
      </c>
      <c r="E51" s="82"/>
      <c r="F51" s="95" t="s">
        <v>1636</v>
      </c>
      <c r="G51" s="95" t="s">
        <v>181</v>
      </c>
      <c r="H51" s="92">
        <v>8.3442800000000013</v>
      </c>
      <c r="I51" s="94">
        <v>5532</v>
      </c>
      <c r="J51" s="82"/>
      <c r="K51" s="92">
        <v>1.9459444393200001</v>
      </c>
      <c r="L51" s="93">
        <v>3.3377120000000006E-6</v>
      </c>
      <c r="M51" s="93">
        <v>1.3222641658362972E-3</v>
      </c>
      <c r="N51" s="93">
        <v>6.8844277104889077E-5</v>
      </c>
    </row>
    <row r="52" spans="2:14">
      <c r="B52" s="85" t="s">
        <v>1703</v>
      </c>
      <c r="C52" s="82" t="s">
        <v>1704</v>
      </c>
      <c r="D52" s="95" t="s">
        <v>1390</v>
      </c>
      <c r="E52" s="82"/>
      <c r="F52" s="95" t="s">
        <v>1636</v>
      </c>
      <c r="G52" s="95" t="s">
        <v>179</v>
      </c>
      <c r="H52" s="92">
        <v>64.271186</v>
      </c>
      <c r="I52" s="94">
        <v>4882</v>
      </c>
      <c r="J52" s="82"/>
      <c r="K52" s="92">
        <v>11.380507901420001</v>
      </c>
      <c r="L52" s="93">
        <v>2.2124332530120482E-6</v>
      </c>
      <c r="M52" s="93">
        <v>7.7330254055572954E-3</v>
      </c>
      <c r="N52" s="93">
        <v>4.026234376113648E-4</v>
      </c>
    </row>
    <row r="53" spans="2:14">
      <c r="B53" s="85" t="s">
        <v>1705</v>
      </c>
      <c r="C53" s="82" t="s">
        <v>1706</v>
      </c>
      <c r="D53" s="95" t="s">
        <v>30</v>
      </c>
      <c r="E53" s="82"/>
      <c r="F53" s="95" t="s">
        <v>1636</v>
      </c>
      <c r="G53" s="95" t="s">
        <v>181</v>
      </c>
      <c r="H53" s="92">
        <v>16.115694000000001</v>
      </c>
      <c r="I53" s="94">
        <v>19630</v>
      </c>
      <c r="J53" s="82"/>
      <c r="K53" s="92">
        <v>13.336095841320001</v>
      </c>
      <c r="L53" s="93">
        <v>2.9367739701688368E-5</v>
      </c>
      <c r="M53" s="93">
        <v>9.0618423048594108E-3</v>
      </c>
      <c r="N53" s="93">
        <v>4.7180888572441617E-4</v>
      </c>
    </row>
    <row r="54" spans="2:14">
      <c r="B54" s="85" t="s">
        <v>1707</v>
      </c>
      <c r="C54" s="82" t="s">
        <v>1708</v>
      </c>
      <c r="D54" s="95" t="s">
        <v>30</v>
      </c>
      <c r="E54" s="82"/>
      <c r="F54" s="95" t="s">
        <v>1636</v>
      </c>
      <c r="G54" s="95" t="s">
        <v>181</v>
      </c>
      <c r="H54" s="92">
        <v>46.65180800000001</v>
      </c>
      <c r="I54" s="94">
        <v>4841</v>
      </c>
      <c r="J54" s="82"/>
      <c r="K54" s="92">
        <v>9.5205701670799971</v>
      </c>
      <c r="L54" s="93">
        <v>6.9851640267064003E-6</v>
      </c>
      <c r="M54" s="93">
        <v>6.4692025711993225E-3</v>
      </c>
      <c r="N54" s="93">
        <v>3.3682193465299265E-4</v>
      </c>
    </row>
    <row r="55" spans="2:14">
      <c r="B55" s="85" t="s">
        <v>1709</v>
      </c>
      <c r="C55" s="82" t="s">
        <v>1710</v>
      </c>
      <c r="D55" s="95" t="s">
        <v>30</v>
      </c>
      <c r="E55" s="82"/>
      <c r="F55" s="95" t="s">
        <v>1636</v>
      </c>
      <c r="G55" s="95" t="s">
        <v>181</v>
      </c>
      <c r="H55" s="92">
        <v>53.960312000000002</v>
      </c>
      <c r="I55" s="94">
        <v>5672</v>
      </c>
      <c r="J55" s="82"/>
      <c r="K55" s="92">
        <v>12.902387175159996</v>
      </c>
      <c r="L55" s="93">
        <v>1.3403504762737479E-5</v>
      </c>
      <c r="M55" s="93">
        <v>8.7671383985770557E-3</v>
      </c>
      <c r="N55" s="93">
        <v>4.5646499460779978E-4</v>
      </c>
    </row>
    <row r="56" spans="2:14">
      <c r="B56" s="85" t="s">
        <v>1711</v>
      </c>
      <c r="C56" s="82" t="s">
        <v>1712</v>
      </c>
      <c r="D56" s="95" t="s">
        <v>30</v>
      </c>
      <c r="E56" s="82"/>
      <c r="F56" s="95" t="s">
        <v>1636</v>
      </c>
      <c r="G56" s="95" t="s">
        <v>181</v>
      </c>
      <c r="H56" s="92">
        <v>26.104792000000003</v>
      </c>
      <c r="I56" s="94">
        <v>9410</v>
      </c>
      <c r="J56" s="82"/>
      <c r="K56" s="92">
        <v>10.355456685980002</v>
      </c>
      <c r="L56" s="93">
        <v>2.973985931641412E-6</v>
      </c>
      <c r="M56" s="93">
        <v>7.0365057809800968E-3</v>
      </c>
      <c r="N56" s="93">
        <v>3.6635883082376575E-4</v>
      </c>
    </row>
    <row r="57" spans="2:14">
      <c r="B57" s="85" t="s">
        <v>1713</v>
      </c>
      <c r="C57" s="82" t="s">
        <v>1714</v>
      </c>
      <c r="D57" s="95" t="s">
        <v>1394</v>
      </c>
      <c r="E57" s="82"/>
      <c r="F57" s="95" t="s">
        <v>1636</v>
      </c>
      <c r="G57" s="95" t="s">
        <v>179</v>
      </c>
      <c r="H57" s="92">
        <v>37.462628000000002</v>
      </c>
      <c r="I57" s="94">
        <v>2519</v>
      </c>
      <c r="J57" s="82"/>
      <c r="K57" s="92">
        <v>3.4227404155000003</v>
      </c>
      <c r="L57" s="93">
        <v>7.1274758178913463E-7</v>
      </c>
      <c r="M57" s="93">
        <v>2.3257431758723769E-3</v>
      </c>
      <c r="N57" s="93">
        <v>1.2109086203156293E-4</v>
      </c>
    </row>
    <row r="58" spans="2:14">
      <c r="B58" s="85" t="s">
        <v>1715</v>
      </c>
      <c r="C58" s="82" t="s">
        <v>1716</v>
      </c>
      <c r="D58" s="95" t="s">
        <v>1394</v>
      </c>
      <c r="E58" s="82"/>
      <c r="F58" s="95" t="s">
        <v>1636</v>
      </c>
      <c r="G58" s="95" t="s">
        <v>179</v>
      </c>
      <c r="H58" s="92">
        <v>50.073058000000003</v>
      </c>
      <c r="I58" s="94">
        <v>10645</v>
      </c>
      <c r="J58" s="82"/>
      <c r="K58" s="92">
        <v>19.332914765780004</v>
      </c>
      <c r="L58" s="93">
        <v>4.7368608856528047E-6</v>
      </c>
      <c r="M58" s="93">
        <v>1.3136665106888283E-2</v>
      </c>
      <c r="N58" s="93">
        <v>6.8396636331798739E-4</v>
      </c>
    </row>
    <row r="59" spans="2:14">
      <c r="B59" s="85" t="s">
        <v>1717</v>
      </c>
      <c r="C59" s="82" t="s">
        <v>1718</v>
      </c>
      <c r="D59" s="95" t="s">
        <v>140</v>
      </c>
      <c r="E59" s="82"/>
      <c r="F59" s="95" t="s">
        <v>1636</v>
      </c>
      <c r="G59" s="95" t="s">
        <v>189</v>
      </c>
      <c r="H59" s="92">
        <v>768.7176280000001</v>
      </c>
      <c r="I59" s="94">
        <v>191</v>
      </c>
      <c r="J59" s="82"/>
      <c r="K59" s="92">
        <v>4.6928227887799991</v>
      </c>
      <c r="L59" s="93">
        <v>2.5584095025410447E-6</v>
      </c>
      <c r="M59" s="93">
        <v>3.188760832448078E-3</v>
      </c>
      <c r="N59" s="93">
        <v>1.6602426356417715E-4</v>
      </c>
    </row>
    <row r="60" spans="2:14">
      <c r="B60" s="85" t="s">
        <v>1719</v>
      </c>
      <c r="C60" s="82" t="s">
        <v>1720</v>
      </c>
      <c r="D60" s="95" t="s">
        <v>1394</v>
      </c>
      <c r="E60" s="82"/>
      <c r="F60" s="95" t="s">
        <v>1636</v>
      </c>
      <c r="G60" s="95" t="s">
        <v>179</v>
      </c>
      <c r="H60" s="92">
        <v>91.137815999999987</v>
      </c>
      <c r="I60" s="94">
        <v>2882</v>
      </c>
      <c r="J60" s="82"/>
      <c r="K60" s="92">
        <v>9.5266486656600016</v>
      </c>
      <c r="L60" s="93">
        <v>1.1805416580310879E-6</v>
      </c>
      <c r="M60" s="93">
        <v>6.4733328951140359E-3</v>
      </c>
      <c r="N60" s="93">
        <v>3.370369818209219E-4</v>
      </c>
    </row>
    <row r="61" spans="2:14">
      <c r="B61" s="85" t="s">
        <v>1721</v>
      </c>
      <c r="C61" s="82" t="s">
        <v>1722</v>
      </c>
      <c r="D61" s="95" t="s">
        <v>139</v>
      </c>
      <c r="E61" s="82"/>
      <c r="F61" s="95" t="s">
        <v>1636</v>
      </c>
      <c r="G61" s="95" t="s">
        <v>179</v>
      </c>
      <c r="H61" s="92">
        <v>25.047596000000002</v>
      </c>
      <c r="I61" s="94">
        <v>40367.5</v>
      </c>
      <c r="J61" s="82"/>
      <c r="K61" s="92">
        <v>36.6729173202</v>
      </c>
      <c r="L61" s="93">
        <v>4.0308913389476197E-5</v>
      </c>
      <c r="M61" s="93">
        <v>2.4919151569467609E-2</v>
      </c>
      <c r="N61" s="93">
        <v>1.2974268078891221E-3</v>
      </c>
    </row>
    <row r="62" spans="2:14">
      <c r="B62" s="85" t="s">
        <v>1723</v>
      </c>
      <c r="C62" s="82" t="s">
        <v>1724</v>
      </c>
      <c r="D62" s="95" t="s">
        <v>30</v>
      </c>
      <c r="E62" s="82"/>
      <c r="F62" s="95" t="s">
        <v>1636</v>
      </c>
      <c r="G62" s="95" t="s">
        <v>181</v>
      </c>
      <c r="H62" s="92">
        <v>24.214120000000001</v>
      </c>
      <c r="I62" s="94">
        <v>6014</v>
      </c>
      <c r="J62" s="82"/>
      <c r="K62" s="92">
        <v>6.1389134424800007</v>
      </c>
      <c r="L62" s="93">
        <v>3.4867757621470277E-6</v>
      </c>
      <c r="M62" s="93">
        <v>4.1713756560277666E-3</v>
      </c>
      <c r="N62" s="93">
        <v>2.1718454526106984E-4</v>
      </c>
    </row>
    <row r="63" spans="2:14">
      <c r="B63" s="85" t="s">
        <v>1725</v>
      </c>
      <c r="C63" s="82" t="s">
        <v>1726</v>
      </c>
      <c r="D63" s="95" t="s">
        <v>139</v>
      </c>
      <c r="E63" s="82"/>
      <c r="F63" s="95" t="s">
        <v>1636</v>
      </c>
      <c r="G63" s="95" t="s">
        <v>179</v>
      </c>
      <c r="H63" s="92">
        <v>28.342705999999993</v>
      </c>
      <c r="I63" s="94">
        <v>8341</v>
      </c>
      <c r="J63" s="82"/>
      <c r="K63" s="92">
        <v>8.5744641442600251</v>
      </c>
      <c r="L63" s="93">
        <v>2.1980239836272922E-5</v>
      </c>
      <c r="M63" s="93">
        <v>5.8263259988888087E-3</v>
      </c>
      <c r="N63" s="93">
        <v>3.033502774517298E-4</v>
      </c>
    </row>
    <row r="64" spans="2:14">
      <c r="B64" s="85" t="s">
        <v>1727</v>
      </c>
      <c r="C64" s="82" t="s">
        <v>1728</v>
      </c>
      <c r="D64" s="95" t="s">
        <v>139</v>
      </c>
      <c r="E64" s="82"/>
      <c r="F64" s="95" t="s">
        <v>1636</v>
      </c>
      <c r="G64" s="95" t="s">
        <v>179</v>
      </c>
      <c r="H64" s="92">
        <v>5.9630900000000011</v>
      </c>
      <c r="I64" s="94">
        <v>52077</v>
      </c>
      <c r="J64" s="82"/>
      <c r="K64" s="92">
        <v>11.263279920900001</v>
      </c>
      <c r="L64" s="93">
        <v>9.7375219776783391E-7</v>
      </c>
      <c r="M64" s="93">
        <v>7.6533692988654109E-3</v>
      </c>
      <c r="N64" s="93">
        <v>3.9847610667411272E-4</v>
      </c>
    </row>
    <row r="65" spans="2:14">
      <c r="B65" s="85" t="s">
        <v>1729</v>
      </c>
      <c r="C65" s="82" t="s">
        <v>1730</v>
      </c>
      <c r="D65" s="95" t="s">
        <v>1394</v>
      </c>
      <c r="E65" s="82"/>
      <c r="F65" s="95" t="s">
        <v>1636</v>
      </c>
      <c r="G65" s="95" t="s">
        <v>179</v>
      </c>
      <c r="H65" s="92">
        <v>99.429498000000009</v>
      </c>
      <c r="I65" s="94">
        <v>5942</v>
      </c>
      <c r="J65" s="82"/>
      <c r="K65" s="92">
        <v>21.428681497439996</v>
      </c>
      <c r="L65" s="93">
        <v>1.1815382498351063E-6</v>
      </c>
      <c r="M65" s="93">
        <v>1.4560733129197404E-2</v>
      </c>
      <c r="N65" s="93">
        <v>7.581111038903475E-4</v>
      </c>
    </row>
    <row r="66" spans="2:14">
      <c r="B66" s="85" t="s">
        <v>1731</v>
      </c>
      <c r="C66" s="82" t="s">
        <v>1732</v>
      </c>
      <c r="D66" s="95" t="s">
        <v>30</v>
      </c>
      <c r="E66" s="82"/>
      <c r="F66" s="95" t="s">
        <v>1636</v>
      </c>
      <c r="G66" s="95" t="s">
        <v>181</v>
      </c>
      <c r="H66" s="92">
        <v>12.473818000000001</v>
      </c>
      <c r="I66" s="94">
        <v>17412</v>
      </c>
      <c r="J66" s="82"/>
      <c r="K66" s="92">
        <v>9.1560352822399977</v>
      </c>
      <c r="L66" s="93">
        <v>8.4568257627118661E-6</v>
      </c>
      <c r="M66" s="93">
        <v>6.2215020687175415E-3</v>
      </c>
      <c r="N66" s="93">
        <v>3.2392529684606045E-4</v>
      </c>
    </row>
    <row r="67" spans="2:14">
      <c r="B67" s="85" t="s">
        <v>1733</v>
      </c>
      <c r="C67" s="82" t="s">
        <v>1734</v>
      </c>
      <c r="D67" s="95" t="s">
        <v>1394</v>
      </c>
      <c r="E67" s="82"/>
      <c r="F67" s="95" t="s">
        <v>1636</v>
      </c>
      <c r="G67" s="95" t="s">
        <v>179</v>
      </c>
      <c r="H67" s="92">
        <v>50.268456000000008</v>
      </c>
      <c r="I67" s="94">
        <v>3844</v>
      </c>
      <c r="J67" s="82"/>
      <c r="K67" s="92">
        <v>7.0085226405600007</v>
      </c>
      <c r="L67" s="93">
        <v>2.7026028364706787E-6</v>
      </c>
      <c r="M67" s="93">
        <v>4.762272835653631E-3</v>
      </c>
      <c r="N67" s="93">
        <v>2.4794987205863263E-4</v>
      </c>
    </row>
    <row r="68" spans="2:14">
      <c r="B68" s="85" t="s">
        <v>1735</v>
      </c>
      <c r="C68" s="82" t="s">
        <v>1736</v>
      </c>
      <c r="D68" s="95" t="s">
        <v>1394</v>
      </c>
      <c r="E68" s="82"/>
      <c r="F68" s="95" t="s">
        <v>1636</v>
      </c>
      <c r="G68" s="95" t="s">
        <v>179</v>
      </c>
      <c r="H68" s="92">
        <v>23.067912</v>
      </c>
      <c r="I68" s="94">
        <v>9587</v>
      </c>
      <c r="J68" s="82"/>
      <c r="K68" s="92">
        <v>8.0211856632600007</v>
      </c>
      <c r="L68" s="93">
        <v>4.1266389982110913E-7</v>
      </c>
      <c r="M68" s="93">
        <v>5.4503747156084302E-3</v>
      </c>
      <c r="N68" s="93">
        <v>2.8377620519535633E-4</v>
      </c>
    </row>
    <row r="69" spans="2:14">
      <c r="B69" s="85" t="s">
        <v>1737</v>
      </c>
      <c r="C69" s="82" t="s">
        <v>1738</v>
      </c>
      <c r="D69" s="95" t="s">
        <v>30</v>
      </c>
      <c r="E69" s="82"/>
      <c r="F69" s="95" t="s">
        <v>1636</v>
      </c>
      <c r="G69" s="95" t="s">
        <v>181</v>
      </c>
      <c r="H69" s="92">
        <v>31.419570000000004</v>
      </c>
      <c r="I69" s="94">
        <v>9780</v>
      </c>
      <c r="J69" s="82"/>
      <c r="K69" s="92">
        <v>12.95383878152</v>
      </c>
      <c r="L69" s="93">
        <v>2.5865412399267991E-5</v>
      </c>
      <c r="M69" s="93">
        <v>8.8020996307632739E-3</v>
      </c>
      <c r="N69" s="93">
        <v>4.5828526684896286E-4</v>
      </c>
    </row>
    <row r="70" spans="2:14">
      <c r="B70" s="85" t="s">
        <v>1739</v>
      </c>
      <c r="C70" s="82" t="s">
        <v>1740</v>
      </c>
      <c r="D70" s="95" t="s">
        <v>1394</v>
      </c>
      <c r="E70" s="82"/>
      <c r="F70" s="95" t="s">
        <v>1636</v>
      </c>
      <c r="G70" s="95" t="s">
        <v>179</v>
      </c>
      <c r="H70" s="92">
        <v>41.222076000000008</v>
      </c>
      <c r="I70" s="94">
        <v>5265</v>
      </c>
      <c r="J70" s="82"/>
      <c r="K70" s="92">
        <v>7.8718315264399994</v>
      </c>
      <c r="L70" s="93">
        <v>2.8375366961337108E-7</v>
      </c>
      <c r="M70" s="93">
        <v>5.3488889695891299E-3</v>
      </c>
      <c r="N70" s="93">
        <v>2.7849230429138671E-4</v>
      </c>
    </row>
    <row r="71" spans="2:14">
      <c r="B71" s="85" t="s">
        <v>1741</v>
      </c>
      <c r="C71" s="82" t="s">
        <v>1742</v>
      </c>
      <c r="D71" s="95" t="s">
        <v>151</v>
      </c>
      <c r="E71" s="82"/>
      <c r="F71" s="95" t="s">
        <v>1636</v>
      </c>
      <c r="G71" s="95" t="s">
        <v>183</v>
      </c>
      <c r="H71" s="92">
        <v>58.645341999999999</v>
      </c>
      <c r="I71" s="94">
        <v>8001</v>
      </c>
      <c r="J71" s="82"/>
      <c r="K71" s="92">
        <v>12.277646664219999</v>
      </c>
      <c r="L71" s="93">
        <v>1.6017400238562142E-6</v>
      </c>
      <c r="M71" s="93">
        <v>8.3426288525332414E-3</v>
      </c>
      <c r="N71" s="93">
        <v>4.3436271461216294E-4</v>
      </c>
    </row>
    <row r="72" spans="2:14">
      <c r="B72" s="85" t="s">
        <v>1743</v>
      </c>
      <c r="C72" s="82" t="s">
        <v>1744</v>
      </c>
      <c r="D72" s="95" t="s">
        <v>139</v>
      </c>
      <c r="E72" s="82"/>
      <c r="F72" s="95" t="s">
        <v>1636</v>
      </c>
      <c r="G72" s="95" t="s">
        <v>182</v>
      </c>
      <c r="H72" s="92">
        <v>87.811052000000004</v>
      </c>
      <c r="I72" s="94">
        <v>3227.25</v>
      </c>
      <c r="J72" s="92">
        <v>9.8926028040000016E-2</v>
      </c>
      <c r="K72" s="92">
        <v>13.527276721700002</v>
      </c>
      <c r="L72" s="93">
        <v>3.7988534444039422E-6</v>
      </c>
      <c r="M72" s="93">
        <v>9.1917492139219573E-3</v>
      </c>
      <c r="N72" s="93">
        <v>4.7857254723503807E-4</v>
      </c>
    </row>
    <row r="73" spans="2:14">
      <c r="B73" s="85" t="s">
        <v>1745</v>
      </c>
      <c r="C73" s="82" t="s">
        <v>1746</v>
      </c>
      <c r="D73" s="95" t="s">
        <v>1394</v>
      </c>
      <c r="E73" s="82"/>
      <c r="F73" s="95" t="s">
        <v>1636</v>
      </c>
      <c r="G73" s="95" t="s">
        <v>179</v>
      </c>
      <c r="H73" s="92">
        <v>66.538612000000001</v>
      </c>
      <c r="I73" s="94">
        <v>20256</v>
      </c>
      <c r="J73" s="82"/>
      <c r="K73" s="92">
        <v>48.884928142120003</v>
      </c>
      <c r="L73" s="93">
        <v>5.9980613075409995E-7</v>
      </c>
      <c r="M73" s="93">
        <v>3.3217181038527138E-2</v>
      </c>
      <c r="N73" s="93">
        <v>1.7294674355886224E-3</v>
      </c>
    </row>
    <row r="74" spans="2:14">
      <c r="B74" s="85" t="s">
        <v>1747</v>
      </c>
      <c r="C74" s="82" t="s">
        <v>1748</v>
      </c>
      <c r="D74" s="95" t="s">
        <v>139</v>
      </c>
      <c r="E74" s="82"/>
      <c r="F74" s="95" t="s">
        <v>1636</v>
      </c>
      <c r="G74" s="95" t="s">
        <v>179</v>
      </c>
      <c r="H74" s="92">
        <v>65.80819000000001</v>
      </c>
      <c r="I74" s="94">
        <v>5536.25</v>
      </c>
      <c r="J74" s="92">
        <v>5.3135392100000012E-2</v>
      </c>
      <c r="K74" s="92">
        <v>13.267405956840001</v>
      </c>
      <c r="L74" s="93">
        <v>1.4099649287877105E-7</v>
      </c>
      <c r="M74" s="93">
        <v>9.0151677076982101E-3</v>
      </c>
      <c r="N74" s="93">
        <v>4.6937875187994915E-4</v>
      </c>
    </row>
    <row r="75" spans="2:14">
      <c r="B75" s="85" t="s">
        <v>1749</v>
      </c>
      <c r="C75" s="82" t="s">
        <v>1750</v>
      </c>
      <c r="D75" s="95" t="s">
        <v>1394</v>
      </c>
      <c r="E75" s="82"/>
      <c r="F75" s="95" t="s">
        <v>1636</v>
      </c>
      <c r="G75" s="95" t="s">
        <v>179</v>
      </c>
      <c r="H75" s="92">
        <v>112.58471000000002</v>
      </c>
      <c r="I75" s="94">
        <v>2411</v>
      </c>
      <c r="J75" s="82"/>
      <c r="K75" s="92">
        <v>9.8451917569600003</v>
      </c>
      <c r="L75" s="93">
        <v>1.8953654882154884E-6</v>
      </c>
      <c r="M75" s="93">
        <v>6.6897820939657224E-3</v>
      </c>
      <c r="N75" s="93">
        <v>3.4830650648164059E-4</v>
      </c>
    </row>
    <row r="76" spans="2:14">
      <c r="B76" s="85" t="s">
        <v>1751</v>
      </c>
      <c r="C76" s="82" t="s">
        <v>1752</v>
      </c>
      <c r="D76" s="95" t="s">
        <v>1394</v>
      </c>
      <c r="E76" s="82"/>
      <c r="F76" s="95" t="s">
        <v>1636</v>
      </c>
      <c r="G76" s="95" t="s">
        <v>179</v>
      </c>
      <c r="H76" s="92">
        <v>38.812802000000005</v>
      </c>
      <c r="I76" s="94">
        <v>7736</v>
      </c>
      <c r="J76" s="82"/>
      <c r="K76" s="92">
        <v>10.8902791809</v>
      </c>
      <c r="L76" s="93">
        <v>2.704724878048781E-6</v>
      </c>
      <c r="M76" s="93">
        <v>7.3999162699059772E-3</v>
      </c>
      <c r="N76" s="93">
        <v>3.8527996099491644E-4</v>
      </c>
    </row>
    <row r="77" spans="2:14">
      <c r="B77" s="81"/>
      <c r="C77" s="82"/>
      <c r="D77" s="82"/>
      <c r="E77" s="82"/>
      <c r="F77" s="82"/>
      <c r="G77" s="82"/>
      <c r="H77" s="92"/>
      <c r="I77" s="94"/>
      <c r="J77" s="82"/>
      <c r="K77" s="82"/>
      <c r="L77" s="82"/>
      <c r="M77" s="93"/>
      <c r="N77" s="82"/>
    </row>
    <row r="78" spans="2:14">
      <c r="B78" s="100" t="s">
        <v>77</v>
      </c>
      <c r="C78" s="80"/>
      <c r="D78" s="80"/>
      <c r="E78" s="80"/>
      <c r="F78" s="80"/>
      <c r="G78" s="80"/>
      <c r="H78" s="89"/>
      <c r="I78" s="91"/>
      <c r="J78" s="80"/>
      <c r="K78" s="89">
        <v>75.769902094460008</v>
      </c>
      <c r="L78" s="80"/>
      <c r="M78" s="90">
        <v>5.1485450644952212E-2</v>
      </c>
      <c r="N78" s="90">
        <v>2.6806130897674228E-3</v>
      </c>
    </row>
    <row r="79" spans="2:14">
      <c r="B79" s="85" t="s">
        <v>1753</v>
      </c>
      <c r="C79" s="82" t="s">
        <v>1754</v>
      </c>
      <c r="D79" s="95" t="s">
        <v>139</v>
      </c>
      <c r="E79" s="82"/>
      <c r="F79" s="95" t="s">
        <v>1633</v>
      </c>
      <c r="G79" s="95" t="s">
        <v>182</v>
      </c>
      <c r="H79" s="92">
        <v>95.2</v>
      </c>
      <c r="I79" s="94">
        <v>168</v>
      </c>
      <c r="J79" s="82"/>
      <c r="K79" s="92">
        <v>0.75785673600000003</v>
      </c>
      <c r="L79" s="93">
        <v>6.2091836670136899E-7</v>
      </c>
      <c r="M79" s="93">
        <v>5.1496167341788697E-4</v>
      </c>
      <c r="N79" s="93">
        <v>2.6811710593968824E-5</v>
      </c>
    </row>
    <row r="80" spans="2:14">
      <c r="B80" s="85" t="s">
        <v>1755</v>
      </c>
      <c r="C80" s="82" t="s">
        <v>1756</v>
      </c>
      <c r="D80" s="95" t="s">
        <v>139</v>
      </c>
      <c r="E80" s="82"/>
      <c r="F80" s="95" t="s">
        <v>1633</v>
      </c>
      <c r="G80" s="95" t="s">
        <v>179</v>
      </c>
      <c r="H80" s="92">
        <v>153.03400000000002</v>
      </c>
      <c r="I80" s="94">
        <v>6775</v>
      </c>
      <c r="J80" s="82"/>
      <c r="K80" s="92">
        <v>37.604930044500001</v>
      </c>
      <c r="L80" s="93">
        <v>3.4449900701651607E-6</v>
      </c>
      <c r="M80" s="93">
        <v>2.5552451782230107E-2</v>
      </c>
      <c r="N80" s="93">
        <v>1.3303998676335274E-3</v>
      </c>
    </row>
    <row r="81" spans="2:14">
      <c r="B81" s="85" t="s">
        <v>1757</v>
      </c>
      <c r="C81" s="82" t="s">
        <v>1758</v>
      </c>
      <c r="D81" s="95" t="s">
        <v>1394</v>
      </c>
      <c r="E81" s="82"/>
      <c r="F81" s="95" t="s">
        <v>1633</v>
      </c>
      <c r="G81" s="95" t="s">
        <v>179</v>
      </c>
      <c r="H81" s="92">
        <v>131.95386400000001</v>
      </c>
      <c r="I81" s="94">
        <v>7816</v>
      </c>
      <c r="J81" s="82"/>
      <c r="K81" s="92">
        <v>37.407115313959999</v>
      </c>
      <c r="L81" s="93">
        <v>4.8467897845004795E-7</v>
      </c>
      <c r="M81" s="93">
        <v>2.5418037189304212E-2</v>
      </c>
      <c r="N81" s="93">
        <v>1.3234015115399262E-3</v>
      </c>
    </row>
    <row r="82" spans="2:14">
      <c r="B82" s="161"/>
      <c r="C82" s="161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</row>
    <row r="83" spans="2:14">
      <c r="B83" s="161"/>
      <c r="C83" s="161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</row>
    <row r="84" spans="2:14">
      <c r="D84" s="1"/>
      <c r="E84" s="1"/>
      <c r="F84" s="1"/>
      <c r="G84" s="1"/>
    </row>
    <row r="85" spans="2:14">
      <c r="B85" s="97" t="s">
        <v>275</v>
      </c>
      <c r="D85" s="1"/>
      <c r="E85" s="1"/>
      <c r="F85" s="1"/>
      <c r="G85" s="1"/>
    </row>
    <row r="86" spans="2:14">
      <c r="B86" s="97" t="s">
        <v>128</v>
      </c>
      <c r="D86" s="1"/>
      <c r="E86" s="1"/>
      <c r="F86" s="1"/>
      <c r="G86" s="1"/>
    </row>
    <row r="87" spans="2:14">
      <c r="B87" s="97" t="s">
        <v>257</v>
      </c>
      <c r="D87" s="1"/>
      <c r="E87" s="1"/>
      <c r="F87" s="1"/>
      <c r="G87" s="1"/>
    </row>
    <row r="88" spans="2:14">
      <c r="B88" s="97" t="s">
        <v>265</v>
      </c>
      <c r="D88" s="1"/>
      <c r="E88" s="1"/>
      <c r="F88" s="1"/>
      <c r="G88" s="1"/>
    </row>
    <row r="89" spans="2:14">
      <c r="B89" s="97" t="s">
        <v>273</v>
      </c>
      <c r="D89" s="1"/>
      <c r="E89" s="1"/>
      <c r="F89" s="1"/>
      <c r="G89" s="1"/>
    </row>
    <row r="90" spans="2:14"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84 B86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8.42578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9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195</v>
      </c>
      <c r="C1" s="76" t="s" vm="1">
        <v>276</v>
      </c>
    </row>
    <row r="2" spans="2:65">
      <c r="B2" s="57" t="s">
        <v>194</v>
      </c>
      <c r="C2" s="76" t="s">
        <v>277</v>
      </c>
    </row>
    <row r="3" spans="2:65">
      <c r="B3" s="57" t="s">
        <v>196</v>
      </c>
      <c r="C3" s="76" t="s">
        <v>278</v>
      </c>
    </row>
    <row r="4" spans="2:65">
      <c r="B4" s="57" t="s">
        <v>197</v>
      </c>
      <c r="C4" s="76">
        <v>17010</v>
      </c>
    </row>
    <row r="6" spans="2:65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107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78.75">
      <c r="B8" s="23" t="s">
        <v>131</v>
      </c>
      <c r="C8" s="31" t="s">
        <v>52</v>
      </c>
      <c r="D8" s="31" t="s">
        <v>135</v>
      </c>
      <c r="E8" s="31" t="s">
        <v>133</v>
      </c>
      <c r="F8" s="31" t="s">
        <v>73</v>
      </c>
      <c r="G8" s="31" t="s">
        <v>15</v>
      </c>
      <c r="H8" s="31" t="s">
        <v>74</v>
      </c>
      <c r="I8" s="31" t="s">
        <v>117</v>
      </c>
      <c r="J8" s="31" t="s">
        <v>259</v>
      </c>
      <c r="K8" s="31" t="s">
        <v>258</v>
      </c>
      <c r="L8" s="31" t="s">
        <v>70</v>
      </c>
      <c r="M8" s="31" t="s">
        <v>67</v>
      </c>
      <c r="N8" s="31" t="s">
        <v>198</v>
      </c>
      <c r="O8" s="21" t="s">
        <v>200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266</v>
      </c>
      <c r="K9" s="33"/>
      <c r="L9" s="33" t="s">
        <v>262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7" t="s">
        <v>35</v>
      </c>
      <c r="C11" s="78"/>
      <c r="D11" s="78"/>
      <c r="E11" s="78"/>
      <c r="F11" s="78"/>
      <c r="G11" s="78"/>
      <c r="H11" s="78"/>
      <c r="I11" s="78"/>
      <c r="J11" s="86"/>
      <c r="K11" s="88"/>
      <c r="L11" s="86">
        <v>1359.8367892662009</v>
      </c>
      <c r="M11" s="78"/>
      <c r="N11" s="87">
        <v>1</v>
      </c>
      <c r="O11" s="87">
        <v>4.8108763460060017E-2</v>
      </c>
      <c r="P11" s="5"/>
      <c r="BG11" s="1"/>
      <c r="BH11" s="3"/>
      <c r="BI11" s="1"/>
      <c r="BM11" s="1"/>
    </row>
    <row r="12" spans="2:65" s="4" customFormat="1" ht="18" customHeight="1">
      <c r="B12" s="79" t="s">
        <v>252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1359.8367892662002</v>
      </c>
      <c r="M12" s="80"/>
      <c r="N12" s="90">
        <v>0.99999999999999944</v>
      </c>
      <c r="O12" s="90">
        <v>4.8108763460059989E-2</v>
      </c>
      <c r="P12" s="5"/>
      <c r="BG12" s="1"/>
      <c r="BH12" s="3"/>
      <c r="BI12" s="1"/>
      <c r="BM12" s="1"/>
    </row>
    <row r="13" spans="2:65">
      <c r="B13" s="100" t="s">
        <v>59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844.64181510576009</v>
      </c>
      <c r="M13" s="80"/>
      <c r="N13" s="90">
        <v>0.62113469923221309</v>
      </c>
      <c r="O13" s="90">
        <v>2.9882022322198065E-2</v>
      </c>
      <c r="BH13" s="3"/>
    </row>
    <row r="14" spans="2:65" ht="20.25">
      <c r="B14" s="85" t="s">
        <v>1759</v>
      </c>
      <c r="C14" s="82" t="s">
        <v>1760</v>
      </c>
      <c r="D14" s="95" t="s">
        <v>30</v>
      </c>
      <c r="E14" s="82"/>
      <c r="F14" s="95" t="s">
        <v>1633</v>
      </c>
      <c r="G14" s="82" t="s">
        <v>1761</v>
      </c>
      <c r="H14" s="82" t="s">
        <v>888</v>
      </c>
      <c r="I14" s="95" t="s">
        <v>182</v>
      </c>
      <c r="J14" s="92">
        <v>9.2448791400000001</v>
      </c>
      <c r="K14" s="94">
        <v>111761</v>
      </c>
      <c r="L14" s="92">
        <v>48.958984588640007</v>
      </c>
      <c r="M14" s="93">
        <v>2.6217906694513669E-5</v>
      </c>
      <c r="N14" s="93">
        <v>3.6003574087048636E-2</v>
      </c>
      <c r="O14" s="93">
        <v>1.7320874294705691E-3</v>
      </c>
      <c r="BH14" s="4"/>
    </row>
    <row r="15" spans="2:65">
      <c r="B15" s="85" t="s">
        <v>1762</v>
      </c>
      <c r="C15" s="82" t="s">
        <v>1763</v>
      </c>
      <c r="D15" s="95" t="s">
        <v>30</v>
      </c>
      <c r="E15" s="82"/>
      <c r="F15" s="95" t="s">
        <v>1633</v>
      </c>
      <c r="G15" s="82" t="s">
        <v>917</v>
      </c>
      <c r="H15" s="82" t="s">
        <v>888</v>
      </c>
      <c r="I15" s="95" t="s">
        <v>181</v>
      </c>
      <c r="J15" s="92">
        <v>7.2642360000000004</v>
      </c>
      <c r="K15" s="94">
        <v>98048</v>
      </c>
      <c r="L15" s="92">
        <v>30.025350111119998</v>
      </c>
      <c r="M15" s="93">
        <v>3.1810826289052082E-5</v>
      </c>
      <c r="N15" s="93">
        <v>2.2080113104839857E-2</v>
      </c>
      <c r="O15" s="93">
        <v>1.062246938532112E-3</v>
      </c>
    </row>
    <row r="16" spans="2:65">
      <c r="B16" s="85" t="s">
        <v>1764</v>
      </c>
      <c r="C16" s="82" t="s">
        <v>1765</v>
      </c>
      <c r="D16" s="95" t="s">
        <v>30</v>
      </c>
      <c r="E16" s="82"/>
      <c r="F16" s="95" t="s">
        <v>1633</v>
      </c>
      <c r="G16" s="82" t="s">
        <v>930</v>
      </c>
      <c r="H16" s="82" t="s">
        <v>888</v>
      </c>
      <c r="I16" s="95" t="s">
        <v>179</v>
      </c>
      <c r="J16" s="92">
        <v>19.89963934</v>
      </c>
      <c r="K16" s="94">
        <v>10948</v>
      </c>
      <c r="L16" s="92">
        <v>7.9018271186400009</v>
      </c>
      <c r="M16" s="93">
        <v>3.1567545694742574E-6</v>
      </c>
      <c r="N16" s="93">
        <v>5.8108643485840737E-3</v>
      </c>
      <c r="O16" s="93">
        <v>2.7955349844452696E-4</v>
      </c>
    </row>
    <row r="17" spans="2:15">
      <c r="B17" s="85" t="s">
        <v>1766</v>
      </c>
      <c r="C17" s="82" t="s">
        <v>1767</v>
      </c>
      <c r="D17" s="95" t="s">
        <v>30</v>
      </c>
      <c r="E17" s="82"/>
      <c r="F17" s="95" t="s">
        <v>1633</v>
      </c>
      <c r="G17" s="82" t="s">
        <v>1006</v>
      </c>
      <c r="H17" s="82" t="s">
        <v>888</v>
      </c>
      <c r="I17" s="95" t="s">
        <v>179</v>
      </c>
      <c r="J17" s="92">
        <v>3.0368871400000006</v>
      </c>
      <c r="K17" s="94">
        <v>177714.7</v>
      </c>
      <c r="L17" s="92">
        <v>19.574900389940002</v>
      </c>
      <c r="M17" s="93">
        <v>9.6274336077869198E-6</v>
      </c>
      <c r="N17" s="93">
        <v>1.4395036628258209E-2</v>
      </c>
      <c r="O17" s="93">
        <v>6.925274121477741E-4</v>
      </c>
    </row>
    <row r="18" spans="2:15">
      <c r="B18" s="85" t="s">
        <v>1768</v>
      </c>
      <c r="C18" s="82" t="s">
        <v>1769</v>
      </c>
      <c r="D18" s="95" t="s">
        <v>30</v>
      </c>
      <c r="E18" s="82"/>
      <c r="F18" s="95" t="s">
        <v>1633</v>
      </c>
      <c r="G18" s="82" t="s">
        <v>1053</v>
      </c>
      <c r="H18" s="82" t="s">
        <v>888</v>
      </c>
      <c r="I18" s="95" t="s">
        <v>179</v>
      </c>
      <c r="J18" s="92">
        <v>66.67094714000001</v>
      </c>
      <c r="K18" s="94">
        <v>11688.4</v>
      </c>
      <c r="L18" s="92">
        <v>28.264365860500003</v>
      </c>
      <c r="M18" s="93">
        <v>2.1027314703904989E-5</v>
      </c>
      <c r="N18" s="93">
        <v>2.0785116334256632E-2</v>
      </c>
      <c r="O18" s="93">
        <v>9.9994624521458197E-4</v>
      </c>
    </row>
    <row r="19" spans="2:15">
      <c r="B19" s="85" t="s">
        <v>1770</v>
      </c>
      <c r="C19" s="82" t="s">
        <v>1771</v>
      </c>
      <c r="D19" s="95" t="s">
        <v>30</v>
      </c>
      <c r="E19" s="82"/>
      <c r="F19" s="95" t="s">
        <v>1633</v>
      </c>
      <c r="G19" s="82" t="s">
        <v>1053</v>
      </c>
      <c r="H19" s="82" t="s">
        <v>888</v>
      </c>
      <c r="I19" s="95" t="s">
        <v>181</v>
      </c>
      <c r="J19" s="92">
        <v>7.1278358200000005</v>
      </c>
      <c r="K19" s="94">
        <v>187936</v>
      </c>
      <c r="L19" s="92">
        <v>56.471206016680014</v>
      </c>
      <c r="M19" s="93">
        <v>2.0696526614885925E-5</v>
      </c>
      <c r="N19" s="93">
        <v>4.1527929279772738E-2</v>
      </c>
      <c r="O19" s="93">
        <v>1.9978573267066869E-3</v>
      </c>
    </row>
    <row r="20" spans="2:15">
      <c r="B20" s="85" t="s">
        <v>1772</v>
      </c>
      <c r="C20" s="82" t="s">
        <v>1773</v>
      </c>
      <c r="D20" s="95" t="s">
        <v>30</v>
      </c>
      <c r="E20" s="82"/>
      <c r="F20" s="95" t="s">
        <v>1633</v>
      </c>
      <c r="G20" s="82" t="s">
        <v>1053</v>
      </c>
      <c r="H20" s="82" t="s">
        <v>888</v>
      </c>
      <c r="I20" s="95" t="s">
        <v>179</v>
      </c>
      <c r="J20" s="92">
        <v>242.77201424000003</v>
      </c>
      <c r="K20" s="94">
        <v>1278</v>
      </c>
      <c r="L20" s="92">
        <v>11.253225729899999</v>
      </c>
      <c r="M20" s="93">
        <v>6.7387252057464628E-7</v>
      </c>
      <c r="N20" s="93">
        <v>8.2754237999197663E-3</v>
      </c>
      <c r="O20" s="93">
        <v>3.9812040612209105E-4</v>
      </c>
    </row>
    <row r="21" spans="2:15">
      <c r="B21" s="85" t="s">
        <v>1774</v>
      </c>
      <c r="C21" s="82" t="s">
        <v>1775</v>
      </c>
      <c r="D21" s="95" t="s">
        <v>30</v>
      </c>
      <c r="E21" s="82"/>
      <c r="F21" s="95" t="s">
        <v>1633</v>
      </c>
      <c r="G21" s="82" t="s">
        <v>1053</v>
      </c>
      <c r="H21" s="82" t="s">
        <v>888</v>
      </c>
      <c r="I21" s="95" t="s">
        <v>179</v>
      </c>
      <c r="J21" s="92">
        <v>1368.5572271000001</v>
      </c>
      <c r="K21" s="94">
        <v>1629</v>
      </c>
      <c r="L21" s="92">
        <v>80.859602592439998</v>
      </c>
      <c r="M21" s="93">
        <v>7.88045705257342E-6</v>
      </c>
      <c r="N21" s="93">
        <v>5.9462726137946079E-2</v>
      </c>
      <c r="O21" s="93">
        <v>2.8606782264607761E-3</v>
      </c>
    </row>
    <row r="22" spans="2:15">
      <c r="B22" s="85" t="s">
        <v>1776</v>
      </c>
      <c r="C22" s="82" t="s">
        <v>1777</v>
      </c>
      <c r="D22" s="95" t="s">
        <v>30</v>
      </c>
      <c r="E22" s="82"/>
      <c r="F22" s="95" t="s">
        <v>1633</v>
      </c>
      <c r="G22" s="82" t="s">
        <v>1074</v>
      </c>
      <c r="H22" s="82" t="s">
        <v>893</v>
      </c>
      <c r="I22" s="95" t="s">
        <v>179</v>
      </c>
      <c r="J22" s="92">
        <v>20.511127980000001</v>
      </c>
      <c r="K22" s="94">
        <v>129207</v>
      </c>
      <c r="L22" s="92">
        <v>96.122070638440007</v>
      </c>
      <c r="M22" s="93">
        <v>3.4322320494446347E-6</v>
      </c>
      <c r="N22" s="93">
        <v>7.0686476051519148E-2</v>
      </c>
      <c r="O22" s="93">
        <v>3.400638956187732E-3</v>
      </c>
    </row>
    <row r="23" spans="2:15">
      <c r="B23" s="85" t="s">
        <v>1778</v>
      </c>
      <c r="C23" s="82" t="s">
        <v>1779</v>
      </c>
      <c r="D23" s="95" t="s">
        <v>30</v>
      </c>
      <c r="E23" s="82"/>
      <c r="F23" s="95" t="s">
        <v>1633</v>
      </c>
      <c r="G23" s="82" t="s">
        <v>1074</v>
      </c>
      <c r="H23" s="82" t="s">
        <v>888</v>
      </c>
      <c r="I23" s="95" t="s">
        <v>179</v>
      </c>
      <c r="J23" s="92">
        <v>131.40041880000001</v>
      </c>
      <c r="K23" s="94">
        <v>12489</v>
      </c>
      <c r="L23" s="92">
        <v>59.521240045820001</v>
      </c>
      <c r="M23" s="93">
        <v>1.539578512661077E-5</v>
      </c>
      <c r="N23" s="93">
        <v>4.377087053067525E-2</v>
      </c>
      <c r="O23" s="93">
        <v>2.1057624568011669E-3</v>
      </c>
    </row>
    <row r="24" spans="2:15">
      <c r="B24" s="85" t="s">
        <v>1780</v>
      </c>
      <c r="C24" s="82" t="s">
        <v>1781</v>
      </c>
      <c r="D24" s="95" t="s">
        <v>30</v>
      </c>
      <c r="E24" s="82"/>
      <c r="F24" s="95" t="s">
        <v>1633</v>
      </c>
      <c r="G24" s="82" t="s">
        <v>1074</v>
      </c>
      <c r="H24" s="82" t="s">
        <v>888</v>
      </c>
      <c r="I24" s="95" t="s">
        <v>179</v>
      </c>
      <c r="J24" s="92">
        <v>1.0672824400000001</v>
      </c>
      <c r="K24" s="94">
        <v>1161763</v>
      </c>
      <c r="L24" s="92">
        <v>44.972263957880003</v>
      </c>
      <c r="M24" s="93">
        <v>2.4222479587885893E-6</v>
      </c>
      <c r="N24" s="93">
        <v>3.3071810023722087E-2</v>
      </c>
      <c r="O24" s="93">
        <v>1.5910438856272878E-3</v>
      </c>
    </row>
    <row r="25" spans="2:15">
      <c r="B25" s="85" t="s">
        <v>1782</v>
      </c>
      <c r="C25" s="82" t="s">
        <v>1783</v>
      </c>
      <c r="D25" s="95" t="s">
        <v>30</v>
      </c>
      <c r="E25" s="82"/>
      <c r="F25" s="95" t="s">
        <v>1633</v>
      </c>
      <c r="G25" s="82" t="s">
        <v>1074</v>
      </c>
      <c r="H25" s="82" t="s">
        <v>888</v>
      </c>
      <c r="I25" s="95" t="s">
        <v>179</v>
      </c>
      <c r="J25" s="92">
        <v>29.393000000000001</v>
      </c>
      <c r="K25" s="94">
        <v>30048.27</v>
      </c>
      <c r="L25" s="92">
        <v>32.033983179240003</v>
      </c>
      <c r="M25" s="93">
        <v>1.9955295343999024E-6</v>
      </c>
      <c r="N25" s="93">
        <v>2.3557226449599348E-2</v>
      </c>
      <c r="O25" s="93">
        <v>1.1333090350388445E-3</v>
      </c>
    </row>
    <row r="26" spans="2:15">
      <c r="B26" s="85" t="s">
        <v>1784</v>
      </c>
      <c r="C26" s="82" t="s">
        <v>1785</v>
      </c>
      <c r="D26" s="95" t="s">
        <v>30</v>
      </c>
      <c r="E26" s="82"/>
      <c r="F26" s="95" t="s">
        <v>1633</v>
      </c>
      <c r="G26" s="82" t="s">
        <v>1786</v>
      </c>
      <c r="H26" s="82" t="s">
        <v>888</v>
      </c>
      <c r="I26" s="95" t="s">
        <v>181</v>
      </c>
      <c r="J26" s="92">
        <v>49.260340360000001</v>
      </c>
      <c r="K26" s="94">
        <v>14909</v>
      </c>
      <c r="L26" s="92">
        <v>30.960311153240003</v>
      </c>
      <c r="M26" s="93">
        <v>1.1103546190935169E-6</v>
      </c>
      <c r="N26" s="93">
        <v>2.2767666971230345E-2</v>
      </c>
      <c r="O26" s="93">
        <v>1.0953243048563417E-3</v>
      </c>
    </row>
    <row r="27" spans="2:15">
      <c r="B27" s="85" t="s">
        <v>1787</v>
      </c>
      <c r="C27" s="82" t="s">
        <v>1788</v>
      </c>
      <c r="D27" s="95" t="s">
        <v>30</v>
      </c>
      <c r="E27" s="82"/>
      <c r="F27" s="95" t="s">
        <v>1633</v>
      </c>
      <c r="G27" s="82" t="s">
        <v>1786</v>
      </c>
      <c r="H27" s="82" t="s">
        <v>888</v>
      </c>
      <c r="I27" s="95" t="s">
        <v>181</v>
      </c>
      <c r="J27" s="92">
        <v>140.89785402000001</v>
      </c>
      <c r="K27" s="94">
        <v>9931</v>
      </c>
      <c r="L27" s="92">
        <v>58.987060238960005</v>
      </c>
      <c r="M27" s="93">
        <v>3.2465040970622248E-6</v>
      </c>
      <c r="N27" s="93">
        <v>4.337804411865543E-2</v>
      </c>
      <c r="O27" s="93">
        <v>2.0868640638644414E-3</v>
      </c>
    </row>
    <row r="28" spans="2:15">
      <c r="B28" s="85" t="s">
        <v>1789</v>
      </c>
      <c r="C28" s="82" t="s">
        <v>1790</v>
      </c>
      <c r="D28" s="95" t="s">
        <v>30</v>
      </c>
      <c r="E28" s="82"/>
      <c r="F28" s="95" t="s">
        <v>1633</v>
      </c>
      <c r="G28" s="82" t="s">
        <v>1791</v>
      </c>
      <c r="H28" s="82" t="s">
        <v>888</v>
      </c>
      <c r="I28" s="95" t="s">
        <v>182</v>
      </c>
      <c r="J28" s="92">
        <v>204.83526882000001</v>
      </c>
      <c r="K28" s="94">
        <v>15358.15</v>
      </c>
      <c r="L28" s="92">
        <v>149.06803496606003</v>
      </c>
      <c r="M28" s="93">
        <v>9.0214493824817437E-5</v>
      </c>
      <c r="N28" s="93">
        <v>0.10962200474551108</v>
      </c>
      <c r="O28" s="93">
        <v>5.2737790963193693E-3</v>
      </c>
    </row>
    <row r="29" spans="2:15">
      <c r="B29" s="85" t="s">
        <v>1792</v>
      </c>
      <c r="C29" s="82" t="s">
        <v>1793</v>
      </c>
      <c r="D29" s="95" t="s">
        <v>30</v>
      </c>
      <c r="E29" s="82"/>
      <c r="F29" s="95" t="s">
        <v>1633</v>
      </c>
      <c r="G29" s="82" t="s">
        <v>1794</v>
      </c>
      <c r="H29" s="82"/>
      <c r="I29" s="95" t="s">
        <v>179</v>
      </c>
      <c r="J29" s="92">
        <v>0.50027600000000005</v>
      </c>
      <c r="K29" s="94">
        <v>968490</v>
      </c>
      <c r="L29" s="92">
        <v>17.573261237420002</v>
      </c>
      <c r="M29" s="93">
        <v>3.4982837776881977E-6</v>
      </c>
      <c r="N29" s="93">
        <v>1.2923066485723583E-2</v>
      </c>
      <c r="O29" s="93">
        <v>6.2171274874030485E-4</v>
      </c>
    </row>
    <row r="30" spans="2:15">
      <c r="B30" s="85" t="s">
        <v>1795</v>
      </c>
      <c r="C30" s="82" t="s">
        <v>1796</v>
      </c>
      <c r="D30" s="95" t="s">
        <v>30</v>
      </c>
      <c r="E30" s="82"/>
      <c r="F30" s="95" t="s">
        <v>1633</v>
      </c>
      <c r="G30" s="82" t="s">
        <v>1794</v>
      </c>
      <c r="H30" s="82"/>
      <c r="I30" s="95" t="s">
        <v>179</v>
      </c>
      <c r="J30" s="92">
        <v>584.05200000000002</v>
      </c>
      <c r="K30" s="94">
        <v>1334</v>
      </c>
      <c r="L30" s="92">
        <v>28.258877097360003</v>
      </c>
      <c r="M30" s="93">
        <v>2.1384709346496219E-6</v>
      </c>
      <c r="N30" s="93">
        <v>2.0781079994614017E-2</v>
      </c>
      <c r="O30" s="93">
        <v>9.99752061905471E-4</v>
      </c>
    </row>
    <row r="31" spans="2:15">
      <c r="B31" s="85" t="s">
        <v>1797</v>
      </c>
      <c r="C31" s="82" t="s">
        <v>1798</v>
      </c>
      <c r="D31" s="95" t="s">
        <v>30</v>
      </c>
      <c r="E31" s="82"/>
      <c r="F31" s="95" t="s">
        <v>1633</v>
      </c>
      <c r="G31" s="82" t="s">
        <v>1794</v>
      </c>
      <c r="H31" s="82"/>
      <c r="I31" s="95" t="s">
        <v>179</v>
      </c>
      <c r="J31" s="92">
        <v>12.339314679999999</v>
      </c>
      <c r="K31" s="94">
        <v>97945.59</v>
      </c>
      <c r="L31" s="92">
        <v>43.835249431400008</v>
      </c>
      <c r="M31" s="93">
        <v>4.0322446281986604E-5</v>
      </c>
      <c r="N31" s="93">
        <v>3.2235669587270477E-2</v>
      </c>
      <c r="O31" s="93">
        <v>1.5508182031506459E-3</v>
      </c>
    </row>
    <row r="32" spans="2:15">
      <c r="B32" s="81"/>
      <c r="C32" s="82"/>
      <c r="D32" s="82"/>
      <c r="E32" s="82"/>
      <c r="F32" s="82"/>
      <c r="G32" s="82"/>
      <c r="H32" s="82"/>
      <c r="I32" s="82"/>
      <c r="J32" s="92"/>
      <c r="K32" s="94"/>
      <c r="L32" s="82"/>
      <c r="M32" s="82"/>
      <c r="N32" s="93"/>
      <c r="O32" s="82"/>
    </row>
    <row r="33" spans="2:59">
      <c r="B33" s="100" t="s">
        <v>270</v>
      </c>
      <c r="C33" s="80"/>
      <c r="D33" s="80"/>
      <c r="E33" s="80"/>
      <c r="F33" s="80"/>
      <c r="G33" s="80"/>
      <c r="H33" s="80"/>
      <c r="I33" s="80"/>
      <c r="J33" s="89"/>
      <c r="K33" s="91"/>
      <c r="L33" s="89">
        <v>93.119816665819997</v>
      </c>
      <c r="M33" s="80"/>
      <c r="N33" s="90">
        <v>6.8478671411787276E-2</v>
      </c>
      <c r="O33" s="90">
        <v>3.2944242050088482E-3</v>
      </c>
    </row>
    <row r="34" spans="2:59">
      <c r="B34" s="85" t="s">
        <v>1799</v>
      </c>
      <c r="C34" s="82" t="s">
        <v>1800</v>
      </c>
      <c r="D34" s="95" t="s">
        <v>30</v>
      </c>
      <c r="E34" s="82"/>
      <c r="F34" s="95" t="s">
        <v>1633</v>
      </c>
      <c r="G34" s="82" t="s">
        <v>941</v>
      </c>
      <c r="H34" s="82" t="s">
        <v>888</v>
      </c>
      <c r="I34" s="95" t="s">
        <v>179</v>
      </c>
      <c r="J34" s="92">
        <v>367.93019284000002</v>
      </c>
      <c r="K34" s="94">
        <v>2314</v>
      </c>
      <c r="L34" s="92">
        <v>30.879932215300002</v>
      </c>
      <c r="M34" s="93">
        <v>1.605194422012596E-6</v>
      </c>
      <c r="N34" s="93">
        <v>2.2708557717403367E-2</v>
      </c>
      <c r="O34" s="93">
        <v>1.092480631745679E-3</v>
      </c>
    </row>
    <row r="35" spans="2:59">
      <c r="B35" s="85" t="s">
        <v>1801</v>
      </c>
      <c r="C35" s="82" t="s">
        <v>1802</v>
      </c>
      <c r="D35" s="95" t="s">
        <v>30</v>
      </c>
      <c r="E35" s="82"/>
      <c r="F35" s="95" t="s">
        <v>1633</v>
      </c>
      <c r="G35" s="82" t="s">
        <v>941</v>
      </c>
      <c r="H35" s="82" t="s">
        <v>893</v>
      </c>
      <c r="I35" s="95" t="s">
        <v>179</v>
      </c>
      <c r="J35" s="92">
        <v>1974.7014533400004</v>
      </c>
      <c r="K35" s="94">
        <v>869</v>
      </c>
      <c r="L35" s="92">
        <v>62.239884450520009</v>
      </c>
      <c r="M35" s="93">
        <v>7.014343148948151E-6</v>
      </c>
      <c r="N35" s="93">
        <v>4.5770113694383927E-2</v>
      </c>
      <c r="O35" s="93">
        <v>2.20194357326317E-3</v>
      </c>
    </row>
    <row r="36" spans="2:59" ht="20.25">
      <c r="B36" s="81"/>
      <c r="C36" s="82"/>
      <c r="D36" s="82"/>
      <c r="E36" s="82"/>
      <c r="F36" s="82"/>
      <c r="G36" s="82"/>
      <c r="H36" s="82"/>
      <c r="I36" s="82"/>
      <c r="J36" s="92"/>
      <c r="K36" s="94"/>
      <c r="L36" s="82"/>
      <c r="M36" s="82"/>
      <c r="N36" s="93"/>
      <c r="O36" s="82"/>
      <c r="BG36" s="4"/>
    </row>
    <row r="37" spans="2:59">
      <c r="B37" s="100" t="s">
        <v>32</v>
      </c>
      <c r="C37" s="80"/>
      <c r="D37" s="80"/>
      <c r="E37" s="80"/>
      <c r="F37" s="80"/>
      <c r="G37" s="80"/>
      <c r="H37" s="80"/>
      <c r="I37" s="80"/>
      <c r="J37" s="89"/>
      <c r="K37" s="91"/>
      <c r="L37" s="89">
        <v>422.07515749461999</v>
      </c>
      <c r="M37" s="80"/>
      <c r="N37" s="90">
        <v>0.31038662935599898</v>
      </c>
      <c r="O37" s="90">
        <v>1.4932316932853075E-2</v>
      </c>
      <c r="BG37" s="3"/>
    </row>
    <row r="38" spans="2:59">
      <c r="B38" s="85" t="s">
        <v>1803</v>
      </c>
      <c r="C38" s="82" t="s">
        <v>1804</v>
      </c>
      <c r="D38" s="95" t="s">
        <v>30</v>
      </c>
      <c r="E38" s="82"/>
      <c r="F38" s="95" t="s">
        <v>1636</v>
      </c>
      <c r="G38" s="82" t="s">
        <v>1794</v>
      </c>
      <c r="H38" s="82"/>
      <c r="I38" s="95" t="s">
        <v>179</v>
      </c>
      <c r="J38" s="92">
        <v>91.053802000000019</v>
      </c>
      <c r="K38" s="94">
        <v>2469.0300000000002</v>
      </c>
      <c r="L38" s="92">
        <v>8.1540244041200012</v>
      </c>
      <c r="M38" s="93">
        <v>4.6034316405525368E-6</v>
      </c>
      <c r="N38" s="93">
        <v>5.9963257859203091E-3</v>
      </c>
      <c r="O38" s="93">
        <v>2.8847581886429859E-4</v>
      </c>
    </row>
    <row r="39" spans="2:59">
      <c r="B39" s="85" t="s">
        <v>1805</v>
      </c>
      <c r="C39" s="82" t="s">
        <v>1806</v>
      </c>
      <c r="D39" s="95" t="s">
        <v>30</v>
      </c>
      <c r="E39" s="82"/>
      <c r="F39" s="95" t="s">
        <v>1636</v>
      </c>
      <c r="G39" s="82" t="s">
        <v>1794</v>
      </c>
      <c r="H39" s="82"/>
      <c r="I39" s="95" t="s">
        <v>181</v>
      </c>
      <c r="J39" s="92">
        <v>4.3963360000000007</v>
      </c>
      <c r="K39" s="94">
        <v>172741</v>
      </c>
      <c r="L39" s="92">
        <v>32.014424717659999</v>
      </c>
      <c r="M39" s="93">
        <v>3.673249692301346E-6</v>
      </c>
      <c r="N39" s="93">
        <v>2.3542843501782089E-2</v>
      </c>
      <c r="O39" s="93">
        <v>1.1326170892044455E-3</v>
      </c>
    </row>
    <row r="40" spans="2:59">
      <c r="B40" s="85" t="s">
        <v>1807</v>
      </c>
      <c r="C40" s="82" t="s">
        <v>1808</v>
      </c>
      <c r="D40" s="95" t="s">
        <v>153</v>
      </c>
      <c r="E40" s="82"/>
      <c r="F40" s="95" t="s">
        <v>1636</v>
      </c>
      <c r="G40" s="82" t="s">
        <v>1794</v>
      </c>
      <c r="H40" s="82"/>
      <c r="I40" s="95" t="s">
        <v>181</v>
      </c>
      <c r="J40" s="92">
        <v>42.811678000000001</v>
      </c>
      <c r="K40" s="94">
        <v>3788</v>
      </c>
      <c r="L40" s="92">
        <v>6.8364653434000004</v>
      </c>
      <c r="M40" s="93">
        <v>2.2799180077531493E-6</v>
      </c>
      <c r="N40" s="93">
        <v>5.027416082108732E-3</v>
      </c>
      <c r="O40" s="93">
        <v>2.4186277110947062E-4</v>
      </c>
    </row>
    <row r="41" spans="2:59">
      <c r="B41" s="85" t="s">
        <v>1809</v>
      </c>
      <c r="C41" s="82" t="s">
        <v>1810</v>
      </c>
      <c r="D41" s="95" t="s">
        <v>153</v>
      </c>
      <c r="E41" s="82"/>
      <c r="F41" s="95" t="s">
        <v>1636</v>
      </c>
      <c r="G41" s="82" t="s">
        <v>1794</v>
      </c>
      <c r="H41" s="82"/>
      <c r="I41" s="95" t="s">
        <v>181</v>
      </c>
      <c r="J41" s="92">
        <v>70.390166000000008</v>
      </c>
      <c r="K41" s="94">
        <v>2653</v>
      </c>
      <c r="L41" s="92">
        <v>7.8724268715400001</v>
      </c>
      <c r="M41" s="93">
        <v>6.27053457719084E-7</v>
      </c>
      <c r="N41" s="93">
        <v>5.7892439252126299E-3</v>
      </c>
      <c r="O41" s="93">
        <v>2.7851336661064379E-4</v>
      </c>
    </row>
    <row r="42" spans="2:59">
      <c r="B42" s="85" t="s">
        <v>1811</v>
      </c>
      <c r="C42" s="82" t="s">
        <v>1812</v>
      </c>
      <c r="D42" s="95" t="s">
        <v>30</v>
      </c>
      <c r="E42" s="82"/>
      <c r="F42" s="95" t="s">
        <v>1636</v>
      </c>
      <c r="G42" s="82" t="s">
        <v>1794</v>
      </c>
      <c r="H42" s="82"/>
      <c r="I42" s="95" t="s">
        <v>181</v>
      </c>
      <c r="J42" s="92">
        <v>17.726953999999999</v>
      </c>
      <c r="K42" s="94">
        <v>126223</v>
      </c>
      <c r="L42" s="92">
        <v>94.326128912120012</v>
      </c>
      <c r="M42" s="93">
        <v>1.2687080356004898E-5</v>
      </c>
      <c r="N42" s="93">
        <v>6.9365772169629678E-2</v>
      </c>
      <c r="O42" s="93">
        <v>3.3371015255331282E-3</v>
      </c>
    </row>
    <row r="43" spans="2:59">
      <c r="B43" s="85" t="s">
        <v>1813</v>
      </c>
      <c r="C43" s="82" t="s">
        <v>1814</v>
      </c>
      <c r="D43" s="95" t="s">
        <v>153</v>
      </c>
      <c r="E43" s="82"/>
      <c r="F43" s="95" t="s">
        <v>1636</v>
      </c>
      <c r="G43" s="82" t="s">
        <v>1794</v>
      </c>
      <c r="H43" s="82"/>
      <c r="I43" s="95" t="s">
        <v>179</v>
      </c>
      <c r="J43" s="92">
        <v>119.88060000000003</v>
      </c>
      <c r="K43" s="94">
        <v>2092</v>
      </c>
      <c r="L43" s="92">
        <v>9.0961611034000001</v>
      </c>
      <c r="M43" s="93">
        <v>1.2132542807704989E-6</v>
      </c>
      <c r="N43" s="93">
        <v>6.6891565040746526E-3</v>
      </c>
      <c r="O43" s="93">
        <v>3.2180704800184942E-4</v>
      </c>
    </row>
    <row r="44" spans="2:59">
      <c r="B44" s="85" t="s">
        <v>1815</v>
      </c>
      <c r="C44" s="82" t="s">
        <v>1816</v>
      </c>
      <c r="D44" s="95" t="s">
        <v>30</v>
      </c>
      <c r="E44" s="82"/>
      <c r="F44" s="95" t="s">
        <v>1636</v>
      </c>
      <c r="G44" s="82" t="s">
        <v>1794</v>
      </c>
      <c r="H44" s="82"/>
      <c r="I44" s="95" t="s">
        <v>181</v>
      </c>
      <c r="J44" s="92">
        <v>5.9778460000000004</v>
      </c>
      <c r="K44" s="94">
        <v>29451</v>
      </c>
      <c r="L44" s="92">
        <v>7.4217131410800006</v>
      </c>
      <c r="M44" s="93">
        <v>1.0041565288073271E-6</v>
      </c>
      <c r="N44" s="93">
        <v>5.4577969942149656E-3</v>
      </c>
      <c r="O44" s="93">
        <v>2.6256786460771432E-4</v>
      </c>
    </row>
    <row r="45" spans="2:59">
      <c r="B45" s="85" t="s">
        <v>1817</v>
      </c>
      <c r="C45" s="82" t="s">
        <v>1818</v>
      </c>
      <c r="D45" s="95" t="s">
        <v>153</v>
      </c>
      <c r="E45" s="82"/>
      <c r="F45" s="95" t="s">
        <v>1636</v>
      </c>
      <c r="G45" s="82" t="s">
        <v>1794</v>
      </c>
      <c r="H45" s="82"/>
      <c r="I45" s="95" t="s">
        <v>179</v>
      </c>
      <c r="J45" s="92">
        <v>619.41713400000003</v>
      </c>
      <c r="K45" s="94">
        <v>958.2</v>
      </c>
      <c r="L45" s="92">
        <v>21.527169810159997</v>
      </c>
      <c r="M45" s="93">
        <v>5.3260602122847382E-7</v>
      </c>
      <c r="N45" s="93">
        <v>1.5830701140080606E-2</v>
      </c>
      <c r="O45" s="93">
        <v>7.615954565550403E-4</v>
      </c>
    </row>
    <row r="46" spans="2:59">
      <c r="B46" s="85" t="s">
        <v>1819</v>
      </c>
      <c r="C46" s="82" t="s">
        <v>1820</v>
      </c>
      <c r="D46" s="95" t="s">
        <v>30</v>
      </c>
      <c r="E46" s="82"/>
      <c r="F46" s="95" t="s">
        <v>1636</v>
      </c>
      <c r="G46" s="82" t="s">
        <v>1794</v>
      </c>
      <c r="H46" s="82"/>
      <c r="I46" s="95" t="s">
        <v>179</v>
      </c>
      <c r="J46" s="92">
        <v>63.533666840000002</v>
      </c>
      <c r="K46" s="94">
        <v>1490.44</v>
      </c>
      <c r="L46" s="92">
        <v>3.4345193496600004</v>
      </c>
      <c r="M46" s="93">
        <v>4.8069987726107047E-7</v>
      </c>
      <c r="N46" s="93">
        <v>2.525684976881193E-3</v>
      </c>
      <c r="O46" s="93">
        <v>1.2150758112740446E-4</v>
      </c>
    </row>
    <row r="47" spans="2:59">
      <c r="B47" s="85" t="s">
        <v>1821</v>
      </c>
      <c r="C47" s="82" t="s">
        <v>1822</v>
      </c>
      <c r="D47" s="95" t="s">
        <v>30</v>
      </c>
      <c r="E47" s="82"/>
      <c r="F47" s="95" t="s">
        <v>1636</v>
      </c>
      <c r="G47" s="82" t="s">
        <v>1794</v>
      </c>
      <c r="H47" s="82"/>
      <c r="I47" s="95" t="s">
        <v>179</v>
      </c>
      <c r="J47" s="92">
        <v>1.8963840000000003</v>
      </c>
      <c r="K47" s="94">
        <v>94061.68</v>
      </c>
      <c r="L47" s="92">
        <v>6.4697361437799996</v>
      </c>
      <c r="M47" s="93">
        <v>2.330370763360625E-5</v>
      </c>
      <c r="N47" s="93">
        <v>4.7577298943877067E-3</v>
      </c>
      <c r="O47" s="93">
        <v>2.2888850209595448E-4</v>
      </c>
    </row>
    <row r="48" spans="2:59">
      <c r="B48" s="85" t="s">
        <v>1823</v>
      </c>
      <c r="C48" s="82" t="s">
        <v>1824</v>
      </c>
      <c r="D48" s="95" t="s">
        <v>30</v>
      </c>
      <c r="E48" s="82"/>
      <c r="F48" s="95" t="s">
        <v>1636</v>
      </c>
      <c r="G48" s="82" t="s">
        <v>1794</v>
      </c>
      <c r="H48" s="82"/>
      <c r="I48" s="95" t="s">
        <v>179</v>
      </c>
      <c r="J48" s="92">
        <v>220.82152176000002</v>
      </c>
      <c r="K48" s="94">
        <v>1776</v>
      </c>
      <c r="L48" s="92">
        <v>14.224333156600002</v>
      </c>
      <c r="M48" s="93">
        <v>4.8361297053537631E-6</v>
      </c>
      <c r="N48" s="93">
        <v>1.0460323818916371E-2</v>
      </c>
      <c r="O48" s="93">
        <v>5.0323324431987928E-4</v>
      </c>
    </row>
    <row r="49" spans="2:15">
      <c r="B49" s="85" t="s">
        <v>1825</v>
      </c>
      <c r="C49" s="82" t="s">
        <v>1826</v>
      </c>
      <c r="D49" s="95" t="s">
        <v>30</v>
      </c>
      <c r="E49" s="82"/>
      <c r="F49" s="95" t="s">
        <v>1636</v>
      </c>
      <c r="G49" s="82" t="s">
        <v>1794</v>
      </c>
      <c r="H49" s="82"/>
      <c r="I49" s="95" t="s">
        <v>179</v>
      </c>
      <c r="J49" s="92">
        <v>3.2753560000000004</v>
      </c>
      <c r="K49" s="94">
        <v>45123.93</v>
      </c>
      <c r="L49" s="92">
        <v>5.3605948302200002</v>
      </c>
      <c r="M49" s="93">
        <v>1.1935470801786054E-6</v>
      </c>
      <c r="N49" s="93">
        <v>3.9420869272941937E-3</v>
      </c>
      <c r="O49" s="93">
        <v>1.8964892752419118E-4</v>
      </c>
    </row>
    <row r="50" spans="2:15">
      <c r="B50" s="85" t="s">
        <v>1827</v>
      </c>
      <c r="C50" s="82" t="s">
        <v>1828</v>
      </c>
      <c r="D50" s="95" t="s">
        <v>30</v>
      </c>
      <c r="E50" s="82"/>
      <c r="F50" s="95" t="s">
        <v>1636</v>
      </c>
      <c r="G50" s="82" t="s">
        <v>1794</v>
      </c>
      <c r="H50" s="82"/>
      <c r="I50" s="95" t="s">
        <v>179</v>
      </c>
      <c r="J50" s="92">
        <v>168.37489689999998</v>
      </c>
      <c r="K50" s="94">
        <v>2333.14</v>
      </c>
      <c r="L50" s="92">
        <v>14.24838684318</v>
      </c>
      <c r="M50" s="93">
        <v>6.0314906847453857E-7</v>
      </c>
      <c r="N50" s="93">
        <v>1.047801247594482E-2</v>
      </c>
      <c r="O50" s="93">
        <v>5.0408422373678715E-4</v>
      </c>
    </row>
    <row r="51" spans="2:15">
      <c r="B51" s="85" t="s">
        <v>1829</v>
      </c>
      <c r="C51" s="82" t="s">
        <v>1830</v>
      </c>
      <c r="D51" s="95" t="s">
        <v>30</v>
      </c>
      <c r="E51" s="82"/>
      <c r="F51" s="95" t="s">
        <v>1636</v>
      </c>
      <c r="G51" s="82" t="s">
        <v>1794</v>
      </c>
      <c r="H51" s="82"/>
      <c r="I51" s="95" t="s">
        <v>181</v>
      </c>
      <c r="J51" s="92">
        <v>173.92199384</v>
      </c>
      <c r="K51" s="94">
        <v>1358.9</v>
      </c>
      <c r="L51" s="92">
        <v>9.9632585399200018</v>
      </c>
      <c r="M51" s="93">
        <v>8.7449890029519963E-6</v>
      </c>
      <c r="N51" s="93">
        <v>7.3268046713873686E-3</v>
      </c>
      <c r="O51" s="93">
        <v>3.5248351285383769E-4</v>
      </c>
    </row>
    <row r="52" spans="2:15">
      <c r="B52" s="85" t="s">
        <v>1831</v>
      </c>
      <c r="C52" s="82" t="s">
        <v>1832</v>
      </c>
      <c r="D52" s="95" t="s">
        <v>30</v>
      </c>
      <c r="E52" s="82"/>
      <c r="F52" s="95" t="s">
        <v>1636</v>
      </c>
      <c r="G52" s="82" t="s">
        <v>1794</v>
      </c>
      <c r="H52" s="82"/>
      <c r="I52" s="95" t="s">
        <v>189</v>
      </c>
      <c r="J52" s="92">
        <v>23.011268000000001</v>
      </c>
      <c r="K52" s="94">
        <v>10389</v>
      </c>
      <c r="L52" s="92">
        <v>7.6409655883400003</v>
      </c>
      <c r="M52" s="93">
        <v>1.5957284865379813E-5</v>
      </c>
      <c r="N52" s="93">
        <v>5.6190313783636052E-3</v>
      </c>
      <c r="O52" s="93">
        <v>2.7032465145634965E-4</v>
      </c>
    </row>
    <row r="53" spans="2:15">
      <c r="B53" s="85" t="s">
        <v>1833</v>
      </c>
      <c r="C53" s="82" t="s">
        <v>1834</v>
      </c>
      <c r="D53" s="95" t="s">
        <v>30</v>
      </c>
      <c r="E53" s="82"/>
      <c r="F53" s="95" t="s">
        <v>1636</v>
      </c>
      <c r="G53" s="82" t="s">
        <v>1794</v>
      </c>
      <c r="H53" s="82"/>
      <c r="I53" s="95" t="s">
        <v>189</v>
      </c>
      <c r="J53" s="92">
        <v>110.94976186</v>
      </c>
      <c r="K53" s="94">
        <v>11663.82</v>
      </c>
      <c r="L53" s="92">
        <v>41.361962096980001</v>
      </c>
      <c r="M53" s="93">
        <v>1.3443425924994286E-5</v>
      </c>
      <c r="N53" s="93">
        <v>3.0416857687237498E-2</v>
      </c>
      <c r="O53" s="93">
        <v>1.4633174116736169E-3</v>
      </c>
    </row>
    <row r="54" spans="2:15">
      <c r="B54" s="85" t="s">
        <v>1835</v>
      </c>
      <c r="C54" s="82" t="s">
        <v>1836</v>
      </c>
      <c r="D54" s="95" t="s">
        <v>153</v>
      </c>
      <c r="E54" s="82"/>
      <c r="F54" s="95" t="s">
        <v>1636</v>
      </c>
      <c r="G54" s="82" t="s">
        <v>1794</v>
      </c>
      <c r="H54" s="82"/>
      <c r="I54" s="95" t="s">
        <v>179</v>
      </c>
      <c r="J54" s="92">
        <v>196.36490593999994</v>
      </c>
      <c r="K54" s="94">
        <v>18550.97</v>
      </c>
      <c r="L54" s="92">
        <v>132.12288664245995</v>
      </c>
      <c r="M54" s="93">
        <v>3.9264671581561549E-6</v>
      </c>
      <c r="N54" s="93">
        <v>9.7160841422562552E-2</v>
      </c>
      <c r="O54" s="93">
        <v>4.6742879375784628E-3</v>
      </c>
    </row>
    <row r="55" spans="2:15">
      <c r="B55" s="161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</row>
    <row r="56" spans="2:15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</row>
    <row r="57" spans="2:15">
      <c r="B57" s="161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</row>
    <row r="58" spans="2:15">
      <c r="B58" s="97" t="s">
        <v>275</v>
      </c>
      <c r="C58" s="1"/>
      <c r="D58" s="1"/>
      <c r="E58" s="1"/>
    </row>
    <row r="59" spans="2:15">
      <c r="B59" s="97" t="s">
        <v>128</v>
      </c>
      <c r="C59" s="1"/>
      <c r="D59" s="1"/>
      <c r="E59" s="1"/>
    </row>
    <row r="60" spans="2:15">
      <c r="B60" s="97" t="s">
        <v>257</v>
      </c>
      <c r="C60" s="1"/>
      <c r="D60" s="1"/>
      <c r="E60" s="1"/>
    </row>
    <row r="61" spans="2:15">
      <c r="B61" s="97" t="s">
        <v>265</v>
      </c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B324" s="44"/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3"/>
      <c r="C326" s="1"/>
      <c r="D326" s="1"/>
      <c r="E326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B38:B57 B59:B1048576 AG41:AG1048576 AG1:AG36 AH1:XFD1048576 A1:A1048576 C5:C1048576 B1:B3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FEAED32-F169-44DE-A671-3D58D335D8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2018-11-26T14:57:32Z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