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קונצרני'!$B$10:$U$183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מובנים'!$B$6:$Q$31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1">
    <s v="Migdal Hashkaot Neches Boded"/>
    <s v="{[Time].[Hie Time].[Yom].&amp;[20180930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9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fi="14">
        <n x="1" s="1"/>
        <n x="2" s="1"/>
        <n x="3" s="1"/>
        <n x="4" s="1"/>
        <n x="5" s="1"/>
        <n x="17"/>
        <n x="9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fi="14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fi="14">
        <n x="1" s="1"/>
        <n x="2" s="1"/>
        <n x="3" s="1"/>
        <n x="4" s="1"/>
        <n x="5" s="1"/>
        <n x="22"/>
        <n x="9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fi="14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7" fi="14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 si="8">
        <n x="1" s="1"/>
        <n x="2" s="1"/>
        <n x="3" s="1"/>
        <n x="4" s="1"/>
        <n x="5" s="1"/>
        <n x="37"/>
        <n x="7"/>
      </t>
    </mdx>
    <mdx n="0" f="v">
      <t c="3" si="40">
        <n x="1" s="1"/>
        <n x="38"/>
        <n x="39"/>
      </t>
    </mdx>
    <mdx n="0" f="v">
      <t c="3" si="40">
        <n x="1" s="1"/>
        <n x="41"/>
        <n x="39"/>
      </t>
    </mdx>
    <mdx n="0" f="v">
      <t c="3" si="40">
        <n x="1" s="1"/>
        <n x="42"/>
        <n x="39"/>
      </t>
    </mdx>
    <mdx n="0" f="v">
      <t c="3" si="40">
        <n x="1" s="1"/>
        <n x="43"/>
        <n x="39"/>
      </t>
    </mdx>
    <mdx n="0" f="v">
      <t c="3" si="40">
        <n x="1" s="1"/>
        <n x="44"/>
        <n x="39"/>
      </t>
    </mdx>
    <mdx n="0" f="v">
      <t c="3" si="40">
        <n x="1" s="1"/>
        <n x="45"/>
        <n x="39"/>
      </t>
    </mdx>
    <mdx n="0" f="v">
      <t c="3" si="40">
        <n x="1" s="1"/>
        <n x="46"/>
        <n x="39"/>
      </t>
    </mdx>
    <mdx n="0" f="v">
      <t c="3" si="40">
        <n x="1" s="1"/>
        <n x="47"/>
        <n x="39"/>
      </t>
    </mdx>
    <mdx n="0" f="v">
      <t c="3" si="40">
        <n x="1" s="1"/>
        <n x="48"/>
        <n x="39"/>
      </t>
    </mdx>
    <mdx n="0" f="v">
      <t c="3" si="40">
        <n x="1" s="1"/>
        <n x="49"/>
        <n x="39"/>
      </t>
    </mdx>
    <mdx n="0" f="v">
      <t c="3" si="40">
        <n x="1" s="1"/>
        <n x="50"/>
        <n x="39"/>
      </t>
    </mdx>
  </mdxMetadata>
  <valueMetadata count="6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</valueMetadata>
</metadata>
</file>

<file path=xl/sharedStrings.xml><?xml version="1.0" encoding="utf-8"?>
<sst xmlns="http://schemas.openxmlformats.org/spreadsheetml/2006/main" count="5928" uniqueCount="1699">
  <si>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</si>
  <si>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</si>
  <si>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</si>
  <si>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</si>
  <si>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</si>
  <si>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</si>
  <si>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</si>
  <si>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</si>
  <si>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</si>
  <si>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</si>
  <si>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</si>
  <si>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</si>
  <si>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</si>
  <si>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</si>
  <si>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</si>
  <si>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</si>
  <si>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</si>
  <si>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</si>
  <si>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</si>
  <si>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</si>
  <si>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</si>
  <si>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</si>
  <si>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</si>
  <si>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</si>
  <si>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</si>
  <si>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</si>
  <si>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</si>
  <si>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</si>
  <si>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</si>
  <si>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</si>
  <si>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</si>
  <si>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</si>
  <si>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</si>
  <si>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</si>
  <si>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</si>
  <si>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</si>
  <si>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</si>
  <si>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</si>
  <si>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</si>
  <si>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</si>
  <si>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</si>
  <si>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</si>
  <si>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</si>
  <si>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</si>
  <si>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</si>
  <si>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</si>
  <si>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</si>
  <si>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</si>
  <si>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</si>
  <si>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</si>
  <si>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</si>
  <si>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</si>
  <si>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</si>
  <si>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</si>
  <si>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</si>
  <si>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</si>
  <si>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</si>
  <si>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</si>
  <si>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</si>
  <si>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</si>
  <si>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</si>
  <si>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</si>
  <si>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</si>
  <si>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</si>
  <si>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</si>
  <si>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</si>
  <si>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</si>
  <si>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</si>
  <si>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</si>
  <si>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</si>
  <si>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</si>
  <si>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</si>
  <si>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</si>
  <si>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</si>
  <si>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</si>
  <si>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</si>
  <si>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</si>
  <si>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</si>
  <si>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</si>
  <si>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</si>
  <si>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</si>
  <si>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</si>
  <si>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</si>
  <si>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</si>
  <si>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</si>
  <si>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</si>
  <si>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</si>
  <si>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</si>
  <si>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</si>
  <si>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</si>
  <si>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</si>
  <si>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</si>
  <si>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</si>
  <si>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</si>
  <si>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</si>
  <si>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</si>
  <si>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</si>
  <si>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</si>
  <si>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</si>
  <si>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</si>
  <si>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</si>
  <si>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</si>
  <si>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</si>
  <si>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</si>
  <si>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</si>
  <si>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</si>
  <si>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</si>
  <si>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</si>
  <si>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</si>
  <si>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</si>
  <si>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</si>
  <si>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</si>
  <si>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</si>
  <si>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</si>
  <si>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</si>
  <si>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</si>
  <si>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</si>
  <si>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</si>
  <si>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</si>
  <si>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</si>
  <si>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</si>
  <si>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</si>
  <si>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</si>
  <si>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</si>
  <si>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</si>
  <si>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</si>
  <si>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</si>
  <si>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</si>
  <si>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</si>
  <si>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</si>
  <si>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</si>
  <si>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</si>
  <si>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</si>
  <si>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</si>
  <si>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</si>
  <si>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</si>
  <si>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</si>
  <si>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</si>
  <si>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</si>
  <si>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</si>
  <si>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</si>
  <si>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</si>
  <si>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</si>
  <si>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</si>
  <si>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</si>
  <si>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</si>
  <si>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</si>
  <si>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</si>
  <si>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</si>
  <si>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</si>
  <si>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</si>
  <si>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</si>
  <si>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</si>
  <si>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</si>
  <si>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</si>
  <si>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</si>
  <si>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</si>
  <si>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</si>
  <si>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</si>
  <si>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</si>
  <si>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</si>
  <si>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</si>
  <si>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</si>
  <si>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</si>
  <si>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</si>
  <si>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</si>
  <si>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</si>
  <si>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</si>
  <si>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</si>
  <si>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</si>
  <si>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</si>
  <si>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</si>
  <si>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</si>
  <si>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</si>
  <si>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</si>
  <si>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</si>
  <si>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</si>
  <si>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</si>
  <si>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</si>
  <si>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</si>
  <si>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</si>
  <si>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</si>
  <si>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</si>
  <si>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</si>
  <si>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</si>
  <si>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</si>
  <si>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</si>
  <si>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</si>
  <si>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</si>
  <si>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</si>
  <si>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</si>
  <si>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</si>
  <si>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</si>
  <si>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</si>
  <si>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</si>
  <si>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</si>
  <si>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</si>
  <si>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</si>
  <si>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</si>
  <si>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</si>
  <si>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</si>
  <si>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</si>
  <si>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</si>
  <si>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</si>
  <si>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</si>
  <si>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</si>
  <si>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</si>
  <si>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</si>
  <si>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</si>
  <si>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</si>
  <si>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</si>
  <si>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</si>
  <si>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</si>
  <si>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</si>
  <si>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</si>
  <si>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</si>
  <si>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</si>
  <si>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</si>
  <si>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</si>
  <si>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</si>
  <si>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</si>
  <si>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</si>
  <si>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</si>
  <si>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</si>
  <si>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</si>
  <si>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</si>
  <si>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</si>
  <si>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</si>
  <si>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</si>
  <si>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</si>
  <si>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</si>
  <si>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</si>
  <si>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</si>
  <si>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</si>
  <si>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</si>
  <si>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</si>
  <si>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</si>
  <si>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</si>
  <si>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</si>
  <si>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</si>
  <si>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</si>
  <si>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</si>
  <si>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</si>
  <si>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</si>
  <si>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</si>
  <si>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</si>
  <si>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</si>
  <si>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</si>
  <si>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</si>
  <si>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</si>
  <si>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</si>
  <si>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</si>
  <si>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</si>
  <si>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</si>
  <si>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</si>
  <si>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</si>
  <si>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</si>
  <si>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</si>
  <si>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</si>
  <si>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</si>
  <si>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</si>
  <si>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</si>
  <si>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</si>
  <si>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</si>
  <si>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</si>
  <si>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</si>
  <si>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</si>
  <si>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</si>
  <si>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</si>
  <si>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</si>
  <si>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</si>
  <si>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</si>
  <si>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</si>
  <si>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</si>
  <si>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</si>
  <si>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</si>
  <si>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</si>
  <si>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</si>
  <si>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</si>
  <si>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</si>
  <si>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</si>
  <si>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</si>
  <si>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</si>
  <si>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</si>
  <si>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</si>
  <si>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</si>
  <si>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</si>
  <si>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</si>
  <si>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</si>
  <si>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</si>
  <si>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1218</t>
  </si>
  <si>
    <t>8181216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</si>
  <si>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</si>
  <si>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</si>
  <si>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</si>
  <si>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</si>
  <si>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</si>
  <si>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</si>
  <si>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</si>
  <si>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</si>
  <si>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</si>
  <si>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</si>
  <si>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</si>
  <si>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</si>
  <si>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</si>
  <si>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</si>
  <si>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</si>
  <si>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</si>
  <si>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</si>
  <si>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</si>
  <si>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</si>
  <si>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</si>
  <si>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</si>
  <si>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</si>
  <si>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</si>
  <si>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</si>
  <si>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</si>
  <si>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</si>
  <si>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</si>
  <si>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</si>
  <si>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</si>
  <si>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</si>
  <si>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</si>
  <si>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</si>
  <si>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</si>
  <si>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</si>
  <si>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</si>
  <si>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</si>
  <si>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</si>
  <si>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</si>
  <si>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</si>
  <si>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</si>
  <si>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</si>
  <si>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</si>
  <si>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</si>
  <si>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</si>
  <si>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</si>
  <si>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</si>
  <si>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</si>
  <si>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</si>
  <si>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</si>
  <si>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</si>
  <si>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</si>
  <si>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</si>
  <si>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</si>
  <si>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</si>
  <si>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</si>
  <si>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</si>
  <si>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</si>
  <si>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</si>
  <si>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</si>
  <si>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</si>
  <si>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</si>
  <si>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</si>
  <si>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</si>
  <si>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</si>
  <si>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</si>
  <si>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</si>
  <si>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</si>
  <si>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</si>
  <si>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</si>
  <si>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</si>
  <si>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</si>
  <si>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</si>
  <si>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</si>
  <si>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</si>
  <si>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</si>
  <si>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</si>
  <si>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</si>
  <si>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ג</t>
  </si>
  <si>
    <t>1136324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</si>
  <si>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</si>
  <si>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</si>
  <si>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</si>
  <si>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</si>
  <si>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</si>
  <si>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</si>
  <si>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</si>
  <si>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</si>
  <si>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</si>
  <si>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</si>
  <si>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</si>
  <si>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</si>
  <si>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</si>
  <si>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</si>
  <si>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</si>
  <si>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</si>
  <si>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</si>
  <si>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</si>
  <si>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</si>
  <si>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</si>
  <si>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</si>
  <si>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</si>
  <si>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</si>
  <si>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</si>
  <si>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</si>
  <si>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</si>
  <si>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</si>
  <si>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</si>
  <si>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</si>
  <si>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</si>
  <si>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</si>
  <si>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</si>
  <si>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</si>
  <si>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</si>
  <si>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</si>
  <si>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</si>
  <si>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</si>
  <si>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</si>
  <si>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</si>
  <si>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</si>
  <si>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</si>
  <si>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</si>
  <si>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</si>
  <si>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</si>
  <si>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</si>
  <si>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</si>
  <si>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</si>
  <si>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</si>
  <si>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</si>
  <si>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</si>
  <si>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</si>
  <si>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</si>
  <si>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</si>
  <si>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</si>
  <si>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</si>
  <si>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</si>
  <si>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</si>
  <si>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</si>
  <si>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</si>
  <si>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</si>
  <si>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</si>
  <si>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</si>
  <si>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</si>
  <si>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</si>
  <si>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</si>
  <si>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8*</t>
  </si>
  <si>
    <t>3230166</t>
  </si>
  <si>
    <t>520037789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</si>
  <si>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</si>
  <si>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</si>
  <si>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</si>
  <si>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</si>
  <si>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</si>
  <si>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</si>
  <si>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</si>
  <si>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</si>
  <si>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</si>
  <si>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</si>
  <si>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</si>
  <si>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</si>
  <si>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</si>
  <si>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</si>
  <si>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</si>
  <si>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</si>
  <si>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</si>
  <si>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</si>
  <si>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</si>
  <si>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</si>
  <si>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</si>
  <si>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</si>
  <si>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</si>
  <si>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</si>
  <si>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</si>
  <si>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</si>
  <si>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</si>
  <si>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</si>
  <si>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</si>
  <si>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</si>
  <si>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</si>
  <si>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</si>
  <si>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</si>
  <si>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</si>
  <si>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</si>
  <si>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</si>
  <si>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</si>
  <si>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</si>
  <si>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</si>
  <si>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</si>
  <si>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</si>
  <si>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</si>
  <si>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</si>
  <si>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</si>
  <si>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</si>
  <si>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</si>
  <si>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</si>
  <si>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</si>
  <si>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</si>
  <si>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</si>
  <si>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</si>
  <si>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</si>
  <si>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</si>
  <si>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</si>
  <si>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</si>
  <si>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</si>
  <si>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</si>
  <si>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</si>
  <si>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</si>
  <si>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</si>
  <si>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</si>
  <si>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</si>
  <si>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</si>
  <si>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</si>
  <si>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</si>
  <si>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</si>
  <si>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</si>
  <si>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</si>
  <si>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</si>
  <si>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</si>
  <si>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</si>
  <si>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</si>
  <si>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</si>
  <si>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</si>
  <si>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</si>
  <si>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</si>
  <si>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</si>
  <si>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</si>
  <si>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</si>
  <si>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</si>
  <si>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</si>
  <si>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</si>
  <si>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</si>
  <si>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</si>
  <si>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</si>
  <si>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</si>
  <si>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</si>
  <si>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</si>
  <si>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</si>
  <si>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</si>
  <si>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</si>
  <si>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</si>
  <si>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</si>
  <si>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</si>
  <si>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</si>
  <si>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</si>
  <si>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</si>
  <si>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</si>
  <si>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</si>
  <si>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</si>
  <si>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</si>
  <si>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</si>
  <si>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</si>
  <si>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</si>
  <si>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</si>
  <si>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</si>
  <si>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</si>
  <si>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</si>
  <si>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</si>
  <si>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</si>
  <si>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</si>
  <si>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</si>
  <si>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</si>
  <si>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</si>
  <si>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</si>
  <si>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</si>
  <si>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</si>
  <si>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</si>
  <si>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</si>
  <si>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</si>
  <si>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</si>
  <si>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</si>
  <si>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</si>
  <si>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</si>
  <si>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</si>
  <si>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</si>
  <si>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</si>
  <si>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</si>
  <si>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</si>
  <si>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</si>
  <si>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</si>
  <si>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</si>
  <si>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</si>
  <si>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</si>
  <si>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</si>
  <si>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</si>
  <si>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</si>
  <si>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</si>
  <si>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</si>
  <si>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</si>
  <si>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</si>
  <si>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</si>
  <si>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</si>
  <si>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</si>
  <si>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</si>
  <si>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</si>
  <si>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</si>
  <si>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</si>
  <si>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</si>
  <si>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</si>
  <si>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</si>
  <si>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</si>
  <si>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</si>
  <si>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</si>
  <si>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</si>
  <si>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</si>
  <si>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</si>
  <si>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</si>
  <si>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</si>
  <si>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</si>
  <si>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</si>
  <si>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</si>
  <si>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</si>
  <si>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</si>
  <si>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</si>
  <si>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</si>
  <si>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</si>
  <si>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</si>
  <si>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</si>
  <si>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</si>
  <si>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</si>
  <si>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</si>
  <si>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</si>
  <si>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</si>
  <si>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</si>
  <si>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</si>
  <si>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</si>
  <si>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</si>
  <si>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</si>
  <si>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</si>
  <si>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</si>
  <si>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</si>
  <si>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</si>
  <si>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</si>
  <si>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</si>
  <si>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</si>
  <si>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</si>
  <si>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</si>
  <si>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</si>
  <si>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</si>
  <si>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</si>
  <si>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</si>
  <si>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</si>
  <si>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</si>
  <si>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</si>
  <si>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</si>
  <si>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</si>
  <si>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</si>
  <si>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</si>
  <si>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</si>
  <si>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</si>
  <si>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</si>
  <si>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</si>
  <si>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</si>
  <si>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</si>
  <si>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</si>
  <si>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</si>
  <si>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</si>
  <si>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</si>
  <si>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</si>
  <si>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</si>
  <si>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</si>
  <si>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</si>
  <si>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</si>
  <si>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</si>
  <si>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</si>
  <si>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</si>
  <si>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</si>
  <si>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</si>
  <si>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</si>
  <si>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</si>
  <si>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</si>
  <si>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</si>
  <si>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</si>
  <si>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</si>
  <si>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</si>
  <si>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</si>
  <si>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</si>
  <si>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</si>
  <si>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</si>
  <si>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</si>
  <si>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</si>
  <si>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</si>
  <si>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</si>
  <si>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</si>
  <si>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</si>
  <si>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</si>
  <si>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</si>
  <si>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</si>
  <si>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</si>
  <si>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</si>
  <si>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</si>
  <si>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</si>
  <si>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</si>
  <si>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</si>
  <si>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</si>
  <si>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</si>
  <si>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</si>
  <si>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</si>
  <si>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</si>
  <si>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</si>
  <si>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</si>
  <si>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</si>
  <si>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</si>
  <si>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</si>
  <si>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</si>
  <si>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</si>
  <si>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</si>
  <si>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</si>
  <si>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</si>
  <si>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</si>
  <si>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</si>
  <si>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</si>
  <si>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</si>
  <si>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</si>
  <si>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</si>
  <si>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</si>
  <si>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</si>
  <si>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</si>
  <si>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</si>
  <si>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</si>
  <si>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</si>
  <si>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</si>
  <si>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</si>
  <si>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</si>
  <si>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</si>
  <si>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</si>
  <si>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</si>
  <si>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</si>
  <si>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</si>
  <si>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</si>
  <si>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</si>
  <si>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</si>
  <si>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</si>
  <si>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</si>
  <si>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</si>
  <si>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</si>
  <si>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</si>
  <si>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</si>
  <si>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</si>
  <si>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</si>
  <si>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</si>
  <si>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</si>
  <si>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</si>
  <si>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</si>
  <si>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</si>
  <si>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</si>
  <si>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</si>
  <si>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</si>
  <si>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</si>
  <si>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</si>
  <si>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</si>
  <si>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</si>
  <si>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</si>
  <si>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</si>
  <si>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</si>
  <si>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</si>
  <si>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</si>
  <si>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</si>
  <si>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</si>
  <si>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</si>
  <si>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</si>
  <si>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</si>
  <si>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</si>
  <si>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</si>
  <si>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</si>
  <si>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</si>
  <si>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</si>
  <si>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</si>
  <si>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</si>
  <si>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</si>
  <si>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</si>
  <si>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</si>
  <si>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</si>
  <si>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</si>
  <si>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</si>
  <si>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</si>
  <si>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</si>
  <si>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</si>
  <si>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</si>
  <si>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</si>
  <si>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</si>
  <si>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</si>
  <si>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</si>
  <si>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</si>
  <si>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</si>
  <si>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</si>
  <si>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</si>
  <si>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</si>
  <si>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</si>
  <si>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</si>
  <si>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</si>
  <si>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</si>
  <si>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</si>
  <si>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</si>
  <si>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</si>
  <si>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</si>
  <si>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</si>
  <si>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</si>
  <si>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</si>
  <si>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</si>
  <si>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</si>
  <si>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</si>
  <si>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</si>
  <si>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</si>
  <si>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</si>
  <si>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</si>
  <si>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</si>
  <si>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</si>
  <si>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</si>
  <si>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</si>
  <si>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</si>
  <si>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</si>
  <si>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</si>
  <si>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</si>
  <si>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</si>
  <si>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</si>
  <si>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</si>
  <si>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</si>
  <si>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</si>
  <si>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</si>
  <si>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</si>
  <si>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</si>
  <si>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</si>
  <si>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</si>
  <si>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</si>
  <si>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</si>
  <si>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</si>
  <si>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</si>
  <si>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</si>
  <si>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</si>
  <si>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</si>
  <si>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</si>
  <si>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</si>
  <si>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</si>
  <si>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</si>
  <si>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</si>
  <si>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</si>
  <si>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</si>
  <si>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</si>
  <si>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</si>
  <si>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</si>
  <si>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</si>
  <si>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</si>
  <si>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</si>
  <si>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</si>
  <si>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</si>
  <si>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</si>
  <si>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</si>
  <si>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</si>
  <si>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</si>
  <si>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</si>
  <si>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</si>
  <si>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</si>
  <si>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</si>
  <si>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</si>
  <si>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</si>
  <si>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</si>
  <si>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</si>
  <si>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</si>
  <si>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</si>
  <si>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</si>
  <si>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</si>
  <si>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</si>
  <si>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</si>
  <si>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</si>
  <si>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</si>
  <si>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</si>
  <si>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</si>
  <si>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</si>
  <si>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</si>
  <si>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</si>
  <si>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</si>
  <si>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</si>
  <si>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</si>
  <si>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</si>
  <si>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</si>
  <si>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</si>
  <si>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</si>
  <si>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</si>
  <si>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</si>
  <si>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</si>
  <si>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</si>
  <si>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</si>
  <si>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</si>
  <si>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</si>
  <si>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</si>
  <si>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</si>
  <si>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</si>
  <si>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</si>
  <si>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</si>
  <si>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</si>
  <si>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</si>
  <si>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</si>
  <si>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</si>
  <si>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</si>
  <si>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</si>
  <si>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</si>
  <si>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</si>
  <si>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</si>
  <si>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</si>
  <si>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</si>
  <si>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</si>
  <si>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</si>
  <si>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</si>
  <si>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</si>
  <si>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</si>
  <si>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</si>
  <si>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</si>
  <si>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</si>
  <si>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</si>
  <si>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</si>
  <si>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</si>
  <si>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</si>
  <si>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</si>
  <si>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</si>
  <si>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</si>
  <si>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</si>
  <si>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</si>
  <si>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</si>
  <si>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</si>
  <si>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</si>
  <si>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</si>
  <si>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</si>
  <si>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</si>
  <si>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</si>
  <si>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</si>
  <si>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</si>
  <si>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</si>
  <si>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</si>
  <si>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</si>
  <si>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</si>
  <si>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</si>
  <si>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</si>
  <si>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</si>
  <si>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</si>
  <si>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</si>
  <si>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</si>
  <si>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</si>
  <si>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</si>
  <si>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</si>
  <si>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</si>
  <si>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</si>
  <si>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</si>
  <si>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</si>
  <si>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</si>
  <si>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</si>
  <si>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</si>
  <si>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</si>
  <si>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</si>
  <si>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</si>
  <si>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</si>
  <si>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</si>
  <si>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</si>
  <si>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</si>
  <si>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</si>
  <si>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</si>
  <si>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</si>
  <si>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</si>
  <si>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</si>
  <si>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</si>
  <si>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</si>
  <si>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</si>
  <si>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</si>
  <si>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</si>
  <si>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</si>
  <si>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</si>
  <si>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</si>
  <si>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</si>
  <si>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</si>
  <si>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</si>
  <si>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</si>
  <si>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</si>
  <si>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</si>
  <si>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</si>
  <si>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</si>
  <si>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</si>
  <si>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</si>
  <si>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</si>
  <si>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</si>
  <si>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</si>
  <si>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</si>
  <si>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</si>
  <si>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</si>
  <si>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</si>
  <si>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</si>
  <si>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</si>
  <si>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</si>
  <si>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</si>
  <si>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</si>
  <si>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</si>
  <si>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</si>
  <si>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</si>
  <si>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</si>
  <si>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</si>
  <si>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</si>
  <si>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</si>
  <si>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</si>
  <si>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</si>
  <si>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</si>
  <si>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</si>
  <si>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</si>
  <si>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</si>
  <si>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</si>
  <si>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</si>
  <si>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</si>
  <si>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</si>
  <si>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</si>
  <si>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</si>
  <si>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</si>
  <si>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</si>
  <si>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</si>
  <si>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</si>
  <si>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</si>
  <si>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</si>
  <si>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</si>
  <si>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</si>
  <si>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</si>
  <si>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</si>
  <si>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</si>
  <si>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</si>
  <si>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</si>
  <si>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</si>
  <si>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</si>
  <si>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</si>
  <si>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</si>
  <si>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</si>
  <si>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</si>
  <si>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</si>
  <si>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</si>
  <si>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</si>
  <si>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</si>
  <si>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</si>
  <si>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</si>
  <si>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</si>
  <si>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</si>
  <si>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</si>
  <si>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</si>
  <si>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</si>
  <si>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</si>
  <si>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</si>
  <si>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</si>
  <si>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</si>
  <si>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</si>
  <si>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</si>
  <si>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</si>
  <si>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</si>
  <si>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</si>
  <si>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</si>
  <si>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</si>
  <si>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</si>
  <si>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</si>
  <si>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</si>
  <si>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</si>
  <si>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</si>
  <si>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</si>
  <si>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</si>
  <si>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</si>
  <si>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</si>
  <si>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</si>
  <si>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</si>
  <si>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</si>
  <si>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</si>
  <si>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</si>
  <si>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</si>
  <si>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</si>
  <si>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</si>
  <si>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</si>
  <si>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</si>
  <si>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</si>
  <si>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</si>
  <si>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</si>
  <si>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</si>
  <si>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</si>
  <si>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</si>
  <si>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</si>
  <si>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</si>
  <si>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</si>
  <si>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</si>
  <si>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</si>
  <si>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</si>
  <si>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</si>
  <si>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</si>
  <si>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</si>
  <si>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</si>
  <si>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</si>
  <si>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</si>
  <si>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</si>
  <si>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</si>
  <si>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</si>
  <si>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</si>
  <si>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</si>
  <si>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</si>
  <si>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</si>
  <si>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</si>
  <si>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</si>
  <si>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</si>
  <si>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</si>
  <si>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</si>
  <si>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</si>
  <si>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</si>
  <si>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</si>
  <si>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</si>
  <si>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</si>
  <si>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</si>
  <si>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</si>
  <si>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</si>
  <si>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</si>
  <si>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</si>
  <si>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</si>
  <si>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</si>
  <si>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</si>
  <si>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</si>
  <si>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</si>
  <si>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</si>
  <si>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</si>
  <si>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</si>
  <si>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</si>
  <si>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</si>
  <si>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</si>
  <si>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</si>
  <si>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</si>
  <si>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</si>
  <si>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</si>
  <si>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</si>
  <si>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</si>
  <si>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</si>
  <si>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</si>
  <si>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</si>
  <si>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</si>
  <si>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</si>
  <si>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</si>
  <si>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</si>
  <si>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</si>
  <si>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</si>
  <si>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</si>
  <si>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</si>
  <si>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</si>
  <si>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</si>
  <si>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</si>
  <si>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</si>
  <si>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</si>
  <si>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</si>
  <si>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</si>
  <si>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</si>
  <si>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</si>
  <si>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</si>
  <si>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</si>
  <si>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</si>
  <si>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</si>
  <si>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</si>
  <si>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</si>
  <si>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</si>
  <si>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</si>
  <si>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</si>
  <si>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</si>
  <si>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</si>
  <si>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</si>
  <si>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</si>
  <si>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</si>
  <si>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</si>
  <si>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</si>
  <si>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</si>
  <si>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</si>
  <si>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</si>
  <si>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</si>
  <si>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</si>
  <si>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</si>
  <si>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</si>
  <si>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</si>
  <si>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</si>
  <si>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</si>
  <si>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</si>
  <si>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</si>
  <si>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</si>
  <si>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</si>
  <si>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</si>
  <si>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</si>
  <si>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</si>
  <si>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</si>
  <si>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</si>
  <si>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</si>
  <si>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</si>
  <si>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</si>
  <si>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</si>
  <si>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</si>
  <si>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</si>
  <si>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</si>
  <si>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</si>
  <si>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</si>
  <si>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</si>
  <si>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</si>
  <si>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</si>
  <si>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</si>
  <si>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</si>
  <si>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</si>
  <si>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</si>
  <si>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</si>
  <si>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</si>
  <si>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</si>
  <si>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</si>
  <si>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</si>
  <si>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</si>
  <si>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</si>
  <si>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</si>
  <si>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</si>
  <si>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</si>
  <si>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</si>
  <si>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</si>
  <si>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</si>
  <si>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</si>
  <si>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</si>
  <si>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</si>
  <si>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</si>
  <si>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</si>
  <si>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</si>
  <si>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</si>
  <si>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</si>
  <si>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</si>
  <si>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</si>
  <si>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</si>
  <si>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</si>
  <si>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</si>
  <si>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</si>
  <si>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</si>
  <si>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</si>
  <si>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</si>
  <si>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</si>
  <si>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</si>
  <si>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</si>
  <si>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</si>
  <si>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</si>
  <si>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</si>
  <si>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</si>
  <si>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</si>
  <si>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</si>
  <si>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</si>
  <si>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</si>
  <si>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</si>
  <si>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</si>
  <si>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3</t>
  </si>
  <si>
    <t>1134550</t>
  </si>
  <si>
    <t>קסם פח בונד שקלי</t>
  </si>
  <si>
    <t>1116334</t>
  </si>
  <si>
    <t>קסם תל בונד 40</t>
  </si>
  <si>
    <t>1109230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</si>
  <si>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</si>
  <si>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</si>
  <si>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</si>
  <si>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</si>
  <si>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</si>
  <si>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</si>
  <si>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</si>
  <si>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</si>
  <si>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</si>
  <si>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</si>
  <si>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</si>
  <si>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</si>
  <si>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</si>
  <si>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</si>
  <si>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</si>
  <si>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</si>
  <si>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</si>
  <si>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</si>
  <si>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</si>
  <si>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</si>
  <si>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</si>
  <si>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</si>
  <si>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</si>
  <si>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</si>
  <si>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</si>
  <si>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</si>
  <si>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</si>
  <si>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</si>
  <si>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</si>
  <si>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</si>
  <si>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</si>
  <si>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</si>
  <si>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</si>
  <si>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</si>
  <si>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</si>
  <si>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</si>
  <si>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</si>
  <si>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</si>
  <si>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</si>
  <si>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</si>
  <si>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</si>
  <si>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</si>
  <si>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</si>
  <si>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</si>
  <si>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</si>
  <si>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</si>
  <si>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</si>
  <si>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</si>
  <si>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</si>
  <si>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</si>
  <si>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</si>
  <si>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</si>
  <si>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</si>
  <si>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</si>
  <si>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</si>
  <si>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</si>
  <si>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</si>
  <si>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</si>
  <si>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</si>
  <si>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</si>
  <si>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</si>
  <si>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</si>
  <si>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</si>
  <si>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</si>
  <si>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</si>
  <si>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</si>
  <si>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</si>
  <si>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</si>
  <si>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</si>
  <si>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</si>
  <si>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</si>
  <si>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</si>
  <si>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</si>
  <si>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</si>
  <si>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</si>
  <si>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</si>
  <si>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</si>
  <si>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</si>
  <si>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</si>
  <si>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</si>
  <si>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</si>
  <si>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</si>
  <si>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</si>
  <si>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</si>
  <si>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</si>
  <si>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</si>
  <si>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</si>
  <si>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</si>
  <si>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</si>
  <si>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</si>
  <si>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</si>
  <si>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</si>
  <si>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</si>
  <si>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</si>
  <si>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</si>
  <si>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</si>
  <si>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</si>
  <si>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</si>
  <si>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</si>
  <si>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</si>
  <si>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</si>
  <si>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</si>
  <si>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</si>
  <si>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</si>
  <si>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</si>
  <si>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</si>
  <si>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</si>
  <si>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</si>
  <si>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</si>
  <si>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</si>
  <si>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</si>
  <si>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</si>
  <si>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</si>
  <si>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</si>
  <si>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</si>
  <si>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</si>
  <si>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</si>
  <si>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</si>
  <si>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</si>
  <si>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</si>
  <si>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</si>
  <si>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</si>
  <si>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</si>
  <si>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</si>
  <si>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</si>
  <si>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</si>
  <si>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</si>
  <si>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</si>
  <si>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</si>
  <si>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</si>
  <si>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</si>
  <si>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</si>
  <si>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</si>
  <si>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</si>
  <si>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</si>
  <si>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</si>
  <si>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</si>
  <si>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</si>
  <si>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</si>
  <si>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</si>
  <si>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</si>
  <si>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</si>
  <si>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</si>
  <si>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</si>
  <si>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</si>
  <si>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</si>
  <si>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</si>
  <si>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</si>
  <si>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</si>
  <si>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</si>
  <si>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</si>
  <si>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</si>
  <si>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</si>
  <si>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</si>
  <si>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</si>
  <si>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</si>
  <si>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</si>
  <si>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</si>
  <si>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</si>
  <si>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</si>
  <si>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</si>
  <si>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</si>
  <si>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</si>
  <si>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</si>
  <si>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</si>
  <si>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</si>
  <si>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</si>
  <si>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</si>
  <si>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</si>
  <si>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</si>
  <si>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</si>
  <si>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</si>
  <si>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</si>
  <si>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</si>
  <si>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</si>
  <si>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</si>
  <si>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</si>
  <si>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</si>
  <si>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</si>
  <si>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</si>
  <si>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</si>
  <si>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</si>
  <si>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</si>
  <si>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</si>
  <si>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</si>
  <si>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</si>
  <si>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</si>
  <si>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</si>
  <si>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</si>
  <si>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</si>
  <si>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</si>
  <si>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</si>
  <si>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</si>
  <si>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</si>
  <si>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</si>
  <si>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</si>
  <si>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</si>
  <si>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</si>
  <si>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</si>
  <si>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</si>
  <si>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</si>
  <si>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</si>
  <si>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</si>
  <si>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</si>
  <si>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</si>
  <si>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</si>
  <si>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</si>
  <si>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</si>
  <si>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</si>
  <si>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</si>
  <si>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</si>
  <si>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</si>
  <si>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</si>
  <si>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</si>
  <si>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</si>
  <si>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</si>
  <si>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</si>
  <si>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</si>
  <si>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</si>
  <si>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</si>
  <si>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</si>
  <si>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</si>
  <si>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</si>
  <si>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</si>
  <si>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</si>
  <si>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</si>
  <si>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</si>
  <si>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</si>
  <si>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</si>
  <si>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</si>
  <si>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</si>
  <si>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</si>
  <si>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</si>
  <si>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</si>
  <si>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</si>
  <si>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</si>
  <si>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</si>
  <si>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</si>
  <si>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</si>
  <si>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</si>
  <si>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</si>
  <si>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</si>
  <si>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</si>
  <si>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</si>
  <si>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</si>
  <si>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</si>
  <si>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</si>
  <si>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</si>
  <si>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</si>
  <si>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</si>
  <si>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</si>
  <si>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</si>
  <si>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</si>
  <si>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</si>
  <si>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</si>
  <si>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</si>
  <si>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</si>
  <si>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</si>
  <si>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</si>
  <si>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</si>
  <si>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</si>
  <si>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</t>
  </si>
  <si>
    <t>קרנות גידור</t>
  </si>
  <si>
    <t>JP Morgan IIF   עמיתים</t>
  </si>
  <si>
    <t>Waterton Residential P V mb XIII</t>
  </si>
  <si>
    <t xml:space="preserve">  PGCO IV Co mingled Fund SCSP</t>
  </si>
  <si>
    <t xml:space="preserve"> ICG SDP III</t>
  </si>
  <si>
    <t>ACE IV*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</si>
  <si>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</si>
  <si>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</si>
  <si>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</si>
  <si>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</si>
  <si>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</si>
  <si>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</si>
  <si>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</si>
  <si>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</si>
  <si>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</si>
  <si>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</si>
  <si>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</si>
  <si>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</si>
  <si>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</si>
  <si>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</si>
  <si>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</si>
  <si>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</si>
  <si>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</si>
  <si>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</si>
  <si>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</si>
  <si>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10000637</t>
  </si>
  <si>
    <t>+ILS/-USD 3.3492 24-01-19 (10) --668</t>
  </si>
  <si>
    <t>10000639</t>
  </si>
  <si>
    <t>+ILS/-USD 3.3566 17-01-19 (10) --669</t>
  </si>
  <si>
    <t>10000644</t>
  </si>
  <si>
    <t>+ILS/-USD 3.39 03-01-19 (10) --651</t>
  </si>
  <si>
    <t>10000616</t>
  </si>
  <si>
    <t>+ILS/-USD 3.4684 22-05-19 (10) --916</t>
  </si>
  <si>
    <t>10000777</t>
  </si>
  <si>
    <t>+ILS/-USD 3.5045 24-01-19 (10) --600</t>
  </si>
  <si>
    <t>10000778</t>
  </si>
  <si>
    <t>+ILS/-USD 3.527 27-06-19 (10) --938</t>
  </si>
  <si>
    <t>10000792</t>
  </si>
  <si>
    <t>+ILS/-USD 3.532 18-06-19 (10) --960</t>
  </si>
  <si>
    <t>10000784</t>
  </si>
  <si>
    <t>+ILS/-USD 3.5483 16-07-19 (10) --977</t>
  </si>
  <si>
    <t>10000812</t>
  </si>
  <si>
    <t>+ILS/-USD 3.563 04-02-19 (10) --585</t>
  </si>
  <si>
    <t>10000789</t>
  </si>
  <si>
    <t>+ILS/-USD 3.5706 29-07-19 (10) --979</t>
  </si>
  <si>
    <t>10000819</t>
  </si>
  <si>
    <t>+ILS/-USD 3.5998 22-05-19 (10) --792</t>
  </si>
  <si>
    <t>10000823</t>
  </si>
  <si>
    <t>+ILS/-USD 3.6121 06-06-19 (10) --799</t>
  </si>
  <si>
    <t>10000841</t>
  </si>
  <si>
    <t>+USD/-ILS 3.522 22-05-19 (10) --670</t>
  </si>
  <si>
    <t>10000868</t>
  </si>
  <si>
    <t>+USD/-ILS 3.5245 22-05-19 (10) --650</t>
  </si>
  <si>
    <t>10000871</t>
  </si>
  <si>
    <t>+EUR/-USD 1.14906 10-12-18 (10) +101.55</t>
  </si>
  <si>
    <t>10000842</t>
  </si>
  <si>
    <t>+JPY/-USD 110.86 16-01-19 (10) --106</t>
  </si>
  <si>
    <t>10000870</t>
  </si>
  <si>
    <t>+USD/-CAD 1.2813 03-10-18 (10) --42</t>
  </si>
  <si>
    <t>10000741</t>
  </si>
  <si>
    <t>+USD/-CAD 1.29415 12-12-18 (10) --48.5</t>
  </si>
  <si>
    <t>10000781</t>
  </si>
  <si>
    <t>+USD/-EUR 1.16729 10-12-18 (10) +149.9</t>
  </si>
  <si>
    <t>10000787</t>
  </si>
  <si>
    <t>+USD/-EUR 1.17229 11-02-19 (10) +160.9</t>
  </si>
  <si>
    <t>10000852</t>
  </si>
  <si>
    <t>+USD/-EUR 1.17493 26-02-19 (10) +172.3</t>
  </si>
  <si>
    <t>10000854</t>
  </si>
  <si>
    <t>+USD/-EUR 1.175 11-02-19 (10) +175</t>
  </si>
  <si>
    <t>10000828</t>
  </si>
  <si>
    <t>+USD/-EUR 1.1762 11-02-19 (10) +174</t>
  </si>
  <si>
    <t>10000836</t>
  </si>
  <si>
    <t>+USD/-EUR 1.186 06-03-19 (10) +160</t>
  </si>
  <si>
    <t>10000875</t>
  </si>
  <si>
    <t>+USD/-EUR 1.18654 29-01-19 (10) +173.4</t>
  </si>
  <si>
    <t>10000816</t>
  </si>
  <si>
    <t>+USD/-GBP 1.3022 27-12-18 (10) +66</t>
  </si>
  <si>
    <t>10000860</t>
  </si>
  <si>
    <t>+USD/-GBP 1.3178 30-01-19 (10) +85</t>
  </si>
  <si>
    <t>10000869</t>
  </si>
  <si>
    <t>+USD/-GBP 1.33538 27-12-18 (10) +110.75</t>
  </si>
  <si>
    <t>10000794</t>
  </si>
  <si>
    <t>+USD/-JPY 109.077 16-01-19 (10) --157.3</t>
  </si>
  <si>
    <t>10000804</t>
  </si>
  <si>
    <t>+USD/-JPY 111.27 16-01-19 (10) --151</t>
  </si>
  <si>
    <t>10000810</t>
  </si>
  <si>
    <t>+USD/-SEK 8.4632 13-11-18 (10) --1213</t>
  </si>
  <si>
    <t>10000750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</si>
  <si>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</si>
  <si>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</si>
  <si>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</si>
  <si>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</si>
  <si>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</si>
  <si>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</si>
  <si>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</si>
  <si>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</si>
  <si>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</si>
  <si>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</si>
  <si>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31210000</t>
  </si>
  <si>
    <t>31110000</t>
  </si>
  <si>
    <t>30210000</t>
  </si>
  <si>
    <t>30810000</t>
  </si>
  <si>
    <t>32610000</t>
  </si>
  <si>
    <t>31710000</t>
  </si>
  <si>
    <t>30310000</t>
  </si>
  <si>
    <t>32010000</t>
  </si>
  <si>
    <t>31010000</t>
  </si>
  <si>
    <t>30710000</t>
  </si>
  <si>
    <t>דירוג פנימי</t>
  </si>
  <si>
    <t>משכנתא מזרחי ל.צמוד משתנה 5 שנים 3</t>
  </si>
  <si>
    <t>תיק משכנתאות לא צמוד ר. משתנה 2014   3</t>
  </si>
  <si>
    <t>תיק משכנתאות מזרחי לא צמוד ר.קבועה 3</t>
  </si>
  <si>
    <t>תיק משכנתאות מזרחי צמוד ר.משתנה 2014  3</t>
  </si>
  <si>
    <t>תיק משכנתאות מזרחי צמוד ר.קבועה 2014   3</t>
  </si>
  <si>
    <t>לא</t>
  </si>
  <si>
    <t>507852</t>
  </si>
  <si>
    <t>AA</t>
  </si>
  <si>
    <t>כן</t>
  </si>
  <si>
    <t>90840002</t>
  </si>
  <si>
    <t>90840004</t>
  </si>
  <si>
    <t>90840006</t>
  </si>
  <si>
    <t>90840008</t>
  </si>
  <si>
    <t>90840000</t>
  </si>
  <si>
    <t>523632</t>
  </si>
  <si>
    <t>A+</t>
  </si>
  <si>
    <t>524747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</si>
  <si>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</si>
  <si>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</si>
  <si>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</si>
  <si>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</si>
  <si>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</si>
  <si>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</si>
  <si>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</si>
  <si>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</si>
  <si>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</si>
  <si>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</si>
  <si>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</si>
  <si>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</si>
  <si>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</si>
  <si>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</si>
  <si>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</si>
  <si>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</si>
  <si>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</si>
  <si>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</si>
  <si>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</si>
  <si>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</si>
  <si>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</si>
  <si>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</si>
  <si>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</si>
  <si>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</si>
  <si>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</si>
  <si>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</si>
  <si>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</si>
  <si>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</si>
  <si>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</si>
  <si>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</si>
  <si>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</si>
  <si>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</si>
  <si>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</si>
  <si>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</si>
  <si>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</si>
  <si>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</si>
  <si>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</si>
  <si>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</si>
  <si>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סה"כ קרן מובטחת</t>
  </si>
  <si>
    <t>אשראי</t>
  </si>
  <si>
    <t>אלפי ₪</t>
  </si>
  <si>
    <t>סה"כ יתרות התחייבות להשקעה</t>
  </si>
  <si>
    <t>סה"כ בחו"ל</t>
  </si>
  <si>
    <t>ACE IV</t>
  </si>
  <si>
    <t>Apollo Fund IX</t>
  </si>
  <si>
    <t>ARES private credit solutions</t>
  </si>
  <si>
    <t>brookfield III</t>
  </si>
  <si>
    <t>Court Square IV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</si>
  <si>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</si>
  <si>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</si>
  <si>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</si>
  <si>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</si>
  <si>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</si>
  <si>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OWL ROCK</t>
  </si>
  <si>
    <t>Pantheon Global Secondary Fund VI</t>
  </si>
  <si>
    <t>Patria VI</t>
  </si>
  <si>
    <t>PGCO IV Co-mingled Fund SCSP</t>
  </si>
  <si>
    <t>SVB IX</t>
  </si>
  <si>
    <t>TPG ASIA VII L.P</t>
  </si>
  <si>
    <t>waterton</t>
  </si>
  <si>
    <t>גורם 111</t>
  </si>
  <si>
    <t>גורם 98</t>
  </si>
  <si>
    <t>גורם 105</t>
  </si>
  <si>
    <t>גורם 113</t>
  </si>
  <si>
    <t>גורם 104</t>
  </si>
  <si>
    <t>פורוורד ריבית</t>
  </si>
  <si>
    <t>בבטחונות אחרים - גורם 115*</t>
  </si>
  <si>
    <t>בבטחונות אחרים - גורם 111</t>
  </si>
  <si>
    <t>בבטחונות אחרים - גורם 104</t>
  </si>
  <si>
    <t>בבטחונות אחרים - גורם 103</t>
  </si>
  <si>
    <t>בבטחונות אחרים - גורם 98*</t>
  </si>
  <si>
    <t>בבטחונות אחרים - גורם 41</t>
  </si>
  <si>
    <t>בבטחונות אחרים - גורם 38</t>
  </si>
  <si>
    <t>בבטחונות אחרים - גורם 96</t>
  </si>
  <si>
    <t>בבטחונות אחרים - גורם 105</t>
  </si>
  <si>
    <t>בבטחונות אחרים - גורם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</si>
</sst>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</cellStyleXfs>
  <cellXfs count="16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5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0" fontId="10" fillId="2" borderId="1" xfId="15" applyFont="1" applyFill="1" applyBorder="1" applyAlignment="1">
      <alignment horizontal="center" vertical="center" wrapText="1"/>
    </xf>
    <xf numFmtId="3" fontId="10" fillId="2" borderId="2" xfId="15" applyNumberFormat="1" applyFont="1" applyFill="1" applyBorder="1" applyAlignment="1">
      <alignment horizontal="center" vertical="center" wrapText="1"/>
    </xf>
    <xf numFmtId="0" fontId="10" fillId="2" borderId="3" xfId="15" applyFont="1" applyFill="1" applyBorder="1" applyAlignment="1">
      <alignment horizontal="center" vertical="center" wrapText="1"/>
    </xf>
    <xf numFmtId="49" fontId="6" fillId="2" borderId="32" xfId="15" applyNumberFormat="1" applyFont="1" applyFill="1" applyBorder="1" applyAlignment="1">
      <alignment horizontal="center" wrapText="1"/>
    </xf>
    <xf numFmtId="49" fontId="6" fillId="2" borderId="33" xfId="15" applyNumberFormat="1" applyFont="1" applyFill="1" applyBorder="1" applyAlignment="1">
      <alignment horizontal="center" wrapText="1"/>
    </xf>
    <xf numFmtId="49" fontId="6" fillId="2" borderId="34" xfId="15" applyNumberFormat="1" applyFont="1" applyFill="1" applyBorder="1" applyAlignment="1">
      <alignment horizontal="center" wrapText="1"/>
    </xf>
    <xf numFmtId="14" fontId="28" fillId="0" borderId="0" xfId="0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5" applyFont="1" applyFill="1" applyBorder="1" applyAlignment="1">
      <alignment horizontal="center" vertical="center" wrapText="1" readingOrder="2"/>
    </xf>
    <xf numFmtId="0" fontId="8" fillId="2" borderId="22" xfId="15" applyFont="1" applyFill="1" applyBorder="1" applyAlignment="1">
      <alignment horizontal="center" vertical="center" wrapText="1" readingOrder="2"/>
    </xf>
    <xf numFmtId="0" fontId="8" fillId="2" borderId="23" xfId="15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49" fontId="30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2">
      <c r="B1" s="57" t="s">
        <v>187</v>
      </c>
      <c r="C1" s="76" t="s" vm="1">
        <v>264</v>
      </c>
    </row>
    <row r="2" spans="1:22">
      <c r="B2" s="57" t="s">
        <v>186</v>
      </c>
      <c r="C2" s="76" t="s">
        <v>265</v>
      </c>
    </row>
    <row r="3" spans="1:22">
      <c r="B3" s="57" t="s">
        <v>188</v>
      </c>
      <c r="C3" s="76" t="s">
        <v>266</v>
      </c>
    </row>
    <row r="4" spans="1:22">
      <c r="B4" s="57" t="s">
        <v>189</v>
      </c>
      <c r="C4" s="76">
        <v>9604</v>
      </c>
    </row>
    <row r="6" spans="1:22" ht="26.25" customHeight="1">
      <c r="B6" s="139" t="s">
        <v>203</v>
      </c>
      <c r="C6" s="140"/>
      <c r="D6" s="141"/>
    </row>
    <row r="7" spans="1:22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251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5" t="s">
        <v>202</v>
      </c>
      <c r="C10" s="115">
        <v>743739.91614333307</v>
      </c>
      <c r="D10" s="116">
        <v>1</v>
      </c>
    </row>
    <row r="11" spans="1:22">
      <c r="A11" s="45" t="s">
        <v>149</v>
      </c>
      <c r="B11" s="29" t="s">
        <v>204</v>
      </c>
      <c r="C11" s="115" vm="2">
        <v>70576.828076175982</v>
      </c>
      <c r="D11" s="116" vm="3">
        <v>9.4894500811725138E-2</v>
      </c>
    </row>
    <row r="12" spans="1:22">
      <c r="B12" s="29" t="s">
        <v>205</v>
      </c>
      <c r="C12" s="115" vm="4">
        <v>635651.94055715704</v>
      </c>
      <c r="D12" s="116" vm="5">
        <v>0.85466965905680115</v>
      </c>
    </row>
    <row r="13" spans="1:22">
      <c r="A13" s="55" t="s">
        <v>149</v>
      </c>
      <c r="B13" s="30" t="s">
        <v>74</v>
      </c>
      <c r="C13" s="115" vm="6">
        <v>179817.65651715698</v>
      </c>
      <c r="D13" s="116" vm="7">
        <v>0.24177491702960102</v>
      </c>
    </row>
    <row r="14" spans="1:22">
      <c r="A14" s="55" t="s">
        <v>149</v>
      </c>
      <c r="B14" s="30" t="s">
        <v>75</v>
      </c>
      <c r="C14" s="115" t="s" vm="8">
        <v>1586</v>
      </c>
      <c r="D14" s="116" t="s" vm="9">
        <v>1586</v>
      </c>
    </row>
    <row r="15" spans="1:22">
      <c r="A15" s="55" t="s">
        <v>149</v>
      </c>
      <c r="B15" s="30" t="s">
        <v>76</v>
      </c>
      <c r="C15" s="115">
        <v>141814.47824000003</v>
      </c>
      <c r="D15" s="116">
        <v>0.19067751395592653</v>
      </c>
    </row>
    <row r="16" spans="1:22">
      <c r="A16" s="55" t="s">
        <v>149</v>
      </c>
      <c r="B16" s="30" t="s">
        <v>77</v>
      </c>
      <c r="C16" s="115" vm="10">
        <v>88567.628590000008</v>
      </c>
      <c r="D16" s="116" vm="11">
        <v>0.1190841403931468</v>
      </c>
    </row>
    <row r="17" spans="1:4">
      <c r="A17" s="55" t="s">
        <v>149</v>
      </c>
      <c r="B17" s="30" t="s">
        <v>78</v>
      </c>
      <c r="C17" s="115" vm="12">
        <v>189833.95974000002</v>
      </c>
      <c r="D17" s="116" vm="13">
        <v>0.25524239807429555</v>
      </c>
    </row>
    <row r="18" spans="1:4">
      <c r="A18" s="55" t="s">
        <v>149</v>
      </c>
      <c r="B18" s="30" t="s">
        <v>79</v>
      </c>
      <c r="C18" s="115" vm="14">
        <v>28997.212860000105</v>
      </c>
      <c r="D18" s="116" vm="15">
        <v>3.8988377832892523E-2</v>
      </c>
    </row>
    <row r="19" spans="1:4">
      <c r="A19" s="55" t="s">
        <v>149</v>
      </c>
      <c r="B19" s="30" t="s">
        <v>80</v>
      </c>
      <c r="C19" s="115" vm="16">
        <v>3.7601300000000002</v>
      </c>
      <c r="D19" s="116" vm="17">
        <v>5.0557055206854676E-6</v>
      </c>
    </row>
    <row r="20" spans="1:4">
      <c r="A20" s="55" t="s">
        <v>149</v>
      </c>
      <c r="B20" s="30" t="s">
        <v>81</v>
      </c>
      <c r="C20" s="115" vm="18">
        <v>191.57243</v>
      </c>
      <c r="D20" s="116" vm="19">
        <v>2.5757986877106119E-4</v>
      </c>
    </row>
    <row r="21" spans="1:4">
      <c r="A21" s="55" t="s">
        <v>149</v>
      </c>
      <c r="B21" s="30" t="s">
        <v>82</v>
      </c>
      <c r="C21" s="115" vm="20">
        <v>910.48914999999988</v>
      </c>
      <c r="D21" s="116" vm="21">
        <v>1.2242036903456046E-3</v>
      </c>
    </row>
    <row r="22" spans="1:4">
      <c r="A22" s="55" t="s">
        <v>149</v>
      </c>
      <c r="B22" s="30" t="s">
        <v>83</v>
      </c>
      <c r="C22" s="115">
        <v>5515.1829000000007</v>
      </c>
      <c r="D22" s="116">
        <v>7.4154725063016761E-3</v>
      </c>
    </row>
    <row r="23" spans="1:4">
      <c r="B23" s="29" t="s">
        <v>206</v>
      </c>
      <c r="C23" s="115" vm="22">
        <v>13502.023500000001</v>
      </c>
      <c r="D23" s="116" vm="23">
        <v>1.8154227313783015E-2</v>
      </c>
    </row>
    <row r="24" spans="1:4">
      <c r="A24" s="55" t="s">
        <v>149</v>
      </c>
      <c r="B24" s="30" t="s">
        <v>84</v>
      </c>
      <c r="C24" s="115" t="s" vm="24">
        <v>1586</v>
      </c>
      <c r="D24" s="116" t="s" vm="25">
        <v>1586</v>
      </c>
    </row>
    <row r="25" spans="1:4">
      <c r="A25" s="55" t="s">
        <v>149</v>
      </c>
      <c r="B25" s="30" t="s">
        <v>85</v>
      </c>
      <c r="C25" s="115" t="s" vm="26">
        <v>1586</v>
      </c>
      <c r="D25" s="116" t="s" vm="27">
        <v>1586</v>
      </c>
    </row>
    <row r="26" spans="1:4">
      <c r="A26" s="55" t="s">
        <v>149</v>
      </c>
      <c r="B26" s="30" t="s">
        <v>76</v>
      </c>
      <c r="C26" s="115" vm="28">
        <v>2718.8940699999998</v>
      </c>
      <c r="D26" s="116" vm="29">
        <v>3.6557054569544083E-3</v>
      </c>
    </row>
    <row r="27" spans="1:4">
      <c r="A27" s="55" t="s">
        <v>149</v>
      </c>
      <c r="B27" s="30" t="s">
        <v>86</v>
      </c>
      <c r="C27" s="115" vm="30">
        <v>2535.0763500000003</v>
      </c>
      <c r="D27" s="116" vm="31">
        <v>3.4085522303894189E-3</v>
      </c>
    </row>
    <row r="28" spans="1:4">
      <c r="A28" s="55" t="s">
        <v>149</v>
      </c>
      <c r="B28" s="30" t="s">
        <v>87</v>
      </c>
      <c r="C28" s="115" vm="32">
        <v>9437.6341200000006</v>
      </c>
      <c r="D28" s="116" vm="33">
        <v>1.2689428004535359E-2</v>
      </c>
    </row>
    <row r="29" spans="1:4">
      <c r="A29" s="55" t="s">
        <v>149</v>
      </c>
      <c r="B29" s="30" t="s">
        <v>88</v>
      </c>
      <c r="C29" s="115" vm="34">
        <v>0.81840999999999997</v>
      </c>
      <c r="D29" s="116" vm="35">
        <v>1.1003981126142429E-6</v>
      </c>
    </row>
    <row r="30" spans="1:4">
      <c r="A30" s="55" t="s">
        <v>149</v>
      </c>
      <c r="B30" s="30" t="s">
        <v>229</v>
      </c>
      <c r="C30" s="115" t="s" vm="36">
        <v>1586</v>
      </c>
      <c r="D30" s="116" t="s" vm="37">
        <v>1586</v>
      </c>
    </row>
    <row r="31" spans="1:4">
      <c r="A31" s="55" t="s">
        <v>149</v>
      </c>
      <c r="B31" s="30" t="s">
        <v>112</v>
      </c>
      <c r="C31" s="115" vm="38">
        <v>-1190.3994499999999</v>
      </c>
      <c r="D31" s="116" vm="39">
        <v>-1.6005587762087865E-3</v>
      </c>
    </row>
    <row r="32" spans="1:4">
      <c r="A32" s="55" t="s">
        <v>149</v>
      </c>
      <c r="B32" s="30" t="s">
        <v>89</v>
      </c>
      <c r="C32" s="115" t="s" vm="40">
        <v>1586</v>
      </c>
      <c r="D32" s="116" t="s" vm="41">
        <v>1586</v>
      </c>
    </row>
    <row r="33" spans="1:4">
      <c r="A33" s="55" t="s">
        <v>149</v>
      </c>
      <c r="B33" s="29" t="s">
        <v>207</v>
      </c>
      <c r="C33" s="115" vm="42">
        <v>13226.439249999998</v>
      </c>
      <c r="D33" s="116" vm="43">
        <v>1.7783688844597381E-2</v>
      </c>
    </row>
    <row r="34" spans="1:4">
      <c r="A34" s="55" t="s">
        <v>149</v>
      </c>
      <c r="B34" s="29" t="s">
        <v>208</v>
      </c>
      <c r="C34" s="115" vm="44">
        <v>9624.0400000000009</v>
      </c>
      <c r="D34" s="116" vm="45">
        <v>1.2940061157273223E-2</v>
      </c>
    </row>
    <row r="35" spans="1:4">
      <c r="A35" s="55" t="s">
        <v>149</v>
      </c>
      <c r="B35" s="29" t="s">
        <v>209</v>
      </c>
      <c r="C35" s="115" vm="46">
        <v>1158.6447599999999</v>
      </c>
      <c r="D35" s="116" vm="47">
        <v>1.5578628158189447E-3</v>
      </c>
    </row>
    <row r="36" spans="1:4">
      <c r="A36" s="55" t="s">
        <v>149</v>
      </c>
      <c r="B36" s="56" t="s">
        <v>210</v>
      </c>
      <c r="C36" s="115" t="s" vm="48">
        <v>1586</v>
      </c>
      <c r="D36" s="116" t="s" vm="49">
        <v>1586</v>
      </c>
    </row>
    <row r="37" spans="1:4">
      <c r="A37" s="55" t="s">
        <v>149</v>
      </c>
      <c r="B37" s="29" t="s">
        <v>211</v>
      </c>
      <c r="C37" s="115" t="s" vm="50">
        <v>1586</v>
      </c>
      <c r="D37" s="116" t="s" vm="51">
        <v>1586</v>
      </c>
    </row>
    <row r="38" spans="1:4">
      <c r="A38" s="55"/>
      <c r="B38" s="66" t="s">
        <v>213</v>
      </c>
      <c r="C38" s="115">
        <v>0</v>
      </c>
      <c r="D38" s="116">
        <v>0</v>
      </c>
    </row>
    <row r="39" spans="1:4">
      <c r="A39" s="55" t="s">
        <v>149</v>
      </c>
      <c r="B39" s="67" t="s">
        <v>214</v>
      </c>
      <c r="C39" s="115" t="s" vm="52">
        <v>1586</v>
      </c>
      <c r="D39" s="116" t="s" vm="53">
        <v>1586</v>
      </c>
    </row>
    <row r="40" spans="1:4">
      <c r="A40" s="55" t="s">
        <v>149</v>
      </c>
      <c r="B40" s="67" t="s">
        <v>249</v>
      </c>
      <c r="C40" s="115" t="s" vm="54">
        <v>1586</v>
      </c>
      <c r="D40" s="116" t="s" vm="55">
        <v>1586</v>
      </c>
    </row>
    <row r="41" spans="1:4">
      <c r="A41" s="55" t="s">
        <v>149</v>
      </c>
      <c r="B41" s="67" t="s">
        <v>215</v>
      </c>
      <c r="C41" s="115" t="s" vm="56">
        <v>1586</v>
      </c>
      <c r="D41" s="116" t="s" vm="57">
        <v>1586</v>
      </c>
    </row>
    <row r="42" spans="1:4">
      <c r="B42" s="67" t="s">
        <v>90</v>
      </c>
      <c r="C42" s="115" vm="58">
        <v>743739.91614333307</v>
      </c>
      <c r="D42" s="116">
        <v>1</v>
      </c>
    </row>
    <row r="43" spans="1:4">
      <c r="A43" s="55" t="s">
        <v>149</v>
      </c>
      <c r="B43" s="67" t="s">
        <v>212</v>
      </c>
      <c r="C43" s="115">
        <v>28220.280639123801</v>
      </c>
      <c r="D43" s="116"/>
    </row>
    <row r="44" spans="1:4">
      <c r="B44" s="6" t="s">
        <v>117</v>
      </c>
    </row>
    <row r="45" spans="1:4">
      <c r="C45" s="73" t="s">
        <v>194</v>
      </c>
      <c r="D45" s="36" t="s">
        <v>111</v>
      </c>
    </row>
    <row r="46" spans="1:4">
      <c r="C46" s="74" t="s">
        <v>1</v>
      </c>
      <c r="D46" s="25" t="s">
        <v>2</v>
      </c>
    </row>
    <row r="47" spans="1:4">
      <c r="C47" s="117" t="s">
        <v>175</v>
      </c>
      <c r="D47" s="118" vm="59">
        <v>2.6166</v>
      </c>
    </row>
    <row r="48" spans="1:4">
      <c r="C48" s="117" t="s">
        <v>184</v>
      </c>
      <c r="D48" s="118">
        <v>0.89746127579551627</v>
      </c>
    </row>
    <row r="49" spans="2:4">
      <c r="C49" s="117" t="s">
        <v>180</v>
      </c>
      <c r="D49" s="118" vm="60">
        <v>2.7869000000000002</v>
      </c>
    </row>
    <row r="50" spans="2:4">
      <c r="B50" s="12"/>
      <c r="C50" s="117" t="s">
        <v>1001</v>
      </c>
      <c r="D50" s="118" vm="61">
        <v>3.7168999999999999</v>
      </c>
    </row>
    <row r="51" spans="2:4">
      <c r="C51" s="117" t="s">
        <v>173</v>
      </c>
      <c r="D51" s="118" vm="62">
        <v>4.2156000000000002</v>
      </c>
    </row>
    <row r="52" spans="2:4">
      <c r="C52" s="117" t="s">
        <v>174</v>
      </c>
      <c r="D52" s="118" vm="63">
        <v>4.7385000000000002</v>
      </c>
    </row>
    <row r="53" spans="2:4">
      <c r="C53" s="117" t="s">
        <v>176</v>
      </c>
      <c r="D53" s="118">
        <v>0.46333673990802243</v>
      </c>
    </row>
    <row r="54" spans="2:4">
      <c r="C54" s="117" t="s">
        <v>181</v>
      </c>
      <c r="D54" s="118" vm="64">
        <v>3.1962000000000002</v>
      </c>
    </row>
    <row r="55" spans="2:4">
      <c r="C55" s="117" t="s">
        <v>182</v>
      </c>
      <c r="D55" s="118">
        <v>0.19397900298964052</v>
      </c>
    </row>
    <row r="56" spans="2:4">
      <c r="C56" s="117" t="s">
        <v>179</v>
      </c>
      <c r="D56" s="118" vm="65">
        <v>0.56530000000000002</v>
      </c>
    </row>
    <row r="57" spans="2:4">
      <c r="C57" s="117" t="s">
        <v>1587</v>
      </c>
      <c r="D57" s="118">
        <v>2.4036128999999997</v>
      </c>
    </row>
    <row r="58" spans="2:4">
      <c r="C58" s="117" t="s">
        <v>178</v>
      </c>
      <c r="D58" s="118" vm="66">
        <v>0.40939999999999999</v>
      </c>
    </row>
    <row r="59" spans="2:4">
      <c r="C59" s="117" t="s">
        <v>171</v>
      </c>
      <c r="D59" s="118" vm="67">
        <v>3.6269999999999998</v>
      </c>
    </row>
    <row r="60" spans="2:4">
      <c r="C60" s="117" t="s">
        <v>185</v>
      </c>
      <c r="D60" s="118" vm="68">
        <v>0.25629999999999997</v>
      </c>
    </row>
    <row r="61" spans="2:4">
      <c r="C61" s="117" t="s">
        <v>1588</v>
      </c>
      <c r="D61" s="118" vm="69">
        <v>0.4446</v>
      </c>
    </row>
    <row r="62" spans="2:4">
      <c r="C62" s="117" t="s">
        <v>1589</v>
      </c>
      <c r="D62" s="118">
        <v>5.5312821685920159E-2</v>
      </c>
    </row>
    <row r="63" spans="2:4">
      <c r="C63" s="117" t="s">
        <v>172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140625" style="2" bestFit="1" customWidth="1"/>
    <col min="4" max="4" width="6.42578125" style="2" bestFit="1" customWidth="1"/>
    <col min="5" max="5" width="6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6" t="s" vm="1">
        <v>264</v>
      </c>
    </row>
    <row r="2" spans="2:60">
      <c r="B2" s="57" t="s">
        <v>186</v>
      </c>
      <c r="C2" s="76" t="s">
        <v>265</v>
      </c>
    </row>
    <row r="3" spans="2:60">
      <c r="B3" s="57" t="s">
        <v>188</v>
      </c>
      <c r="C3" s="76" t="s">
        <v>266</v>
      </c>
    </row>
    <row r="4" spans="2:60">
      <c r="B4" s="57" t="s">
        <v>189</v>
      </c>
      <c r="C4" s="76">
        <v>9604</v>
      </c>
    </row>
    <row r="6" spans="2:60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100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124</v>
      </c>
      <c r="C8" s="31" t="s">
        <v>48</v>
      </c>
      <c r="D8" s="31" t="s">
        <v>127</v>
      </c>
      <c r="E8" s="31" t="s">
        <v>68</v>
      </c>
      <c r="F8" s="31" t="s">
        <v>109</v>
      </c>
      <c r="G8" s="31" t="s">
        <v>248</v>
      </c>
      <c r="H8" s="31" t="s">
        <v>247</v>
      </c>
      <c r="I8" s="31" t="s">
        <v>65</v>
      </c>
      <c r="J8" s="31" t="s">
        <v>62</v>
      </c>
      <c r="K8" s="31" t="s">
        <v>190</v>
      </c>
      <c r="L8" s="31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51</v>
      </c>
      <c r="C11" s="120"/>
      <c r="D11" s="120"/>
      <c r="E11" s="120"/>
      <c r="F11" s="120"/>
      <c r="G11" s="121"/>
      <c r="H11" s="124"/>
      <c r="I11" s="121">
        <v>3.7601300000000002</v>
      </c>
      <c r="J11" s="120"/>
      <c r="K11" s="125">
        <v>1</v>
      </c>
      <c r="L11" s="125">
        <v>5.0557055206854676E-6</v>
      </c>
      <c r="BC11" s="1"/>
      <c r="BD11" s="3"/>
      <c r="BE11" s="1"/>
      <c r="BG11" s="1"/>
    </row>
    <row r="12" spans="2:60" s="4" customFormat="1" ht="18" customHeight="1">
      <c r="B12" s="122" t="s">
        <v>27</v>
      </c>
      <c r="C12" s="120"/>
      <c r="D12" s="120"/>
      <c r="E12" s="120"/>
      <c r="F12" s="120"/>
      <c r="G12" s="121"/>
      <c r="H12" s="124"/>
      <c r="I12" s="121">
        <v>3.7601300000000002</v>
      </c>
      <c r="J12" s="120"/>
      <c r="K12" s="125">
        <v>1</v>
      </c>
      <c r="L12" s="125">
        <v>5.0557055206854676E-6</v>
      </c>
      <c r="BC12" s="1"/>
      <c r="BD12" s="3"/>
      <c r="BE12" s="1"/>
      <c r="BG12" s="1"/>
    </row>
    <row r="13" spans="2:60">
      <c r="B13" s="100" t="s">
        <v>1428</v>
      </c>
      <c r="C13" s="80"/>
      <c r="D13" s="80"/>
      <c r="E13" s="80"/>
      <c r="F13" s="80"/>
      <c r="G13" s="89"/>
      <c r="H13" s="91"/>
      <c r="I13" s="89">
        <v>3.7601300000000002</v>
      </c>
      <c r="J13" s="80"/>
      <c r="K13" s="90">
        <v>1</v>
      </c>
      <c r="L13" s="90">
        <v>5.0557055206854676E-6</v>
      </c>
      <c r="BD13" s="3"/>
    </row>
    <row r="14" spans="2:60" ht="20.25">
      <c r="B14" s="85" t="s">
        <v>1429</v>
      </c>
      <c r="C14" s="82" t="s">
        <v>1430</v>
      </c>
      <c r="D14" s="95" t="s">
        <v>128</v>
      </c>
      <c r="E14" s="95" t="s">
        <v>198</v>
      </c>
      <c r="F14" s="95" t="s">
        <v>172</v>
      </c>
      <c r="G14" s="92">
        <v>2304</v>
      </c>
      <c r="H14" s="94">
        <v>163.19999999999999</v>
      </c>
      <c r="I14" s="92">
        <v>3.7601300000000002</v>
      </c>
      <c r="J14" s="93">
        <v>1.9208627875354012E-3</v>
      </c>
      <c r="K14" s="93">
        <v>1</v>
      </c>
      <c r="L14" s="93">
        <v>5.0557055206854676E-6</v>
      </c>
      <c r="BD14" s="4"/>
    </row>
    <row r="15" spans="2:60">
      <c r="B15" s="81"/>
      <c r="C15" s="82"/>
      <c r="D15" s="82"/>
      <c r="E15" s="82"/>
      <c r="F15" s="82"/>
      <c r="G15" s="92"/>
      <c r="H15" s="94"/>
      <c r="I15" s="82"/>
      <c r="J15" s="82"/>
      <c r="K15" s="93"/>
      <c r="L15" s="82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7" t="s">
        <v>263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120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246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254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76" t="s" vm="1">
        <v>264</v>
      </c>
    </row>
    <row r="2" spans="2:61">
      <c r="B2" s="57" t="s">
        <v>186</v>
      </c>
      <c r="C2" s="76" t="s">
        <v>265</v>
      </c>
    </row>
    <row r="3" spans="2:61">
      <c r="B3" s="57" t="s">
        <v>188</v>
      </c>
      <c r="C3" s="76" t="s">
        <v>266</v>
      </c>
    </row>
    <row r="4" spans="2:61">
      <c r="B4" s="57" t="s">
        <v>189</v>
      </c>
      <c r="C4" s="76">
        <v>9604</v>
      </c>
    </row>
    <row r="6" spans="2:61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124</v>
      </c>
      <c r="C8" s="31" t="s">
        <v>48</v>
      </c>
      <c r="D8" s="31" t="s">
        <v>127</v>
      </c>
      <c r="E8" s="31" t="s">
        <v>68</v>
      </c>
      <c r="F8" s="31" t="s">
        <v>109</v>
      </c>
      <c r="G8" s="31" t="s">
        <v>248</v>
      </c>
      <c r="H8" s="31" t="s">
        <v>247</v>
      </c>
      <c r="I8" s="31" t="s">
        <v>65</v>
      </c>
      <c r="J8" s="31" t="s">
        <v>62</v>
      </c>
      <c r="K8" s="31" t="s">
        <v>190</v>
      </c>
      <c r="L8" s="32" t="s">
        <v>192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 t="s">
        <v>53</v>
      </c>
      <c r="C11" s="80"/>
      <c r="D11" s="80"/>
      <c r="E11" s="80"/>
      <c r="F11" s="80"/>
      <c r="G11" s="89"/>
      <c r="H11" s="91"/>
      <c r="I11" s="89">
        <v>191.57243</v>
      </c>
      <c r="J11" s="80"/>
      <c r="K11" s="90">
        <v>1</v>
      </c>
      <c r="L11" s="90">
        <v>2.5757986877106119E-4</v>
      </c>
      <c r="BD11" s="1"/>
      <c r="BE11" s="3"/>
      <c r="BF11" s="1"/>
      <c r="BH11" s="1"/>
    </row>
    <row r="12" spans="2:61">
      <c r="B12" s="103" t="s">
        <v>241</v>
      </c>
      <c r="C12" s="82"/>
      <c r="D12" s="82"/>
      <c r="E12" s="82"/>
      <c r="F12" s="82"/>
      <c r="G12" s="92"/>
      <c r="H12" s="94"/>
      <c r="I12" s="92">
        <v>191.57243</v>
      </c>
      <c r="J12" s="82"/>
      <c r="K12" s="93">
        <v>1</v>
      </c>
      <c r="L12" s="93">
        <v>2.5757986877106119E-4</v>
      </c>
      <c r="BE12" s="3"/>
    </row>
    <row r="13" spans="2:61" ht="20.25">
      <c r="B13" s="100" t="s">
        <v>235</v>
      </c>
      <c r="C13" s="80"/>
      <c r="D13" s="80"/>
      <c r="E13" s="80"/>
      <c r="F13" s="80"/>
      <c r="G13" s="89"/>
      <c r="H13" s="91"/>
      <c r="I13" s="89">
        <v>191.57243</v>
      </c>
      <c r="J13" s="80"/>
      <c r="K13" s="90">
        <v>1</v>
      </c>
      <c r="L13" s="90">
        <v>2.5757986877106119E-4</v>
      </c>
      <c r="BE13" s="4"/>
    </row>
    <row r="14" spans="2:61">
      <c r="B14" s="85" t="s">
        <v>1431</v>
      </c>
      <c r="C14" s="82" t="s">
        <v>1432</v>
      </c>
      <c r="D14" s="95" t="s">
        <v>29</v>
      </c>
      <c r="E14" s="95" t="s">
        <v>1433</v>
      </c>
      <c r="F14" s="95" t="s">
        <v>171</v>
      </c>
      <c r="G14" s="92">
        <v>-21</v>
      </c>
      <c r="H14" s="94">
        <v>944</v>
      </c>
      <c r="I14" s="92">
        <v>-71.901649999999989</v>
      </c>
      <c r="J14" s="82"/>
      <c r="K14" s="93">
        <v>-0.3753235786589959</v>
      </c>
      <c r="L14" s="93">
        <v>-9.6675798137669242E-5</v>
      </c>
    </row>
    <row r="15" spans="2:61">
      <c r="B15" s="85" t="s">
        <v>1434</v>
      </c>
      <c r="C15" s="82" t="s">
        <v>1435</v>
      </c>
      <c r="D15" s="95" t="s">
        <v>29</v>
      </c>
      <c r="E15" s="95" t="s">
        <v>1433</v>
      </c>
      <c r="F15" s="95" t="s">
        <v>171</v>
      </c>
      <c r="G15" s="92">
        <v>21</v>
      </c>
      <c r="H15" s="94">
        <v>3090</v>
      </c>
      <c r="I15" s="92">
        <v>235.35603</v>
      </c>
      <c r="J15" s="82"/>
      <c r="K15" s="93">
        <v>1.228548544276439</v>
      </c>
      <c r="L15" s="93">
        <v>3.164493728136034E-4</v>
      </c>
    </row>
    <row r="16" spans="2:61">
      <c r="B16" s="85" t="s">
        <v>1436</v>
      </c>
      <c r="C16" s="82" t="s">
        <v>1437</v>
      </c>
      <c r="D16" s="95" t="s">
        <v>29</v>
      </c>
      <c r="E16" s="95" t="s">
        <v>1433</v>
      </c>
      <c r="F16" s="95" t="s">
        <v>173</v>
      </c>
      <c r="G16" s="92">
        <v>145</v>
      </c>
      <c r="H16" s="94">
        <v>460</v>
      </c>
      <c r="I16" s="92">
        <v>28.11805</v>
      </c>
      <c r="J16" s="82"/>
      <c r="K16" s="93">
        <v>0.14677503438255704</v>
      </c>
      <c r="L16" s="93">
        <v>3.7806294095127032E-5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7" t="s">
        <v>263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7" t="s">
        <v>120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7" t="s">
        <v>246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254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1.140625" style="2" bestFit="1" customWidth="1"/>
    <col min="4" max="4" width="8.42578125" style="2" customWidth="1"/>
    <col min="5" max="5" width="7.42578125" style="2" customWidth="1"/>
    <col min="6" max="6" width="12.28515625" style="1" bestFit="1" customWidth="1"/>
    <col min="7" max="7" width="9.42578125" style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76" t="s" vm="1">
        <v>264</v>
      </c>
    </row>
    <row r="2" spans="1:60">
      <c r="B2" s="57" t="s">
        <v>186</v>
      </c>
      <c r="C2" s="76" t="s">
        <v>265</v>
      </c>
    </row>
    <row r="3" spans="1:60">
      <c r="B3" s="57" t="s">
        <v>188</v>
      </c>
      <c r="C3" s="76" t="s">
        <v>266</v>
      </c>
    </row>
    <row r="4" spans="1:60">
      <c r="B4" s="57" t="s">
        <v>189</v>
      </c>
      <c r="C4" s="76">
        <v>9604</v>
      </c>
    </row>
    <row r="6" spans="1:60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128</v>
      </c>
      <c r="BF6" s="1" t="s">
        <v>195</v>
      </c>
      <c r="BH6" s="3" t="s">
        <v>172</v>
      </c>
    </row>
    <row r="7" spans="1:60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124</v>
      </c>
      <c r="C8" s="31" t="s">
        <v>48</v>
      </c>
      <c r="D8" s="31" t="s">
        <v>127</v>
      </c>
      <c r="E8" s="31" t="s">
        <v>68</v>
      </c>
      <c r="F8" s="31" t="s">
        <v>109</v>
      </c>
      <c r="G8" s="31" t="s">
        <v>248</v>
      </c>
      <c r="H8" s="31" t="s">
        <v>247</v>
      </c>
      <c r="I8" s="31" t="s">
        <v>65</v>
      </c>
      <c r="J8" s="31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19" t="s">
        <v>52</v>
      </c>
      <c r="C11" s="120"/>
      <c r="D11" s="120"/>
      <c r="E11" s="120"/>
      <c r="F11" s="120"/>
      <c r="G11" s="121"/>
      <c r="H11" s="124"/>
      <c r="I11" s="121">
        <v>910.48914999999988</v>
      </c>
      <c r="J11" s="125">
        <v>1</v>
      </c>
      <c r="K11" s="125">
        <v>1.2242036903456046E-3</v>
      </c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22" t="s">
        <v>244</v>
      </c>
      <c r="C12" s="120"/>
      <c r="D12" s="120"/>
      <c r="E12" s="120"/>
      <c r="F12" s="120"/>
      <c r="G12" s="121"/>
      <c r="H12" s="124"/>
      <c r="I12" s="121">
        <v>910.48914999999988</v>
      </c>
      <c r="J12" s="125">
        <v>1</v>
      </c>
      <c r="K12" s="125">
        <v>1.2242036903456046E-3</v>
      </c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81" t="s">
        <v>1438</v>
      </c>
      <c r="C13" s="82" t="s">
        <v>1439</v>
      </c>
      <c r="D13" s="95" t="s">
        <v>29</v>
      </c>
      <c r="E13" s="95" t="s">
        <v>1433</v>
      </c>
      <c r="F13" s="95" t="s">
        <v>171</v>
      </c>
      <c r="G13" s="92">
        <v>6</v>
      </c>
      <c r="H13" s="94">
        <v>170080</v>
      </c>
      <c r="I13" s="92">
        <v>-22.804400000000001</v>
      </c>
      <c r="J13" s="93">
        <v>-2.5046317136233863E-2</v>
      </c>
      <c r="K13" s="93">
        <v>-3.0661793867743851E-5</v>
      </c>
      <c r="P13" s="1"/>
      <c r="BC13" s="1" t="s">
        <v>137</v>
      </c>
      <c r="BE13" s="1" t="s">
        <v>155</v>
      </c>
      <c r="BG13" s="1" t="s">
        <v>177</v>
      </c>
    </row>
    <row r="14" spans="1:60">
      <c r="B14" s="81" t="s">
        <v>1440</v>
      </c>
      <c r="C14" s="82" t="s">
        <v>1441</v>
      </c>
      <c r="D14" s="95" t="s">
        <v>29</v>
      </c>
      <c r="E14" s="95" t="s">
        <v>1433</v>
      </c>
      <c r="F14" s="95" t="s">
        <v>173</v>
      </c>
      <c r="G14" s="92">
        <v>42</v>
      </c>
      <c r="H14" s="94">
        <v>338700</v>
      </c>
      <c r="I14" s="92">
        <v>148.87326999999999</v>
      </c>
      <c r="J14" s="93">
        <v>0.16350910936170959</v>
      </c>
      <c r="K14" s="93">
        <v>2.0016845508572792E-4</v>
      </c>
      <c r="P14" s="1"/>
      <c r="BC14" s="1" t="s">
        <v>134</v>
      </c>
      <c r="BE14" s="1" t="s">
        <v>156</v>
      </c>
      <c r="BG14" s="1" t="s">
        <v>179</v>
      </c>
    </row>
    <row r="15" spans="1:60">
      <c r="B15" s="81" t="s">
        <v>1442</v>
      </c>
      <c r="C15" s="82" t="s">
        <v>1443</v>
      </c>
      <c r="D15" s="95" t="s">
        <v>29</v>
      </c>
      <c r="E15" s="95" t="s">
        <v>1433</v>
      </c>
      <c r="F15" s="95" t="s">
        <v>174</v>
      </c>
      <c r="G15" s="92">
        <v>7</v>
      </c>
      <c r="H15" s="94">
        <v>748650</v>
      </c>
      <c r="I15" s="92">
        <v>87.650399999999991</v>
      </c>
      <c r="J15" s="93">
        <v>9.6267374520607962E-2</v>
      </c>
      <c r="K15" s="93">
        <v>1.1785087514801071E-4</v>
      </c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81" t="s">
        <v>1444</v>
      </c>
      <c r="C16" s="82" t="s">
        <v>1445</v>
      </c>
      <c r="D16" s="95" t="s">
        <v>29</v>
      </c>
      <c r="E16" s="95" t="s">
        <v>1433</v>
      </c>
      <c r="F16" s="95" t="s">
        <v>171</v>
      </c>
      <c r="G16" s="92">
        <v>114</v>
      </c>
      <c r="H16" s="94">
        <v>291900</v>
      </c>
      <c r="I16" s="92">
        <v>525.15485000000001</v>
      </c>
      <c r="J16" s="93">
        <v>0.57678320493989421</v>
      </c>
      <c r="K16" s="93">
        <v>7.0610012801678357E-4</v>
      </c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81" t="s">
        <v>1446</v>
      </c>
      <c r="C17" s="82" t="s">
        <v>1447</v>
      </c>
      <c r="D17" s="95" t="s">
        <v>29</v>
      </c>
      <c r="E17" s="95" t="s">
        <v>1433</v>
      </c>
      <c r="F17" s="95" t="s">
        <v>175</v>
      </c>
      <c r="G17" s="92">
        <v>2</v>
      </c>
      <c r="H17" s="94">
        <v>619400</v>
      </c>
      <c r="I17" s="92">
        <v>6.9757499999999997</v>
      </c>
      <c r="J17" s="93">
        <v>7.6615410518620685E-3</v>
      </c>
      <c r="K17" s="93">
        <v>9.3792868294238897E-6</v>
      </c>
      <c r="P17" s="1"/>
      <c r="BC17" s="1" t="s">
        <v>141</v>
      </c>
      <c r="BE17" s="1" t="s">
        <v>158</v>
      </c>
      <c r="BG17" s="1" t="s">
        <v>183</v>
      </c>
    </row>
    <row r="18" spans="2:60">
      <c r="B18" s="81" t="s">
        <v>1448</v>
      </c>
      <c r="C18" s="82" t="s">
        <v>1449</v>
      </c>
      <c r="D18" s="95" t="s">
        <v>29</v>
      </c>
      <c r="E18" s="95" t="s">
        <v>1433</v>
      </c>
      <c r="F18" s="95" t="s">
        <v>173</v>
      </c>
      <c r="G18" s="92">
        <v>6</v>
      </c>
      <c r="H18" s="94">
        <v>12570</v>
      </c>
      <c r="I18" s="92">
        <v>-2.73753</v>
      </c>
      <c r="J18" s="93">
        <v>-3.0066585636962292E-3</v>
      </c>
      <c r="K18" s="93">
        <v>-3.680762509286139E-6</v>
      </c>
      <c r="BD18" s="1" t="s">
        <v>129</v>
      </c>
      <c r="BF18" s="1" t="s">
        <v>159</v>
      </c>
      <c r="BH18" s="1" t="s">
        <v>29</v>
      </c>
    </row>
    <row r="19" spans="2:60">
      <c r="B19" s="81" t="s">
        <v>1450</v>
      </c>
      <c r="C19" s="82" t="s">
        <v>1451</v>
      </c>
      <c r="D19" s="95" t="s">
        <v>29</v>
      </c>
      <c r="E19" s="95" t="s">
        <v>1433</v>
      </c>
      <c r="F19" s="95" t="s">
        <v>181</v>
      </c>
      <c r="G19" s="92">
        <v>4</v>
      </c>
      <c r="H19" s="94">
        <v>181750</v>
      </c>
      <c r="I19" s="92">
        <v>167.37681000000001</v>
      </c>
      <c r="J19" s="93">
        <v>0.18383174582585637</v>
      </c>
      <c r="K19" s="93">
        <v>2.2504750164268857E-4</v>
      </c>
      <c r="BD19" s="1" t="s">
        <v>142</v>
      </c>
      <c r="BF19" s="1" t="s">
        <v>160</v>
      </c>
    </row>
    <row r="20" spans="2:60">
      <c r="B20" s="103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147</v>
      </c>
      <c r="BF20" s="1" t="s">
        <v>161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132</v>
      </c>
      <c r="BE21" s="1" t="s">
        <v>148</v>
      </c>
      <c r="BF21" s="1" t="s">
        <v>162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138</v>
      </c>
      <c r="BF22" s="1" t="s">
        <v>163</v>
      </c>
    </row>
    <row r="23" spans="2:60">
      <c r="B23" s="97" t="s">
        <v>263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29</v>
      </c>
      <c r="BE23" s="1" t="s">
        <v>139</v>
      </c>
      <c r="BF23" s="1" t="s">
        <v>198</v>
      </c>
    </row>
    <row r="24" spans="2:60">
      <c r="B24" s="97" t="s">
        <v>120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201</v>
      </c>
    </row>
    <row r="25" spans="2:60">
      <c r="B25" s="97" t="s">
        <v>246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164</v>
      </c>
    </row>
    <row r="26" spans="2:60">
      <c r="B26" s="97" t="s">
        <v>254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165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200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166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167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199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29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X1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140625" style="2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7109375" style="1" customWidth="1"/>
    <col min="9" max="9" width="9" style="1" bestFit="1" customWidth="1"/>
    <col min="10" max="10" width="6.7109375" style="1" bestFit="1" customWidth="1"/>
    <col min="11" max="11" width="7.5703125" style="1" bestFit="1" customWidth="1"/>
    <col min="12" max="12" width="13.42578125" style="1" bestFit="1" customWidth="1"/>
    <col min="13" max="13" width="7.5703125" style="1" bestFit="1" customWidth="1"/>
    <col min="14" max="14" width="9.28515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24">
      <c r="B1" s="57" t="s">
        <v>187</v>
      </c>
      <c r="C1" s="76" t="s" vm="1">
        <v>264</v>
      </c>
    </row>
    <row r="2" spans="2:24">
      <c r="B2" s="57" t="s">
        <v>186</v>
      </c>
      <c r="C2" s="76" t="s">
        <v>265</v>
      </c>
    </row>
    <row r="3" spans="2:24">
      <c r="B3" s="57" t="s">
        <v>188</v>
      </c>
      <c r="C3" s="76" t="s">
        <v>266</v>
      </c>
      <c r="E3" s="2"/>
    </row>
    <row r="4" spans="2:24">
      <c r="B4" s="57" t="s">
        <v>189</v>
      </c>
      <c r="C4" s="76">
        <v>9604</v>
      </c>
    </row>
    <row r="6" spans="2:24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24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24" s="3" customFormat="1" ht="47.25">
      <c r="B8" s="23" t="s">
        <v>124</v>
      </c>
      <c r="C8" s="31" t="s">
        <v>48</v>
      </c>
      <c r="D8" s="14" t="s">
        <v>54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65</v>
      </c>
      <c r="O8" s="31" t="s">
        <v>62</v>
      </c>
      <c r="P8" s="31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2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24">
      <c r="B11" s="104" t="s">
        <v>1660</v>
      </c>
      <c r="C11" s="99"/>
      <c r="D11" s="99"/>
      <c r="E11" s="99"/>
      <c r="F11" s="99"/>
      <c r="G11" s="99"/>
      <c r="H11" s="121">
        <v>4.03</v>
      </c>
      <c r="I11" s="99"/>
      <c r="J11" s="99"/>
      <c r="K11" s="161">
        <v>3.4999999999999996E-3</v>
      </c>
      <c r="L11" s="99"/>
      <c r="M11" s="99"/>
      <c r="N11" s="121">
        <v>5515.1829000000007</v>
      </c>
      <c r="O11" s="99"/>
      <c r="P11" s="161">
        <v>1</v>
      </c>
      <c r="Q11" s="161">
        <v>7.4154725063016761E-3</v>
      </c>
    </row>
    <row r="12" spans="2:24">
      <c r="B12" s="79" t="s">
        <v>242</v>
      </c>
      <c r="C12" s="99"/>
      <c r="D12" s="99"/>
      <c r="E12" s="99"/>
      <c r="F12" s="99"/>
      <c r="G12" s="99"/>
      <c r="H12" s="121">
        <v>4.03</v>
      </c>
      <c r="I12" s="99"/>
      <c r="J12" s="99"/>
      <c r="K12" s="161">
        <v>3.4999999999999996E-3</v>
      </c>
      <c r="L12" s="99"/>
      <c r="M12" s="99"/>
      <c r="N12" s="121">
        <v>5515.1829000000007</v>
      </c>
      <c r="O12" s="99"/>
      <c r="P12" s="161">
        <v>1</v>
      </c>
      <c r="Q12" s="161">
        <v>7.4154725063016761E-3</v>
      </c>
    </row>
    <row r="13" spans="2:24">
      <c r="B13" s="100" t="s">
        <v>1661</v>
      </c>
      <c r="C13" s="99"/>
      <c r="D13" s="99"/>
      <c r="E13" s="99"/>
      <c r="F13" s="99"/>
      <c r="G13" s="99"/>
      <c r="H13" s="121">
        <v>4.03</v>
      </c>
      <c r="I13" s="99"/>
      <c r="J13" s="99"/>
      <c r="K13" s="161">
        <v>3.4999999999999996E-3</v>
      </c>
      <c r="L13" s="99"/>
      <c r="M13" s="99"/>
      <c r="N13" s="121">
        <v>5515.1829000000007</v>
      </c>
      <c r="O13" s="99"/>
      <c r="P13" s="161">
        <v>1</v>
      </c>
      <c r="Q13" s="161">
        <v>7.4154725063016761E-3</v>
      </c>
    </row>
    <row r="14" spans="2:24">
      <c r="B14" s="85" t="s">
        <v>324</v>
      </c>
      <c r="C14" s="82" t="s">
        <v>325</v>
      </c>
      <c r="D14" s="99" t="s">
        <v>1662</v>
      </c>
      <c r="E14" s="82" t="s">
        <v>327</v>
      </c>
      <c r="F14" s="82" t="s">
        <v>328</v>
      </c>
      <c r="G14" s="99"/>
      <c r="H14" s="92">
        <v>4.03</v>
      </c>
      <c r="I14" s="95" t="s">
        <v>172</v>
      </c>
      <c r="J14" s="96">
        <v>6.1999999999999998E-3</v>
      </c>
      <c r="K14" s="96">
        <v>3.4999999999999996E-3</v>
      </c>
      <c r="L14" s="92">
        <v>5367052</v>
      </c>
      <c r="M14" s="94">
        <v>102.76</v>
      </c>
      <c r="N14" s="92">
        <v>5515.1829000000007</v>
      </c>
      <c r="O14" s="93">
        <v>1.3128025751912803E-3</v>
      </c>
      <c r="P14" s="93">
        <v>1</v>
      </c>
      <c r="Q14" s="93">
        <v>7.4154725063016761E-3</v>
      </c>
    </row>
    <row r="15" spans="2:2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24">
      <c r="B16" s="162" t="s">
        <v>263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7" t="s">
        <v>120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7" t="s">
        <v>246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7" t="s">
        <v>254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</sheetData>
  <mergeCells count="2">
    <mergeCell ref="B6:Q6"/>
    <mergeCell ref="B7:Q7"/>
  </mergeCells>
  <phoneticPr fontId="4" type="noConversion"/>
  <conditionalFormatting sqref="B12:B13">
    <cfRule type="cellIs" dxfId="17" priority="4" operator="equal">
      <formula>"NR3"</formula>
    </cfRule>
  </conditionalFormatting>
  <conditionalFormatting sqref="B12:B13">
    <cfRule type="containsText" dxfId="16" priority="3" operator="containsText" text="הפרשה ">
      <formula>NOT(ISERROR(SEARCH("הפרשה ",B12)))</formula>
    </cfRule>
  </conditionalFormatting>
  <conditionalFormatting sqref="B14">
    <cfRule type="cellIs" dxfId="15" priority="2" operator="equal">
      <formula>"NR3"</formula>
    </cfRule>
  </conditionalFormatting>
  <conditionalFormatting sqref="B14">
    <cfRule type="containsText" dxfId="14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29 AH30:XFD33 D34:XFD1048576 D30:AF33 D1:Q10 H11:Q13 D11:D14 E11:F13 G11:G14 B15:C1048576 B1:B13 C5:C13 A1:A1048576 R1:XFD29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$BN$7:$BN$14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76" t="s" vm="1">
        <v>264</v>
      </c>
    </row>
    <row r="2" spans="2:72">
      <c r="B2" s="57" t="s">
        <v>186</v>
      </c>
      <c r="C2" s="76" t="s">
        <v>265</v>
      </c>
    </row>
    <row r="3" spans="2:72">
      <c r="B3" s="57" t="s">
        <v>188</v>
      </c>
      <c r="C3" s="76" t="s">
        <v>266</v>
      </c>
    </row>
    <row r="4" spans="2:72">
      <c r="B4" s="57" t="s">
        <v>189</v>
      </c>
      <c r="C4" s="76">
        <v>9604</v>
      </c>
    </row>
    <row r="6" spans="2:72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124</v>
      </c>
      <c r="C8" s="31" t="s">
        <v>48</v>
      </c>
      <c r="D8" s="31" t="s">
        <v>15</v>
      </c>
      <c r="E8" s="31" t="s">
        <v>69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118</v>
      </c>
      <c r="N8" s="31" t="s">
        <v>62</v>
      </c>
      <c r="O8" s="31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120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246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254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76" t="s" vm="1">
        <v>264</v>
      </c>
    </row>
    <row r="2" spans="2:65">
      <c r="B2" s="57" t="s">
        <v>186</v>
      </c>
      <c r="C2" s="76" t="s">
        <v>265</v>
      </c>
    </row>
    <row r="3" spans="2:65">
      <c r="B3" s="57" t="s">
        <v>188</v>
      </c>
      <c r="C3" s="76" t="s">
        <v>266</v>
      </c>
    </row>
    <row r="4" spans="2:65">
      <c r="B4" s="57" t="s">
        <v>189</v>
      </c>
      <c r="C4" s="76">
        <v>9604</v>
      </c>
    </row>
    <row r="6" spans="2:65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124</v>
      </c>
      <c r="C8" s="31" t="s">
        <v>48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69" t="s">
        <v>19</v>
      </c>
      <c r="N8" s="31" t="s">
        <v>248</v>
      </c>
      <c r="O8" s="31" t="s">
        <v>247</v>
      </c>
      <c r="P8" s="31" t="s">
        <v>118</v>
      </c>
      <c r="Q8" s="31" t="s">
        <v>62</v>
      </c>
      <c r="R8" s="31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187</v>
      </c>
      <c r="C1" s="76" t="s" vm="1">
        <v>264</v>
      </c>
    </row>
    <row r="2" spans="2:81">
      <c r="B2" s="57" t="s">
        <v>186</v>
      </c>
      <c r="C2" s="76" t="s">
        <v>265</v>
      </c>
    </row>
    <row r="3" spans="2:81">
      <c r="B3" s="57" t="s">
        <v>188</v>
      </c>
      <c r="C3" s="76" t="s">
        <v>266</v>
      </c>
    </row>
    <row r="4" spans="2:81">
      <c r="B4" s="57" t="s">
        <v>189</v>
      </c>
      <c r="C4" s="76">
        <v>9604</v>
      </c>
    </row>
    <row r="6" spans="2:81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ht="26.25" customHeight="1">
      <c r="B7" s="153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124</v>
      </c>
      <c r="C8" s="31" t="s">
        <v>48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69" t="s">
        <v>19</v>
      </c>
      <c r="N8" s="69" t="s">
        <v>248</v>
      </c>
      <c r="O8" s="31" t="s">
        <v>247</v>
      </c>
      <c r="P8" s="31" t="s">
        <v>118</v>
      </c>
      <c r="Q8" s="31" t="s">
        <v>62</v>
      </c>
      <c r="R8" s="31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21" t="s">
        <v>193</v>
      </c>
      <c r="T10" s="5"/>
      <c r="BZ10" s="1"/>
    </row>
    <row r="11" spans="2:81" s="4" customFormat="1" ht="18" customHeight="1">
      <c r="B11" s="126" t="s">
        <v>55</v>
      </c>
      <c r="C11" s="120"/>
      <c r="D11" s="120"/>
      <c r="E11" s="120"/>
      <c r="F11" s="120"/>
      <c r="G11" s="120"/>
      <c r="H11" s="120"/>
      <c r="I11" s="120"/>
      <c r="J11" s="124">
        <v>8.6887206108401269</v>
      </c>
      <c r="K11" s="120"/>
      <c r="L11" s="120"/>
      <c r="M11" s="125">
        <v>2.4907027018158157E-2</v>
      </c>
      <c r="N11" s="121"/>
      <c r="O11" s="124"/>
      <c r="P11" s="121">
        <v>2718.8940699999998</v>
      </c>
      <c r="Q11" s="120"/>
      <c r="R11" s="125">
        <v>1</v>
      </c>
      <c r="S11" s="125">
        <v>3.6557054569544083E-3</v>
      </c>
      <c r="T11" s="5"/>
      <c r="BZ11" s="1"/>
      <c r="CC11" s="1"/>
    </row>
    <row r="12" spans="2:81" ht="17.25" customHeight="1">
      <c r="B12" s="127" t="s">
        <v>242</v>
      </c>
      <c r="C12" s="120"/>
      <c r="D12" s="120"/>
      <c r="E12" s="120"/>
      <c r="F12" s="120"/>
      <c r="G12" s="120"/>
      <c r="H12" s="120"/>
      <c r="I12" s="120"/>
      <c r="J12" s="124">
        <v>8.6887206108401287</v>
      </c>
      <c r="K12" s="120"/>
      <c r="L12" s="120"/>
      <c r="M12" s="125">
        <v>2.4907027018158157E-2</v>
      </c>
      <c r="N12" s="121"/>
      <c r="O12" s="124"/>
      <c r="P12" s="121">
        <v>2718.8940699999998</v>
      </c>
      <c r="Q12" s="120"/>
      <c r="R12" s="125">
        <v>1</v>
      </c>
      <c r="S12" s="125">
        <v>3.6557054569544083E-3</v>
      </c>
    </row>
    <row r="13" spans="2:81">
      <c r="B13" s="105" t="s">
        <v>63</v>
      </c>
      <c r="C13" s="80"/>
      <c r="D13" s="80"/>
      <c r="E13" s="80"/>
      <c r="F13" s="80"/>
      <c r="G13" s="80"/>
      <c r="H13" s="80"/>
      <c r="I13" s="80"/>
      <c r="J13" s="91">
        <v>11.01366145962805</v>
      </c>
      <c r="K13" s="80"/>
      <c r="L13" s="80"/>
      <c r="M13" s="90">
        <v>2.2305968724329807E-2</v>
      </c>
      <c r="N13" s="89"/>
      <c r="O13" s="91"/>
      <c r="P13" s="89">
        <v>1656.7734500000001</v>
      </c>
      <c r="Q13" s="80"/>
      <c r="R13" s="90">
        <v>0.60935564510610019</v>
      </c>
      <c r="S13" s="90">
        <v>2.2276247570403441E-3</v>
      </c>
    </row>
    <row r="14" spans="2:81">
      <c r="B14" s="106" t="s">
        <v>1452</v>
      </c>
      <c r="C14" s="82" t="s">
        <v>1453</v>
      </c>
      <c r="D14" s="95" t="s">
        <v>1454</v>
      </c>
      <c r="E14" s="82" t="s">
        <v>1455</v>
      </c>
      <c r="F14" s="95" t="s">
        <v>587</v>
      </c>
      <c r="G14" s="82" t="s">
        <v>327</v>
      </c>
      <c r="H14" s="82" t="s">
        <v>328</v>
      </c>
      <c r="I14" s="110">
        <v>42639</v>
      </c>
      <c r="J14" s="94">
        <v>8.51</v>
      </c>
      <c r="K14" s="95" t="s">
        <v>172</v>
      </c>
      <c r="L14" s="96">
        <v>4.9000000000000002E-2</v>
      </c>
      <c r="M14" s="93">
        <v>1.41E-2</v>
      </c>
      <c r="N14" s="92">
        <v>75544</v>
      </c>
      <c r="O14" s="94">
        <v>164.99</v>
      </c>
      <c r="P14" s="92">
        <v>124.64005999999999</v>
      </c>
      <c r="Q14" s="93">
        <v>3.84820738433383E-5</v>
      </c>
      <c r="R14" s="93">
        <v>4.5842190534477127E-2</v>
      </c>
      <c r="S14" s="93">
        <v>1.6758554609563178E-4</v>
      </c>
    </row>
    <row r="15" spans="2:81">
      <c r="B15" s="106" t="s">
        <v>1456</v>
      </c>
      <c r="C15" s="82" t="s">
        <v>1457</v>
      </c>
      <c r="D15" s="95" t="s">
        <v>1454</v>
      </c>
      <c r="E15" s="82" t="s">
        <v>1455</v>
      </c>
      <c r="F15" s="95" t="s">
        <v>587</v>
      </c>
      <c r="G15" s="82" t="s">
        <v>327</v>
      </c>
      <c r="H15" s="82" t="s">
        <v>328</v>
      </c>
      <c r="I15" s="110">
        <v>42639</v>
      </c>
      <c r="J15" s="94">
        <v>11.75</v>
      </c>
      <c r="K15" s="95" t="s">
        <v>172</v>
      </c>
      <c r="L15" s="96">
        <v>4.0999999999999995E-2</v>
      </c>
      <c r="M15" s="93">
        <v>2.4399999999999995E-2</v>
      </c>
      <c r="N15" s="92">
        <v>1090511.83</v>
      </c>
      <c r="O15" s="94">
        <v>125.5</v>
      </c>
      <c r="P15" s="92">
        <v>1368.5923700000001</v>
      </c>
      <c r="Q15" s="93">
        <v>2.502586699941023E-4</v>
      </c>
      <c r="R15" s="93">
        <v>0.50336362313666749</v>
      </c>
      <c r="S15" s="93">
        <v>1.8401491439330579E-3</v>
      </c>
    </row>
    <row r="16" spans="2:81">
      <c r="B16" s="106" t="s">
        <v>1458</v>
      </c>
      <c r="C16" s="82" t="s">
        <v>1459</v>
      </c>
      <c r="D16" s="95" t="s">
        <v>1454</v>
      </c>
      <c r="E16" s="82" t="s">
        <v>1460</v>
      </c>
      <c r="F16" s="95" t="s">
        <v>587</v>
      </c>
      <c r="G16" s="82" t="s">
        <v>327</v>
      </c>
      <c r="H16" s="82" t="s">
        <v>168</v>
      </c>
      <c r="I16" s="110">
        <v>42796</v>
      </c>
      <c r="J16" s="94">
        <v>8.19</v>
      </c>
      <c r="K16" s="95" t="s">
        <v>172</v>
      </c>
      <c r="L16" s="96">
        <v>2.1400000000000002E-2</v>
      </c>
      <c r="M16" s="93">
        <v>1.38E-2</v>
      </c>
      <c r="N16" s="92">
        <v>104000</v>
      </c>
      <c r="O16" s="94">
        <v>108.15</v>
      </c>
      <c r="P16" s="92">
        <v>112.47600999999999</v>
      </c>
      <c r="Q16" s="93">
        <v>4.0054535791038566E-4</v>
      </c>
      <c r="R16" s="93">
        <v>4.1368294278563048E-2</v>
      </c>
      <c r="S16" s="93">
        <v>1.5123029913903876E-4</v>
      </c>
    </row>
    <row r="17" spans="2:19">
      <c r="B17" s="106" t="s">
        <v>1461</v>
      </c>
      <c r="C17" s="82" t="s">
        <v>1462</v>
      </c>
      <c r="D17" s="95" t="s">
        <v>1454</v>
      </c>
      <c r="E17" s="82" t="s">
        <v>426</v>
      </c>
      <c r="F17" s="95" t="s">
        <v>427</v>
      </c>
      <c r="G17" s="82" t="s">
        <v>360</v>
      </c>
      <c r="H17" s="82" t="s">
        <v>328</v>
      </c>
      <c r="I17" s="110">
        <v>42768</v>
      </c>
      <c r="J17" s="94">
        <v>1.32</v>
      </c>
      <c r="K17" s="95" t="s">
        <v>172</v>
      </c>
      <c r="L17" s="96">
        <v>6.8499999999999991E-2</v>
      </c>
      <c r="M17" s="93">
        <v>5.1000000000000004E-3</v>
      </c>
      <c r="N17" s="92">
        <v>10000</v>
      </c>
      <c r="O17" s="94">
        <v>123.53</v>
      </c>
      <c r="P17" s="92">
        <v>12.35299</v>
      </c>
      <c r="Q17" s="93">
        <v>1.9799980596019015E-5</v>
      </c>
      <c r="R17" s="93">
        <v>4.5433877458859592E-3</v>
      </c>
      <c r="S17" s="93">
        <v>1.6609287375695089E-5</v>
      </c>
    </row>
    <row r="18" spans="2:19">
      <c r="B18" s="106" t="s">
        <v>1463</v>
      </c>
      <c r="C18" s="82" t="s">
        <v>1464</v>
      </c>
      <c r="D18" s="95" t="s">
        <v>1454</v>
      </c>
      <c r="E18" s="82" t="s">
        <v>1465</v>
      </c>
      <c r="F18" s="95" t="s">
        <v>587</v>
      </c>
      <c r="G18" s="82" t="s">
        <v>382</v>
      </c>
      <c r="H18" s="82" t="s">
        <v>328</v>
      </c>
      <c r="I18" s="110">
        <v>42835</v>
      </c>
      <c r="J18" s="94">
        <v>4.3400000000000007</v>
      </c>
      <c r="K18" s="95" t="s">
        <v>172</v>
      </c>
      <c r="L18" s="96">
        <v>5.5999999999999994E-2</v>
      </c>
      <c r="M18" s="93">
        <v>4.9000000000000007E-3</v>
      </c>
      <c r="N18" s="92">
        <v>25533.95</v>
      </c>
      <c r="O18" s="94">
        <v>151.61000000000001</v>
      </c>
      <c r="P18" s="92">
        <v>38.712019999999995</v>
      </c>
      <c r="Q18" s="93">
        <v>2.9953267907106645E-5</v>
      </c>
      <c r="R18" s="93">
        <v>1.4238149410506456E-2</v>
      </c>
      <c r="S18" s="93">
        <v>5.2050480496920645E-5</v>
      </c>
    </row>
    <row r="19" spans="2:19">
      <c r="B19" s="107"/>
      <c r="C19" s="82"/>
      <c r="D19" s="82"/>
      <c r="E19" s="82"/>
      <c r="F19" s="82"/>
      <c r="G19" s="82"/>
      <c r="H19" s="82"/>
      <c r="I19" s="82"/>
      <c r="J19" s="94"/>
      <c r="K19" s="82"/>
      <c r="L19" s="82"/>
      <c r="M19" s="93"/>
      <c r="N19" s="92"/>
      <c r="O19" s="94"/>
      <c r="P19" s="82"/>
      <c r="Q19" s="82"/>
      <c r="R19" s="93"/>
      <c r="S19" s="82"/>
    </row>
    <row r="20" spans="2:19">
      <c r="B20" s="105" t="s">
        <v>64</v>
      </c>
      <c r="C20" s="80"/>
      <c r="D20" s="80"/>
      <c r="E20" s="80"/>
      <c r="F20" s="80"/>
      <c r="G20" s="80"/>
      <c r="H20" s="80"/>
      <c r="I20" s="80"/>
      <c r="J20" s="91">
        <v>5.2761129830101865</v>
      </c>
      <c r="K20" s="80"/>
      <c r="L20" s="80"/>
      <c r="M20" s="90">
        <v>2.731711040154684E-2</v>
      </c>
      <c r="N20" s="89"/>
      <c r="O20" s="91"/>
      <c r="P20" s="89">
        <v>966.78111000000013</v>
      </c>
      <c r="Q20" s="80"/>
      <c r="R20" s="90">
        <v>0.35557880708460265</v>
      </c>
      <c r="S20" s="90">
        <v>1.2998913854365209E-3</v>
      </c>
    </row>
    <row r="21" spans="2:19">
      <c r="B21" s="106" t="s">
        <v>1466</v>
      </c>
      <c r="C21" s="82" t="s">
        <v>1467</v>
      </c>
      <c r="D21" s="95" t="s">
        <v>1454</v>
      </c>
      <c r="E21" s="82" t="s">
        <v>1460</v>
      </c>
      <c r="F21" s="95" t="s">
        <v>587</v>
      </c>
      <c r="G21" s="82" t="s">
        <v>327</v>
      </c>
      <c r="H21" s="82" t="s">
        <v>168</v>
      </c>
      <c r="I21" s="110">
        <v>42796</v>
      </c>
      <c r="J21" s="94">
        <v>7.5699999999999994</v>
      </c>
      <c r="K21" s="95" t="s">
        <v>172</v>
      </c>
      <c r="L21" s="96">
        <v>3.7400000000000003E-2</v>
      </c>
      <c r="M21" s="93">
        <v>3.0799999999999998E-2</v>
      </c>
      <c r="N21" s="92">
        <v>104000</v>
      </c>
      <c r="O21" s="94">
        <v>105.32</v>
      </c>
      <c r="P21" s="92">
        <v>109.53280000000001</v>
      </c>
      <c r="Q21" s="93">
        <v>2.0191900717977392E-4</v>
      </c>
      <c r="R21" s="93">
        <v>4.0285791641746463E-2</v>
      </c>
      <c r="S21" s="93">
        <v>1.4727298834246082E-4</v>
      </c>
    </row>
    <row r="22" spans="2:19">
      <c r="B22" s="106" t="s">
        <v>1468</v>
      </c>
      <c r="C22" s="82" t="s">
        <v>1469</v>
      </c>
      <c r="D22" s="95" t="s">
        <v>1454</v>
      </c>
      <c r="E22" s="82" t="s">
        <v>1460</v>
      </c>
      <c r="F22" s="95" t="s">
        <v>587</v>
      </c>
      <c r="G22" s="82" t="s">
        <v>327</v>
      </c>
      <c r="H22" s="82" t="s">
        <v>168</v>
      </c>
      <c r="I22" s="110">
        <v>42796</v>
      </c>
      <c r="J22" s="94">
        <v>4.22</v>
      </c>
      <c r="K22" s="95" t="s">
        <v>172</v>
      </c>
      <c r="L22" s="96">
        <v>2.5000000000000001E-2</v>
      </c>
      <c r="M22" s="93">
        <v>1.9200000000000002E-2</v>
      </c>
      <c r="N22" s="92">
        <v>257429</v>
      </c>
      <c r="O22" s="94">
        <v>102.58</v>
      </c>
      <c r="P22" s="92">
        <v>264.07067000000001</v>
      </c>
      <c r="Q22" s="93">
        <v>3.5492957358099312E-4</v>
      </c>
      <c r="R22" s="93">
        <v>9.7124295099882296E-2</v>
      </c>
      <c r="S22" s="93">
        <v>3.5505781559948995E-4</v>
      </c>
    </row>
    <row r="23" spans="2:19">
      <c r="B23" s="106" t="s">
        <v>1470</v>
      </c>
      <c r="C23" s="82" t="s">
        <v>1471</v>
      </c>
      <c r="D23" s="95" t="s">
        <v>1454</v>
      </c>
      <c r="E23" s="82" t="s">
        <v>1472</v>
      </c>
      <c r="F23" s="95" t="s">
        <v>372</v>
      </c>
      <c r="G23" s="82" t="s">
        <v>382</v>
      </c>
      <c r="H23" s="82" t="s">
        <v>168</v>
      </c>
      <c r="I23" s="110">
        <v>42598</v>
      </c>
      <c r="J23" s="94">
        <v>5.6700000000000008</v>
      </c>
      <c r="K23" s="95" t="s">
        <v>172</v>
      </c>
      <c r="L23" s="96">
        <v>3.1E-2</v>
      </c>
      <c r="M23" s="93">
        <v>2.6300000000000004E-2</v>
      </c>
      <c r="N23" s="92">
        <v>205887.79</v>
      </c>
      <c r="O23" s="94">
        <v>102.81</v>
      </c>
      <c r="P23" s="92">
        <v>211.67323999999999</v>
      </c>
      <c r="Q23" s="93">
        <v>5.7191052777777777E-4</v>
      </c>
      <c r="R23" s="93">
        <v>7.7852698395123571E-2</v>
      </c>
      <c r="S23" s="93">
        <v>2.8460653436167895E-4</v>
      </c>
    </row>
    <row r="24" spans="2:19">
      <c r="B24" s="106" t="s">
        <v>1473</v>
      </c>
      <c r="C24" s="82" t="s">
        <v>1474</v>
      </c>
      <c r="D24" s="95" t="s">
        <v>1454</v>
      </c>
      <c r="E24" s="82" t="s">
        <v>1475</v>
      </c>
      <c r="F24" s="95" t="s">
        <v>372</v>
      </c>
      <c r="G24" s="82" t="s">
        <v>539</v>
      </c>
      <c r="H24" s="82" t="s">
        <v>328</v>
      </c>
      <c r="I24" s="110">
        <v>43312</v>
      </c>
      <c r="J24" s="94">
        <v>5.13</v>
      </c>
      <c r="K24" s="95" t="s">
        <v>172</v>
      </c>
      <c r="L24" s="96">
        <v>3.5499999999999997E-2</v>
      </c>
      <c r="M24" s="93">
        <v>3.2500000000000001E-2</v>
      </c>
      <c r="N24" s="92">
        <v>373000</v>
      </c>
      <c r="O24" s="94">
        <v>102.28</v>
      </c>
      <c r="P24" s="92">
        <v>381.50440000000003</v>
      </c>
      <c r="Q24" s="93">
        <v>1.165625E-3</v>
      </c>
      <c r="R24" s="93">
        <v>0.14031602194785031</v>
      </c>
      <c r="S24" s="93">
        <v>5.1295404713289094E-4</v>
      </c>
    </row>
    <row r="25" spans="2:19">
      <c r="B25" s="107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>
      <c r="B26" s="105" t="s">
        <v>50</v>
      </c>
      <c r="C26" s="80"/>
      <c r="D26" s="80"/>
      <c r="E26" s="80"/>
      <c r="F26" s="80"/>
      <c r="G26" s="80"/>
      <c r="H26" s="80"/>
      <c r="I26" s="80"/>
      <c r="J26" s="91">
        <v>2.8920086216092362</v>
      </c>
      <c r="K26" s="80"/>
      <c r="L26" s="80"/>
      <c r="M26" s="90">
        <v>4.5668002552142345E-2</v>
      </c>
      <c r="N26" s="89"/>
      <c r="O26" s="91"/>
      <c r="P26" s="89">
        <v>95.33950999999999</v>
      </c>
      <c r="Q26" s="80"/>
      <c r="R26" s="90">
        <v>3.5065547809297326E-2</v>
      </c>
      <c r="S26" s="90">
        <v>1.2818931447754396E-4</v>
      </c>
    </row>
    <row r="27" spans="2:19">
      <c r="B27" s="106" t="s">
        <v>1476</v>
      </c>
      <c r="C27" s="82" t="s">
        <v>1477</v>
      </c>
      <c r="D27" s="95" t="s">
        <v>1454</v>
      </c>
      <c r="E27" s="82" t="s">
        <v>741</v>
      </c>
      <c r="F27" s="95" t="s">
        <v>198</v>
      </c>
      <c r="G27" s="82" t="s">
        <v>458</v>
      </c>
      <c r="H27" s="82" t="s">
        <v>328</v>
      </c>
      <c r="I27" s="110">
        <v>42954</v>
      </c>
      <c r="J27" s="94">
        <v>1.9100000000000001</v>
      </c>
      <c r="K27" s="95" t="s">
        <v>171</v>
      </c>
      <c r="L27" s="96">
        <v>3.7000000000000005E-2</v>
      </c>
      <c r="M27" s="93">
        <v>4.0199999999999993E-2</v>
      </c>
      <c r="N27" s="92">
        <v>11665</v>
      </c>
      <c r="O27" s="94">
        <v>99.61</v>
      </c>
      <c r="P27" s="92">
        <v>42.143929999999997</v>
      </c>
      <c r="Q27" s="93">
        <v>1.7357597762037973E-4</v>
      </c>
      <c r="R27" s="93">
        <v>1.5500394246694577E-2</v>
      </c>
      <c r="S27" s="93">
        <v>5.6664875832586081E-5</v>
      </c>
    </row>
    <row r="28" spans="2:19">
      <c r="B28" s="106" t="s">
        <v>1478</v>
      </c>
      <c r="C28" s="82" t="s">
        <v>1479</v>
      </c>
      <c r="D28" s="95" t="s">
        <v>1454</v>
      </c>
      <c r="E28" s="82" t="s">
        <v>741</v>
      </c>
      <c r="F28" s="95" t="s">
        <v>198</v>
      </c>
      <c r="G28" s="82" t="s">
        <v>458</v>
      </c>
      <c r="H28" s="82" t="s">
        <v>328</v>
      </c>
      <c r="I28" s="110">
        <v>42625</v>
      </c>
      <c r="J28" s="94">
        <v>3.6699999999999995</v>
      </c>
      <c r="K28" s="95" t="s">
        <v>171</v>
      </c>
      <c r="L28" s="96">
        <v>4.4500000000000005E-2</v>
      </c>
      <c r="M28" s="93">
        <v>0.05</v>
      </c>
      <c r="N28" s="92">
        <v>14902</v>
      </c>
      <c r="O28" s="94">
        <v>98.42</v>
      </c>
      <c r="P28" s="92">
        <v>53.19558</v>
      </c>
      <c r="Q28" s="93">
        <v>1.0867203812234349E-4</v>
      </c>
      <c r="R28" s="93">
        <v>1.9565153562602754E-2</v>
      </c>
      <c r="S28" s="93">
        <v>7.1524438644957869E-5</v>
      </c>
    </row>
    <row r="29" spans="2:19">
      <c r="B29" s="108"/>
      <c r="C29" s="109"/>
      <c r="D29" s="109"/>
      <c r="E29" s="109"/>
      <c r="F29" s="109"/>
      <c r="G29" s="109"/>
      <c r="H29" s="109"/>
      <c r="I29" s="109"/>
      <c r="J29" s="111"/>
      <c r="K29" s="109"/>
      <c r="L29" s="109"/>
      <c r="M29" s="112"/>
      <c r="N29" s="113"/>
      <c r="O29" s="111"/>
      <c r="P29" s="109"/>
      <c r="Q29" s="109"/>
      <c r="R29" s="112"/>
      <c r="S29" s="10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263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120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246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7" t="s">
        <v>254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1 B36:B128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140625" style="2" bestFit="1" customWidth="1"/>
    <col min="4" max="4" width="6.855468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187</v>
      </c>
      <c r="C1" s="76" t="s" vm="1">
        <v>264</v>
      </c>
    </row>
    <row r="2" spans="2:98">
      <c r="B2" s="57" t="s">
        <v>186</v>
      </c>
      <c r="C2" s="76" t="s">
        <v>265</v>
      </c>
    </row>
    <row r="3" spans="2:98">
      <c r="B3" s="57" t="s">
        <v>188</v>
      </c>
      <c r="C3" s="76" t="s">
        <v>266</v>
      </c>
    </row>
    <row r="4" spans="2:98">
      <c r="B4" s="57" t="s">
        <v>189</v>
      </c>
      <c r="C4" s="76">
        <v>9604</v>
      </c>
    </row>
    <row r="6" spans="2:98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97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63">
      <c r="B8" s="23" t="s">
        <v>124</v>
      </c>
      <c r="C8" s="31" t="s">
        <v>48</v>
      </c>
      <c r="D8" s="31" t="s">
        <v>126</v>
      </c>
      <c r="E8" s="31" t="s">
        <v>125</v>
      </c>
      <c r="F8" s="31" t="s">
        <v>68</v>
      </c>
      <c r="G8" s="31" t="s">
        <v>109</v>
      </c>
      <c r="H8" s="31" t="s">
        <v>248</v>
      </c>
      <c r="I8" s="31" t="s">
        <v>247</v>
      </c>
      <c r="J8" s="31" t="s">
        <v>118</v>
      </c>
      <c r="K8" s="31" t="s">
        <v>62</v>
      </c>
      <c r="L8" s="31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31</v>
      </c>
      <c r="C11" s="120"/>
      <c r="D11" s="120"/>
      <c r="E11" s="120"/>
      <c r="F11" s="120"/>
      <c r="G11" s="120"/>
      <c r="H11" s="121"/>
      <c r="I11" s="121"/>
      <c r="J11" s="121">
        <v>2535.0763500000003</v>
      </c>
      <c r="K11" s="120"/>
      <c r="L11" s="125">
        <v>1</v>
      </c>
      <c r="M11" s="125">
        <v>3.4085522303894189E-3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2" t="s">
        <v>241</v>
      </c>
      <c r="C12" s="120"/>
      <c r="D12" s="120"/>
      <c r="E12" s="120"/>
      <c r="F12" s="120"/>
      <c r="G12" s="120"/>
      <c r="H12" s="121"/>
      <c r="I12" s="121"/>
      <c r="J12" s="121">
        <v>2535.0763500000003</v>
      </c>
      <c r="K12" s="120"/>
      <c r="L12" s="125">
        <v>1</v>
      </c>
      <c r="M12" s="125">
        <v>3.4085522303894189E-3</v>
      </c>
    </row>
    <row r="13" spans="2:98">
      <c r="B13" s="128" t="s">
        <v>66</v>
      </c>
      <c r="C13" s="120"/>
      <c r="D13" s="120"/>
      <c r="E13" s="120"/>
      <c r="F13" s="120"/>
      <c r="G13" s="120"/>
      <c r="H13" s="121"/>
      <c r="I13" s="121"/>
      <c r="J13" s="121">
        <v>2535.0763500000003</v>
      </c>
      <c r="K13" s="120"/>
      <c r="L13" s="125">
        <v>1</v>
      </c>
      <c r="M13" s="125">
        <v>3.4085522303894189E-3</v>
      </c>
    </row>
    <row r="14" spans="2:98">
      <c r="B14" s="85" t="s">
        <v>1480</v>
      </c>
      <c r="C14" s="82">
        <v>5814</v>
      </c>
      <c r="D14" s="95" t="s">
        <v>29</v>
      </c>
      <c r="E14" s="82"/>
      <c r="F14" s="95" t="s">
        <v>1009</v>
      </c>
      <c r="G14" s="95" t="s">
        <v>171</v>
      </c>
      <c r="H14" s="92">
        <v>15689.73</v>
      </c>
      <c r="I14" s="92">
        <v>103.63890000000001</v>
      </c>
      <c r="J14" s="92">
        <v>58.977410000000006</v>
      </c>
      <c r="K14" s="93">
        <v>3.6328340631601051E-4</v>
      </c>
      <c r="L14" s="93">
        <v>2.3264549803401386E-2</v>
      </c>
      <c r="M14" s="93">
        <v>7.9298433121389501E-5</v>
      </c>
    </row>
    <row r="15" spans="2:98">
      <c r="B15" s="85" t="s">
        <v>1481</v>
      </c>
      <c r="C15" s="82">
        <v>5771</v>
      </c>
      <c r="D15" s="95" t="s">
        <v>29</v>
      </c>
      <c r="E15" s="82"/>
      <c r="F15" s="95" t="s">
        <v>1009</v>
      </c>
      <c r="G15" s="95" t="s">
        <v>173</v>
      </c>
      <c r="H15" s="92">
        <v>52403.37</v>
      </c>
      <c r="I15" s="92">
        <v>104.2064</v>
      </c>
      <c r="J15" s="92">
        <v>230.20409000000001</v>
      </c>
      <c r="K15" s="93">
        <v>5.0421972138571178E-4</v>
      </c>
      <c r="L15" s="93">
        <v>9.0807556940050341E-2</v>
      </c>
      <c r="M15" s="93">
        <v>3.0952230074422272E-4</v>
      </c>
    </row>
    <row r="16" spans="2:98">
      <c r="B16" s="85" t="s">
        <v>1482</v>
      </c>
      <c r="C16" s="82" t="s">
        <v>1483</v>
      </c>
      <c r="D16" s="95" t="s">
        <v>29</v>
      </c>
      <c r="E16" s="82"/>
      <c r="F16" s="95" t="s">
        <v>1009</v>
      </c>
      <c r="G16" s="95" t="s">
        <v>171</v>
      </c>
      <c r="H16" s="92">
        <v>1679.1</v>
      </c>
      <c r="I16" s="92">
        <v>9497</v>
      </c>
      <c r="J16" s="92">
        <v>578.37635999999998</v>
      </c>
      <c r="K16" s="93">
        <v>2.0157263873097904E-3</v>
      </c>
      <c r="L16" s="93">
        <v>0.22814948354514053</v>
      </c>
      <c r="M16" s="93">
        <v>7.7765943099998287E-4</v>
      </c>
    </row>
    <row r="17" spans="2:13">
      <c r="B17" s="85" t="s">
        <v>1484</v>
      </c>
      <c r="C17" s="82" t="s">
        <v>1485</v>
      </c>
      <c r="D17" s="95" t="s">
        <v>29</v>
      </c>
      <c r="E17" s="82"/>
      <c r="F17" s="95" t="s">
        <v>1009</v>
      </c>
      <c r="G17" s="95" t="s">
        <v>173</v>
      </c>
      <c r="H17" s="92">
        <v>258147.17</v>
      </c>
      <c r="I17" s="92">
        <v>100</v>
      </c>
      <c r="J17" s="92">
        <v>1088.24521</v>
      </c>
      <c r="K17" s="93">
        <v>4.6275571732845005E-3</v>
      </c>
      <c r="L17" s="93">
        <v>0.42927512222659486</v>
      </c>
      <c r="M17" s="93">
        <v>1.4632066753161501E-3</v>
      </c>
    </row>
    <row r="18" spans="2:13">
      <c r="B18" s="85" t="s">
        <v>1486</v>
      </c>
      <c r="C18" s="82">
        <v>5691</v>
      </c>
      <c r="D18" s="95" t="s">
        <v>29</v>
      </c>
      <c r="E18" s="82"/>
      <c r="F18" s="95" t="s">
        <v>1009</v>
      </c>
      <c r="G18" s="95" t="s">
        <v>171</v>
      </c>
      <c r="H18" s="92">
        <v>19748.79</v>
      </c>
      <c r="I18" s="92">
        <v>106.5224</v>
      </c>
      <c r="J18" s="92">
        <v>76.30080000000001</v>
      </c>
      <c r="K18" s="93">
        <v>2.2481176695300076E-4</v>
      </c>
      <c r="L18" s="93">
        <v>3.0098028408493495E-2</v>
      </c>
      <c r="M18" s="93">
        <v>1.025907018620946E-4</v>
      </c>
    </row>
    <row r="19" spans="2:13">
      <c r="B19" s="85" t="s">
        <v>1487</v>
      </c>
      <c r="C19" s="82">
        <v>5356</v>
      </c>
      <c r="D19" s="95" t="s">
        <v>29</v>
      </c>
      <c r="E19" s="82"/>
      <c r="F19" s="95" t="s">
        <v>1009</v>
      </c>
      <c r="G19" s="95" t="s">
        <v>171</v>
      </c>
      <c r="H19" s="92">
        <v>5656</v>
      </c>
      <c r="I19" s="92">
        <v>277.02269999999999</v>
      </c>
      <c r="J19" s="92">
        <v>56.82929</v>
      </c>
      <c r="K19" s="93">
        <v>2.3867040270017314E-4</v>
      </c>
      <c r="L19" s="93">
        <v>2.2417190709068779E-2</v>
      </c>
      <c r="M19" s="93">
        <v>7.6410165390461358E-5</v>
      </c>
    </row>
    <row r="20" spans="2:13">
      <c r="B20" s="85" t="s">
        <v>1488</v>
      </c>
      <c r="C20" s="82" t="s">
        <v>1489</v>
      </c>
      <c r="D20" s="95" t="s">
        <v>29</v>
      </c>
      <c r="E20" s="82"/>
      <c r="F20" s="95" t="s">
        <v>1009</v>
      </c>
      <c r="G20" s="95" t="s">
        <v>171</v>
      </c>
      <c r="H20" s="92">
        <v>135387.29</v>
      </c>
      <c r="I20" s="92">
        <v>90.855000000000004</v>
      </c>
      <c r="J20" s="92">
        <v>446.14319</v>
      </c>
      <c r="K20" s="93">
        <v>3.6586170885618435E-3</v>
      </c>
      <c r="L20" s="93">
        <v>0.17598806836725053</v>
      </c>
      <c r="M20" s="93">
        <v>5.9986452295511734E-4</v>
      </c>
    </row>
    <row r="21" spans="2:13">
      <c r="B21" s="81"/>
      <c r="C21" s="82"/>
      <c r="D21" s="82"/>
      <c r="E21" s="82"/>
      <c r="F21" s="82"/>
      <c r="G21" s="82"/>
      <c r="H21" s="92"/>
      <c r="I21" s="92"/>
      <c r="J21" s="82"/>
      <c r="K21" s="82"/>
      <c r="L21" s="93"/>
      <c r="M21" s="82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7" t="s">
        <v>263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7" t="s">
        <v>120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7" t="s">
        <v>246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7" t="s">
        <v>254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</row>
    <row r="119" spans="2:13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</row>
    <row r="120" spans="2:13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Y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21.1406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187</v>
      </c>
      <c r="C1" s="76" t="s" vm="1">
        <v>264</v>
      </c>
    </row>
    <row r="2" spans="2:51">
      <c r="B2" s="57" t="s">
        <v>186</v>
      </c>
      <c r="C2" s="76" t="s">
        <v>265</v>
      </c>
    </row>
    <row r="3" spans="2:51">
      <c r="B3" s="57" t="s">
        <v>188</v>
      </c>
      <c r="C3" s="76" t="s">
        <v>266</v>
      </c>
    </row>
    <row r="4" spans="2:51">
      <c r="B4" s="57" t="s">
        <v>189</v>
      </c>
      <c r="C4" s="76">
        <v>9604</v>
      </c>
    </row>
    <row r="6" spans="2:51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78.75">
      <c r="B8" s="23" t="s">
        <v>124</v>
      </c>
      <c r="C8" s="31" t="s">
        <v>48</v>
      </c>
      <c r="D8" s="31" t="s">
        <v>109</v>
      </c>
      <c r="E8" s="31" t="s">
        <v>110</v>
      </c>
      <c r="F8" s="31" t="s">
        <v>248</v>
      </c>
      <c r="G8" s="31" t="s">
        <v>247</v>
      </c>
      <c r="H8" s="31" t="s">
        <v>118</v>
      </c>
      <c r="I8" s="31" t="s">
        <v>62</v>
      </c>
      <c r="J8" s="31" t="s">
        <v>190</v>
      </c>
      <c r="K8" s="32" t="s">
        <v>192</v>
      </c>
      <c r="AY8" s="1"/>
    </row>
    <row r="9" spans="2:51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77" t="s">
        <v>1490</v>
      </c>
      <c r="C11" s="78"/>
      <c r="D11" s="78"/>
      <c r="E11" s="78"/>
      <c r="F11" s="86"/>
      <c r="G11" s="88"/>
      <c r="H11" s="86">
        <v>9437.6341200000006</v>
      </c>
      <c r="I11" s="78"/>
      <c r="J11" s="87">
        <v>1</v>
      </c>
      <c r="K11" s="87">
        <v>1.2689428004535359E-2</v>
      </c>
      <c r="L11" s="3"/>
      <c r="M11" s="3"/>
      <c r="N11" s="3"/>
      <c r="O11" s="3"/>
      <c r="P11" s="3"/>
      <c r="Q11" s="3"/>
      <c r="AY11" s="1"/>
    </row>
    <row r="12" spans="2:51" ht="21" customHeight="1">
      <c r="B12" s="79" t="s">
        <v>1491</v>
      </c>
      <c r="C12" s="80"/>
      <c r="D12" s="80"/>
      <c r="E12" s="80"/>
      <c r="F12" s="89"/>
      <c r="G12" s="91"/>
      <c r="H12" s="89">
        <v>19.1934</v>
      </c>
      <c r="I12" s="80"/>
      <c r="J12" s="90">
        <v>2.0337088465133251E-3</v>
      </c>
      <c r="K12" s="90">
        <v>2.580660199001749E-5</v>
      </c>
      <c r="R12" s="1"/>
    </row>
    <row r="13" spans="2:51">
      <c r="B13" s="100" t="s">
        <v>240</v>
      </c>
      <c r="C13" s="80"/>
      <c r="D13" s="80"/>
      <c r="E13" s="80"/>
      <c r="F13" s="89"/>
      <c r="G13" s="91"/>
      <c r="H13" s="89">
        <v>19.1934</v>
      </c>
      <c r="I13" s="80"/>
      <c r="J13" s="90">
        <v>2.0337088465133251E-3</v>
      </c>
      <c r="K13" s="90">
        <v>2.580660199001749E-5</v>
      </c>
      <c r="R13" s="1"/>
    </row>
    <row r="14" spans="2:51">
      <c r="B14" s="85" t="s">
        <v>1492</v>
      </c>
      <c r="C14" s="82">
        <v>5310</v>
      </c>
      <c r="D14" s="95" t="s">
        <v>171</v>
      </c>
      <c r="E14" s="110">
        <v>43116</v>
      </c>
      <c r="F14" s="92">
        <v>5350.13</v>
      </c>
      <c r="G14" s="94">
        <v>98.91</v>
      </c>
      <c r="H14" s="92">
        <v>19.1934</v>
      </c>
      <c r="I14" s="93">
        <v>7.987586496746914E-5</v>
      </c>
      <c r="J14" s="93">
        <v>2.0337088465133251E-3</v>
      </c>
      <c r="K14" s="93">
        <v>2.580660199001749E-5</v>
      </c>
      <c r="R14" s="1"/>
    </row>
    <row r="15" spans="2:51">
      <c r="B15" s="81"/>
      <c r="C15" s="82"/>
      <c r="D15" s="82"/>
      <c r="E15" s="82"/>
      <c r="F15" s="92"/>
      <c r="G15" s="94"/>
      <c r="H15" s="82"/>
      <c r="I15" s="82"/>
      <c r="J15" s="93"/>
      <c r="K15" s="82"/>
      <c r="R15" s="1"/>
    </row>
    <row r="16" spans="2:51">
      <c r="B16" s="79" t="s">
        <v>1493</v>
      </c>
      <c r="C16" s="80"/>
      <c r="D16" s="80"/>
      <c r="E16" s="80"/>
      <c r="F16" s="89"/>
      <c r="G16" s="91"/>
      <c r="H16" s="89">
        <v>9418.4407200000005</v>
      </c>
      <c r="I16" s="80"/>
      <c r="J16" s="90">
        <v>0.99796629115348667</v>
      </c>
      <c r="K16" s="90">
        <v>1.2663621402545341E-2</v>
      </c>
      <c r="R16" s="1"/>
    </row>
    <row r="17" spans="2:18">
      <c r="B17" s="100" t="s">
        <v>237</v>
      </c>
      <c r="C17" s="80"/>
      <c r="D17" s="80"/>
      <c r="E17" s="80"/>
      <c r="F17" s="89"/>
      <c r="G17" s="91"/>
      <c r="H17" s="89">
        <v>128.90962999999996</v>
      </c>
      <c r="I17" s="80"/>
      <c r="J17" s="90">
        <v>1.3659104428176323E-2</v>
      </c>
      <c r="K17" s="90">
        <v>1.7332622224777358E-4</v>
      </c>
      <c r="R17" s="1"/>
    </row>
    <row r="18" spans="2:18">
      <c r="B18" s="85" t="s">
        <v>1494</v>
      </c>
      <c r="C18" s="82">
        <v>5295</v>
      </c>
      <c r="D18" s="95" t="s">
        <v>171</v>
      </c>
      <c r="E18" s="110">
        <v>43003</v>
      </c>
      <c r="F18" s="92">
        <v>6021.59</v>
      </c>
      <c r="G18" s="94">
        <v>95.385800000000003</v>
      </c>
      <c r="H18" s="92">
        <v>20.832540000000002</v>
      </c>
      <c r="I18" s="93">
        <v>3.2061782502689012E-5</v>
      </c>
      <c r="J18" s="93">
        <v>2.2073900868706279E-3</v>
      </c>
      <c r="K18" s="93">
        <v>2.8010517585269882E-5</v>
      </c>
      <c r="R18" s="1"/>
    </row>
    <row r="19" spans="2:18">
      <c r="B19" s="85" t="s">
        <v>1495</v>
      </c>
      <c r="C19" s="82">
        <v>5327</v>
      </c>
      <c r="D19" s="95" t="s">
        <v>171</v>
      </c>
      <c r="E19" s="110">
        <v>43348</v>
      </c>
      <c r="F19" s="92">
        <v>11098.14</v>
      </c>
      <c r="G19" s="94">
        <v>100</v>
      </c>
      <c r="H19" s="92">
        <v>40.252949999999998</v>
      </c>
      <c r="I19" s="93">
        <v>5.1981930178083039E-4</v>
      </c>
      <c r="J19" s="93">
        <v>4.2651526312825526E-3</v>
      </c>
      <c r="K19" s="93">
        <v>5.4122347243014488E-5</v>
      </c>
      <c r="R19" s="1"/>
    </row>
    <row r="20" spans="2:18">
      <c r="B20" s="85" t="s">
        <v>1496</v>
      </c>
      <c r="C20" s="82">
        <v>5333</v>
      </c>
      <c r="D20" s="95" t="s">
        <v>171</v>
      </c>
      <c r="E20" s="110">
        <v>43340</v>
      </c>
      <c r="F20" s="92">
        <v>18699.79</v>
      </c>
      <c r="G20" s="94">
        <v>100</v>
      </c>
      <c r="H20" s="92">
        <v>67.82414</v>
      </c>
      <c r="I20" s="93">
        <v>2.4604992792373087E-3</v>
      </c>
      <c r="J20" s="93">
        <v>7.1865617100231463E-3</v>
      </c>
      <c r="K20" s="93">
        <v>9.1193357419489234E-5</v>
      </c>
      <c r="R20" s="1"/>
    </row>
    <row r="21" spans="2:18">
      <c r="B21" s="81"/>
      <c r="C21" s="82"/>
      <c r="D21" s="82"/>
      <c r="E21" s="82"/>
      <c r="F21" s="92"/>
      <c r="G21" s="94"/>
      <c r="H21" s="82"/>
      <c r="I21" s="82"/>
      <c r="J21" s="93"/>
      <c r="K21" s="82"/>
      <c r="R21" s="1"/>
    </row>
    <row r="22" spans="2:18" ht="16.5" customHeight="1">
      <c r="B22" s="100" t="s">
        <v>1497</v>
      </c>
      <c r="C22" s="82"/>
      <c r="D22" s="82"/>
      <c r="E22" s="82"/>
      <c r="F22" s="92"/>
      <c r="G22" s="94"/>
      <c r="H22" s="121">
        <v>5606.4470000000001</v>
      </c>
      <c r="I22" s="120"/>
      <c r="J22" s="125">
        <v>0.59405216696406538</v>
      </c>
      <c r="K22" s="125">
        <v>7.538182203628725E-3</v>
      </c>
      <c r="R22" s="1"/>
    </row>
    <row r="23" spans="2:18" ht="16.5" customHeight="1">
      <c r="B23" s="85" t="s">
        <v>1498</v>
      </c>
      <c r="C23" s="82">
        <v>6213</v>
      </c>
      <c r="D23" s="95" t="s">
        <v>171</v>
      </c>
      <c r="E23" s="110">
        <v>43272</v>
      </c>
      <c r="F23" s="92">
        <v>1519003.59</v>
      </c>
      <c r="G23" s="94">
        <v>101.761</v>
      </c>
      <c r="H23" s="92">
        <v>5606.4470000000001</v>
      </c>
      <c r="I23" s="93">
        <v>1.7175035995466102E-4</v>
      </c>
      <c r="J23" s="93">
        <v>0.59405216696406538</v>
      </c>
      <c r="K23" s="93">
        <v>7.538182203628725E-3</v>
      </c>
      <c r="R23" s="1"/>
    </row>
    <row r="24" spans="2:18" ht="16.5" customHeight="1">
      <c r="B24" s="81"/>
      <c r="C24" s="82"/>
      <c r="D24" s="82"/>
      <c r="E24" s="82"/>
      <c r="F24" s="92"/>
      <c r="G24" s="94"/>
      <c r="H24" s="82"/>
      <c r="I24" s="82"/>
      <c r="J24" s="93"/>
      <c r="K24" s="82"/>
      <c r="R24" s="1"/>
    </row>
    <row r="25" spans="2:18">
      <c r="B25" s="100" t="s">
        <v>239</v>
      </c>
      <c r="C25" s="80"/>
      <c r="D25" s="80"/>
      <c r="E25" s="80"/>
      <c r="F25" s="89"/>
      <c r="G25" s="91"/>
      <c r="H25" s="89">
        <v>12.13649</v>
      </c>
      <c r="I25" s="80"/>
      <c r="J25" s="90">
        <v>1.2859674199787688E-3</v>
      </c>
      <c r="K25" s="90">
        <v>1.6318190991998674E-5</v>
      </c>
      <c r="R25" s="1"/>
    </row>
    <row r="26" spans="2:18">
      <c r="B26" s="85" t="s">
        <v>1499</v>
      </c>
      <c r="C26" s="82">
        <v>5334</v>
      </c>
      <c r="D26" s="95" t="s">
        <v>171</v>
      </c>
      <c r="E26" s="110">
        <v>43327</v>
      </c>
      <c r="F26" s="92">
        <v>3620.07</v>
      </c>
      <c r="G26" s="94">
        <v>92.433400000000006</v>
      </c>
      <c r="H26" s="92">
        <v>12.13649</v>
      </c>
      <c r="I26" s="93">
        <v>3.9619999999999997E-5</v>
      </c>
      <c r="J26" s="93">
        <v>1.2859674199787688E-3</v>
      </c>
      <c r="K26" s="93">
        <v>1.6318190991998674E-5</v>
      </c>
      <c r="R26" s="1"/>
    </row>
    <row r="27" spans="2:18">
      <c r="B27" s="81"/>
      <c r="C27" s="82"/>
      <c r="D27" s="82"/>
      <c r="E27" s="82"/>
      <c r="F27" s="92"/>
      <c r="G27" s="94"/>
      <c r="H27" s="82"/>
      <c r="I27" s="82"/>
      <c r="J27" s="93"/>
      <c r="K27" s="82"/>
      <c r="R27" s="1"/>
    </row>
    <row r="28" spans="2:18">
      <c r="B28" s="100" t="s">
        <v>240</v>
      </c>
      <c r="C28" s="80"/>
      <c r="D28" s="80"/>
      <c r="E28" s="80"/>
      <c r="F28" s="89"/>
      <c r="G28" s="91"/>
      <c r="H28" s="89">
        <v>3670.9475999999995</v>
      </c>
      <c r="I28" s="80"/>
      <c r="J28" s="90">
        <v>0.38896905234126616</v>
      </c>
      <c r="K28" s="90">
        <v>4.9357947856768425E-3</v>
      </c>
      <c r="R28" s="1"/>
    </row>
    <row r="29" spans="2:18">
      <c r="B29" s="85" t="s">
        <v>1500</v>
      </c>
      <c r="C29" s="82">
        <v>5335</v>
      </c>
      <c r="D29" s="95" t="s">
        <v>171</v>
      </c>
      <c r="E29" s="110">
        <v>43355</v>
      </c>
      <c r="F29" s="92">
        <v>13127.2</v>
      </c>
      <c r="G29" s="94">
        <v>100</v>
      </c>
      <c r="H29" s="92">
        <v>47.612349999999999</v>
      </c>
      <c r="I29" s="93">
        <v>4.4468834640000853E-5</v>
      </c>
      <c r="J29" s="93">
        <v>5.0449455228510172E-3</v>
      </c>
      <c r="K29" s="93">
        <v>6.4017472999020966E-5</v>
      </c>
      <c r="R29" s="1"/>
    </row>
    <row r="30" spans="2:18">
      <c r="B30" s="85" t="s">
        <v>1501</v>
      </c>
      <c r="C30" s="82">
        <v>5304</v>
      </c>
      <c r="D30" s="95" t="s">
        <v>173</v>
      </c>
      <c r="E30" s="110">
        <v>43080</v>
      </c>
      <c r="F30" s="92">
        <v>51097.77</v>
      </c>
      <c r="G30" s="94">
        <v>101.3357</v>
      </c>
      <c r="H30" s="92">
        <v>218.28495000000001</v>
      </c>
      <c r="I30" s="93">
        <v>6.8130400000000001E-5</v>
      </c>
      <c r="J30" s="93">
        <v>2.3129202427694878E-2</v>
      </c>
      <c r="K30" s="93">
        <v>2.9349634900855857E-4</v>
      </c>
      <c r="R30" s="1"/>
    </row>
    <row r="31" spans="2:18">
      <c r="B31" s="85" t="s">
        <v>1502</v>
      </c>
      <c r="C31" s="82">
        <v>5238</v>
      </c>
      <c r="D31" s="95" t="s">
        <v>173</v>
      </c>
      <c r="E31" s="110">
        <v>43325</v>
      </c>
      <c r="F31" s="92">
        <v>57166.33</v>
      </c>
      <c r="G31" s="94">
        <v>100</v>
      </c>
      <c r="H31" s="92">
        <v>240.99038000000002</v>
      </c>
      <c r="I31" s="93">
        <v>1.3286842644568922E-4</v>
      </c>
      <c r="J31" s="93">
        <v>2.55350416148576E-2</v>
      </c>
      <c r="K31" s="93">
        <v>3.2402507216454981E-4</v>
      </c>
      <c r="R31" s="1"/>
    </row>
    <row r="32" spans="2:18">
      <c r="B32" s="85" t="s">
        <v>1503</v>
      </c>
      <c r="C32" s="82">
        <v>5291</v>
      </c>
      <c r="D32" s="95" t="s">
        <v>171</v>
      </c>
      <c r="E32" s="110">
        <v>42908</v>
      </c>
      <c r="F32" s="92">
        <v>15817.64</v>
      </c>
      <c r="G32" s="94">
        <v>103.0008</v>
      </c>
      <c r="H32" s="92">
        <v>59.092140000000001</v>
      </c>
      <c r="I32" s="93">
        <v>2.7840911408327733E-5</v>
      </c>
      <c r="J32" s="93">
        <v>6.2613298257423863E-3</v>
      </c>
      <c r="K32" s="93">
        <v>7.9452694036407932E-5</v>
      </c>
      <c r="R32" s="1"/>
    </row>
    <row r="33" spans="2:18">
      <c r="B33" s="85" t="s">
        <v>1504</v>
      </c>
      <c r="C33" s="82">
        <v>5237</v>
      </c>
      <c r="D33" s="95" t="s">
        <v>171</v>
      </c>
      <c r="E33" s="110">
        <v>43273</v>
      </c>
      <c r="F33" s="92">
        <v>112160.71</v>
      </c>
      <c r="G33" s="94">
        <v>99.680700000000002</v>
      </c>
      <c r="H33" s="92">
        <v>405.50796000000003</v>
      </c>
      <c r="I33" s="93">
        <v>3.9859250000000003E-4</v>
      </c>
      <c r="J33" s="93">
        <v>4.296712023839297E-2</v>
      </c>
      <c r="K33" s="93">
        <v>5.4522817882730163E-4</v>
      </c>
      <c r="R33" s="1"/>
    </row>
    <row r="34" spans="2:18">
      <c r="B34" s="85" t="s">
        <v>1505</v>
      </c>
      <c r="C34" s="82">
        <v>5315</v>
      </c>
      <c r="D34" s="95" t="s">
        <v>179</v>
      </c>
      <c r="E34" s="110">
        <v>43129</v>
      </c>
      <c r="F34" s="92">
        <v>291446.46000000002</v>
      </c>
      <c r="G34" s="94">
        <v>100</v>
      </c>
      <c r="H34" s="92">
        <v>164.75467999999998</v>
      </c>
      <c r="I34" s="93">
        <v>2.3997943095717742E-4</v>
      </c>
      <c r="J34" s="93">
        <v>1.7457201445313073E-2</v>
      </c>
      <c r="K34" s="93">
        <v>2.2152190090097087E-4</v>
      </c>
      <c r="R34" s="1"/>
    </row>
    <row r="35" spans="2:18">
      <c r="B35" s="85" t="s">
        <v>1506</v>
      </c>
      <c r="C35" s="82">
        <v>5294</v>
      </c>
      <c r="D35" s="95" t="s">
        <v>174</v>
      </c>
      <c r="E35" s="110">
        <v>43002</v>
      </c>
      <c r="F35" s="92">
        <v>47288.66</v>
      </c>
      <c r="G35" s="94">
        <v>101.9879</v>
      </c>
      <c r="H35" s="92">
        <v>228.53173999999999</v>
      </c>
      <c r="I35" s="93">
        <v>1.455035631279914E-4</v>
      </c>
      <c r="J35" s="93">
        <v>2.4214939580641422E-2</v>
      </c>
      <c r="K35" s="93">
        <v>3.0727373244272295E-4</v>
      </c>
      <c r="R35" s="1"/>
    </row>
    <row r="36" spans="2:18">
      <c r="B36" s="85" t="s">
        <v>1507</v>
      </c>
      <c r="C36" s="82">
        <v>5290</v>
      </c>
      <c r="D36" s="95" t="s">
        <v>171</v>
      </c>
      <c r="E36" s="110">
        <v>42779</v>
      </c>
      <c r="F36" s="92">
        <v>10176.77</v>
      </c>
      <c r="G36" s="94">
        <v>86.234300000000005</v>
      </c>
      <c r="H36" s="92">
        <v>31.830080000000002</v>
      </c>
      <c r="I36" s="93">
        <v>7.3758787822975833E-6</v>
      </c>
      <c r="J36" s="93">
        <v>3.3726757781959871E-3</v>
      </c>
      <c r="K36" s="93">
        <v>4.2797326470058239E-5</v>
      </c>
      <c r="R36" s="1"/>
    </row>
    <row r="37" spans="2:18">
      <c r="B37" s="85" t="s">
        <v>1508</v>
      </c>
      <c r="C37" s="82">
        <v>5239</v>
      </c>
      <c r="D37" s="95" t="s">
        <v>171</v>
      </c>
      <c r="E37" s="110">
        <v>43223</v>
      </c>
      <c r="F37" s="92">
        <v>250.58</v>
      </c>
      <c r="G37" s="94">
        <v>61.851900000000001</v>
      </c>
      <c r="H37" s="92">
        <v>0.56214999999999993</v>
      </c>
      <c r="I37" s="93">
        <v>8.9929629629629617E-7</v>
      </c>
      <c r="J37" s="93">
        <v>5.9564716416448647E-5</v>
      </c>
      <c r="K37" s="93">
        <v>7.5584218057709058E-7</v>
      </c>
      <c r="R37" s="1"/>
    </row>
    <row r="38" spans="2:18">
      <c r="B38" s="85" t="s">
        <v>1509</v>
      </c>
      <c r="C38" s="82">
        <v>5297</v>
      </c>
      <c r="D38" s="95" t="s">
        <v>171</v>
      </c>
      <c r="E38" s="110">
        <v>42916</v>
      </c>
      <c r="F38" s="92">
        <v>30939.69</v>
      </c>
      <c r="G38" s="94">
        <v>107.24979999999999</v>
      </c>
      <c r="H38" s="92">
        <v>120.35388</v>
      </c>
      <c r="I38" s="93">
        <v>2.4974663333875765E-5</v>
      </c>
      <c r="J38" s="93">
        <v>1.2752547775183299E-2</v>
      </c>
      <c r="K38" s="93">
        <v>1.6182253686758606E-4</v>
      </c>
    </row>
    <row r="39" spans="2:18">
      <c r="B39" s="85" t="s">
        <v>1510</v>
      </c>
      <c r="C39" s="82">
        <v>5313</v>
      </c>
      <c r="D39" s="95" t="s">
        <v>171</v>
      </c>
      <c r="E39" s="110">
        <v>43098</v>
      </c>
      <c r="F39" s="92">
        <v>1300.01</v>
      </c>
      <c r="G39" s="94">
        <v>87.629499999999993</v>
      </c>
      <c r="H39" s="92">
        <v>4.1318799999999998</v>
      </c>
      <c r="I39" s="93">
        <v>6.4749127161900145E-6</v>
      </c>
      <c r="J39" s="93">
        <v>4.3780887746472624E-4</v>
      </c>
      <c r="K39" s="93">
        <v>5.5555442303350872E-6</v>
      </c>
    </row>
    <row r="40" spans="2:18">
      <c r="B40" s="85" t="s">
        <v>1511</v>
      </c>
      <c r="C40" s="82">
        <v>5326</v>
      </c>
      <c r="D40" s="95" t="s">
        <v>174</v>
      </c>
      <c r="E40" s="110">
        <v>43234</v>
      </c>
      <c r="F40" s="92">
        <v>111961.08</v>
      </c>
      <c r="G40" s="94">
        <v>99.184100000000001</v>
      </c>
      <c r="H40" s="92">
        <v>526.19901000000004</v>
      </c>
      <c r="I40" s="93">
        <v>5.7415939321647368E-4</v>
      </c>
      <c r="J40" s="93">
        <v>5.5755394128375046E-2</v>
      </c>
      <c r="K40" s="93">
        <v>7.0750405965650854E-4</v>
      </c>
    </row>
    <row r="41" spans="2:18">
      <c r="B41" s="85" t="s">
        <v>1512</v>
      </c>
      <c r="C41" s="82">
        <v>5336</v>
      </c>
      <c r="D41" s="95" t="s">
        <v>173</v>
      </c>
      <c r="E41" s="110">
        <v>43373</v>
      </c>
      <c r="F41" s="92">
        <v>103.79</v>
      </c>
      <c r="G41" s="94">
        <v>100</v>
      </c>
      <c r="H41" s="92">
        <v>0.43754000000000004</v>
      </c>
      <c r="I41" s="93">
        <v>1.501E-5</v>
      </c>
      <c r="J41" s="93">
        <v>4.6361195447572615E-5</v>
      </c>
      <c r="K41" s="93">
        <v>5.8829705183616513E-7</v>
      </c>
    </row>
    <row r="42" spans="2:18">
      <c r="B42" s="85" t="s">
        <v>1513</v>
      </c>
      <c r="C42" s="82">
        <v>5309</v>
      </c>
      <c r="D42" s="95" t="s">
        <v>171</v>
      </c>
      <c r="E42" s="110">
        <v>43125</v>
      </c>
      <c r="F42" s="92">
        <v>65771.509999999995</v>
      </c>
      <c r="G42" s="94">
        <v>96.777799999999999</v>
      </c>
      <c r="H42" s="92">
        <v>230.86660000000001</v>
      </c>
      <c r="I42" s="93">
        <v>4.0557064909612397E-4</v>
      </c>
      <c r="J42" s="93">
        <v>2.4462338448865403E-2</v>
      </c>
      <c r="K42" s="93">
        <v>3.1041308256945469E-4</v>
      </c>
    </row>
    <row r="43" spans="2:18">
      <c r="B43" s="85" t="s">
        <v>1514</v>
      </c>
      <c r="C43" s="82">
        <v>5321</v>
      </c>
      <c r="D43" s="95" t="s">
        <v>171</v>
      </c>
      <c r="E43" s="110">
        <v>43201</v>
      </c>
      <c r="F43" s="92">
        <v>3059.41</v>
      </c>
      <c r="G43" s="94">
        <v>95.793400000000005</v>
      </c>
      <c r="H43" s="92">
        <v>10.62969</v>
      </c>
      <c r="I43" s="93">
        <v>2.801653846153846E-6</v>
      </c>
      <c r="J43" s="93">
        <v>1.1263087617980256E-3</v>
      </c>
      <c r="K43" s="93">
        <v>1.4292213943713412E-5</v>
      </c>
    </row>
    <row r="44" spans="2:18">
      <c r="B44" s="85" t="s">
        <v>1515</v>
      </c>
      <c r="C44" s="82">
        <v>5303</v>
      </c>
      <c r="D44" s="95" t="s">
        <v>173</v>
      </c>
      <c r="E44" s="110">
        <v>43034</v>
      </c>
      <c r="F44" s="92">
        <v>133411.01999999999</v>
      </c>
      <c r="G44" s="94">
        <v>104.0836</v>
      </c>
      <c r="H44" s="92">
        <v>585.37396000000001</v>
      </c>
      <c r="I44" s="93">
        <v>3.9381734104046239E-4</v>
      </c>
      <c r="J44" s="93">
        <v>6.202549839895679E-2</v>
      </c>
      <c r="K44" s="93">
        <v>7.8706809637898523E-4</v>
      </c>
    </row>
    <row r="45" spans="2:18">
      <c r="B45" s="85" t="s">
        <v>1516</v>
      </c>
      <c r="C45" s="82">
        <v>5298</v>
      </c>
      <c r="D45" s="95" t="s">
        <v>171</v>
      </c>
      <c r="E45" s="110">
        <v>43188</v>
      </c>
      <c r="F45" s="92">
        <v>12.55</v>
      </c>
      <c r="G45" s="94">
        <v>100</v>
      </c>
      <c r="H45" s="92">
        <v>4.5520000000000005E-2</v>
      </c>
      <c r="I45" s="93">
        <v>3.5388699999999999E-4</v>
      </c>
      <c r="J45" s="93">
        <v>4.8232427132913693E-6</v>
      </c>
      <c r="K45" s="93">
        <v>6.1204191158710603E-8</v>
      </c>
    </row>
    <row r="46" spans="2:18">
      <c r="B46" s="85" t="s">
        <v>1517</v>
      </c>
      <c r="C46" s="82">
        <v>5316</v>
      </c>
      <c r="D46" s="95" t="s">
        <v>171</v>
      </c>
      <c r="E46" s="110">
        <v>43175</v>
      </c>
      <c r="F46" s="92">
        <v>218337.1</v>
      </c>
      <c r="G46" s="94">
        <v>100.4842</v>
      </c>
      <c r="H46" s="92">
        <v>795.74308999999994</v>
      </c>
      <c r="I46" s="93">
        <v>8.1788888888888897E-5</v>
      </c>
      <c r="J46" s="93">
        <v>8.4315950362356271E-2</v>
      </c>
      <c r="K46" s="93">
        <v>1.0699211817570969E-3</v>
      </c>
    </row>
    <row r="47" spans="2:18">
      <c r="B47" s="159"/>
      <c r="C47" s="160"/>
      <c r="D47" s="160"/>
      <c r="E47" s="160"/>
      <c r="F47" s="160"/>
      <c r="G47" s="160"/>
      <c r="H47" s="160"/>
      <c r="I47" s="160"/>
      <c r="J47" s="160"/>
      <c r="K47" s="160"/>
    </row>
    <row r="48" spans="2:18">
      <c r="B48" s="159"/>
      <c r="C48" s="160"/>
      <c r="D48" s="160"/>
      <c r="E48" s="160"/>
      <c r="F48" s="160"/>
      <c r="G48" s="160"/>
      <c r="H48" s="160"/>
      <c r="I48" s="160"/>
      <c r="J48" s="160"/>
      <c r="K48" s="160"/>
    </row>
    <row r="49" spans="2:3">
      <c r="C49" s="1"/>
    </row>
    <row r="50" spans="2:3">
      <c r="B50" s="97" t="s">
        <v>120</v>
      </c>
      <c r="C50" s="1"/>
    </row>
    <row r="51" spans="2:3">
      <c r="B51" s="97" t="s">
        <v>246</v>
      </c>
      <c r="C51" s="1"/>
    </row>
    <row r="52" spans="2:3">
      <c r="B52" s="97" t="s">
        <v>254</v>
      </c>
      <c r="C52" s="1"/>
    </row>
    <row r="53" spans="2:3">
      <c r="C53" s="1"/>
    </row>
    <row r="54" spans="2:3">
      <c r="C54" s="1"/>
    </row>
    <row r="55" spans="2:3">
      <c r="C55" s="1"/>
    </row>
    <row r="56" spans="2:3">
      <c r="C56" s="1"/>
    </row>
    <row r="57" spans="2:3">
      <c r="C57" s="1"/>
    </row>
    <row r="58" spans="2:3">
      <c r="C58" s="1"/>
    </row>
    <row r="59" spans="2:3">
      <c r="C59" s="1"/>
    </row>
    <row r="60" spans="2:3">
      <c r="C60" s="1"/>
    </row>
    <row r="61" spans="2:3">
      <c r="C61" s="1"/>
    </row>
    <row r="62" spans="2:3">
      <c r="C62" s="1"/>
    </row>
    <row r="63" spans="2:3">
      <c r="C63" s="1"/>
    </row>
    <row r="64" spans="2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D39:XFD41 D39:L1048576 M42:XFD1048576 D1:XFD38 M39:AB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187</v>
      </c>
      <c r="C1" s="76" t="s" vm="1">
        <v>264</v>
      </c>
    </row>
    <row r="2" spans="2:59">
      <c r="B2" s="57" t="s">
        <v>186</v>
      </c>
      <c r="C2" s="76" t="s">
        <v>265</v>
      </c>
    </row>
    <row r="3" spans="2:59">
      <c r="B3" s="57" t="s">
        <v>188</v>
      </c>
      <c r="C3" s="76" t="s">
        <v>266</v>
      </c>
    </row>
    <row r="4" spans="2:59">
      <c r="B4" s="57" t="s">
        <v>189</v>
      </c>
      <c r="C4" s="76">
        <v>9604</v>
      </c>
    </row>
    <row r="6" spans="2:59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105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124</v>
      </c>
      <c r="C8" s="31" t="s">
        <v>48</v>
      </c>
      <c r="D8" s="31" t="s">
        <v>68</v>
      </c>
      <c r="E8" s="31" t="s">
        <v>109</v>
      </c>
      <c r="F8" s="31" t="s">
        <v>110</v>
      </c>
      <c r="G8" s="31" t="s">
        <v>248</v>
      </c>
      <c r="H8" s="31" t="s">
        <v>247</v>
      </c>
      <c r="I8" s="31" t="s">
        <v>118</v>
      </c>
      <c r="J8" s="31" t="s">
        <v>62</v>
      </c>
      <c r="K8" s="31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51</v>
      </c>
      <c r="C11" s="120"/>
      <c r="D11" s="120"/>
      <c r="E11" s="120"/>
      <c r="F11" s="120"/>
      <c r="G11" s="121"/>
      <c r="H11" s="124"/>
      <c r="I11" s="121">
        <v>0.81840999999999997</v>
      </c>
      <c r="J11" s="120"/>
      <c r="K11" s="125">
        <v>1</v>
      </c>
      <c r="L11" s="125">
        <v>1.1003981126142429E-6</v>
      </c>
      <c r="M11" s="1"/>
      <c r="N11" s="1"/>
      <c r="O11" s="1"/>
      <c r="P11" s="1"/>
      <c r="BG11" s="1"/>
    </row>
    <row r="12" spans="2:59" ht="21" customHeight="1">
      <c r="B12" s="122" t="s">
        <v>243</v>
      </c>
      <c r="C12" s="120"/>
      <c r="D12" s="120"/>
      <c r="E12" s="120"/>
      <c r="F12" s="120"/>
      <c r="G12" s="121"/>
      <c r="H12" s="124"/>
      <c r="I12" s="121">
        <v>0.81840999999999997</v>
      </c>
      <c r="J12" s="120"/>
      <c r="K12" s="125">
        <v>1</v>
      </c>
      <c r="L12" s="125">
        <v>1.1003981126142429E-6</v>
      </c>
    </row>
    <row r="13" spans="2:59">
      <c r="B13" s="81" t="s">
        <v>1518</v>
      </c>
      <c r="C13" s="82" t="s">
        <v>1519</v>
      </c>
      <c r="D13" s="95" t="s">
        <v>899</v>
      </c>
      <c r="E13" s="95" t="s">
        <v>171</v>
      </c>
      <c r="F13" s="110">
        <v>42731</v>
      </c>
      <c r="G13" s="92">
        <v>160</v>
      </c>
      <c r="H13" s="94">
        <v>141.02590000000001</v>
      </c>
      <c r="I13" s="92">
        <v>0.81840999999999997</v>
      </c>
      <c r="J13" s="93">
        <v>7.899447927332978E-6</v>
      </c>
      <c r="K13" s="93">
        <v>1</v>
      </c>
      <c r="L13" s="93">
        <v>1.1003981126142429E-6</v>
      </c>
    </row>
    <row r="14" spans="2:59">
      <c r="B14" s="99"/>
      <c r="C14" s="82"/>
      <c r="D14" s="82"/>
      <c r="E14" s="82"/>
      <c r="F14" s="82"/>
      <c r="G14" s="92"/>
      <c r="H14" s="94"/>
      <c r="I14" s="82"/>
      <c r="J14" s="82"/>
      <c r="K14" s="93"/>
      <c r="L14" s="82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114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114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4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91</v>
      </c>
      <c r="C6" s="14" t="s">
        <v>48</v>
      </c>
      <c r="E6" s="14" t="s">
        <v>125</v>
      </c>
      <c r="I6" s="14" t="s">
        <v>15</v>
      </c>
      <c r="J6" s="14" t="s">
        <v>69</v>
      </c>
      <c r="M6" s="14" t="s">
        <v>109</v>
      </c>
      <c r="Q6" s="14" t="s">
        <v>17</v>
      </c>
      <c r="R6" s="14" t="s">
        <v>19</v>
      </c>
      <c r="U6" s="14" t="s">
        <v>65</v>
      </c>
      <c r="W6" s="15" t="s">
        <v>61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94</v>
      </c>
      <c r="C8" s="31" t="s">
        <v>48</v>
      </c>
      <c r="D8" s="31" t="s">
        <v>127</v>
      </c>
      <c r="I8" s="31" t="s">
        <v>15</v>
      </c>
      <c r="J8" s="31" t="s">
        <v>69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65</v>
      </c>
      <c r="V8" s="31" t="s">
        <v>62</v>
      </c>
      <c r="W8" s="32" t="s">
        <v>119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127</v>
      </c>
      <c r="E9" s="42" t="s">
        <v>125</v>
      </c>
      <c r="G9" s="14" t="s">
        <v>68</v>
      </c>
      <c r="I9" s="14" t="s">
        <v>15</v>
      </c>
      <c r="J9" s="14" t="s">
        <v>69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65</v>
      </c>
      <c r="V9" s="14" t="s">
        <v>62</v>
      </c>
      <c r="W9" s="39" t="s">
        <v>119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127</v>
      </c>
      <c r="E10" s="42" t="s">
        <v>125</v>
      </c>
      <c r="G10" s="31" t="s">
        <v>68</v>
      </c>
      <c r="I10" s="31" t="s">
        <v>15</v>
      </c>
      <c r="J10" s="31" t="s">
        <v>69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65</v>
      </c>
      <c r="V10" s="14" t="s">
        <v>62</v>
      </c>
      <c r="W10" s="32" t="s">
        <v>119</v>
      </c>
    </row>
    <row r="11" spans="2:25" ht="31.5">
      <c r="B11" s="49" t="str">
        <f>מניות!B7</f>
        <v>4. מניות</v>
      </c>
      <c r="C11" s="31" t="s">
        <v>48</v>
      </c>
      <c r="D11" s="14" t="s">
        <v>127</v>
      </c>
      <c r="E11" s="42" t="s">
        <v>125</v>
      </c>
      <c r="H11" s="31" t="s">
        <v>109</v>
      </c>
      <c r="S11" s="31" t="s">
        <v>0</v>
      </c>
      <c r="T11" s="14" t="s">
        <v>113</v>
      </c>
      <c r="U11" s="14" t="s">
        <v>65</v>
      </c>
      <c r="V11" s="14" t="s">
        <v>62</v>
      </c>
      <c r="W11" s="15" t="s">
        <v>119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127</v>
      </c>
      <c r="E12" s="42" t="s">
        <v>125</v>
      </c>
      <c r="H12" s="31" t="s">
        <v>109</v>
      </c>
      <c r="S12" s="31" t="s">
        <v>0</v>
      </c>
      <c r="T12" s="31" t="s">
        <v>113</v>
      </c>
      <c r="U12" s="31" t="s">
        <v>65</v>
      </c>
      <c r="V12" s="31" t="s">
        <v>62</v>
      </c>
      <c r="W12" s="32" t="s">
        <v>119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127</v>
      </c>
      <c r="G13" s="31" t="s">
        <v>68</v>
      </c>
      <c r="H13" s="31" t="s">
        <v>109</v>
      </c>
      <c r="S13" s="31" t="s">
        <v>0</v>
      </c>
      <c r="T13" s="31" t="s">
        <v>113</v>
      </c>
      <c r="U13" s="31" t="s">
        <v>65</v>
      </c>
      <c r="V13" s="31" t="s">
        <v>62</v>
      </c>
      <c r="W13" s="32" t="s">
        <v>119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127</v>
      </c>
      <c r="G14" s="31" t="s">
        <v>68</v>
      </c>
      <c r="H14" s="31" t="s">
        <v>109</v>
      </c>
      <c r="S14" s="31" t="s">
        <v>0</v>
      </c>
      <c r="T14" s="31" t="s">
        <v>113</v>
      </c>
      <c r="U14" s="31" t="s">
        <v>65</v>
      </c>
      <c r="V14" s="31" t="s">
        <v>62</v>
      </c>
      <c r="W14" s="32" t="s">
        <v>119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127</v>
      </c>
      <c r="G15" s="31" t="s">
        <v>68</v>
      </c>
      <c r="H15" s="31" t="s">
        <v>109</v>
      </c>
      <c r="S15" s="31" t="s">
        <v>0</v>
      </c>
      <c r="T15" s="31" t="s">
        <v>113</v>
      </c>
      <c r="U15" s="31" t="s">
        <v>65</v>
      </c>
      <c r="V15" s="31" t="s">
        <v>62</v>
      </c>
      <c r="W15" s="32" t="s">
        <v>119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127</v>
      </c>
      <c r="G16" s="31" t="s">
        <v>68</v>
      </c>
      <c r="H16" s="31" t="s">
        <v>109</v>
      </c>
      <c r="S16" s="31" t="s">
        <v>0</v>
      </c>
      <c r="T16" s="32" t="s">
        <v>113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54</v>
      </c>
      <c r="I17" s="31" t="s">
        <v>15</v>
      </c>
      <c r="J17" s="31" t="s">
        <v>69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65</v>
      </c>
      <c r="V17" s="31" t="s">
        <v>62</v>
      </c>
      <c r="W17" s="32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69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62</v>
      </c>
      <c r="W19" s="32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126</v>
      </c>
      <c r="E20" s="42" t="s">
        <v>125</v>
      </c>
      <c r="G20" s="31" t="s">
        <v>68</v>
      </c>
      <c r="I20" s="31" t="s">
        <v>15</v>
      </c>
      <c r="J20" s="31" t="s">
        <v>69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62</v>
      </c>
      <c r="W20" s="32" t="s">
        <v>119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126</v>
      </c>
      <c r="E21" s="42" t="s">
        <v>125</v>
      </c>
      <c r="G21" s="31" t="s">
        <v>68</v>
      </c>
      <c r="I21" s="31" t="s">
        <v>15</v>
      </c>
      <c r="J21" s="31" t="s">
        <v>69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62</v>
      </c>
      <c r="W21" s="32" t="s">
        <v>119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126</v>
      </c>
      <c r="E22" s="42" t="s">
        <v>125</v>
      </c>
      <c r="G22" s="31" t="s">
        <v>68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62</v>
      </c>
      <c r="W22" s="32" t="s">
        <v>119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68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62</v>
      </c>
      <c r="W23" s="32" t="s">
        <v>119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68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62</v>
      </c>
      <c r="W24" s="32" t="s">
        <v>119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68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62</v>
      </c>
      <c r="W25" s="32" t="s">
        <v>119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68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119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54</v>
      </c>
      <c r="I27" s="31" t="s">
        <v>15</v>
      </c>
      <c r="J27" s="31" t="s">
        <v>69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62</v>
      </c>
      <c r="W27" s="32" t="s">
        <v>119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69</v>
      </c>
      <c r="L28" s="31" t="s">
        <v>18</v>
      </c>
      <c r="M28" s="31" t="s">
        <v>109</v>
      </c>
      <c r="Q28" s="14" t="s">
        <v>37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119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125</v>
      </c>
      <c r="I29" s="31" t="s">
        <v>15</v>
      </c>
      <c r="J29" s="31" t="s">
        <v>69</v>
      </c>
      <c r="L29" s="31" t="s">
        <v>18</v>
      </c>
      <c r="M29" s="31" t="s">
        <v>109</v>
      </c>
      <c r="O29" s="50" t="s">
        <v>56</v>
      </c>
      <c r="P29" s="51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119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92</v>
      </c>
      <c r="P30" s="51" t="s">
        <v>59</v>
      </c>
      <c r="U30" s="31" t="s">
        <v>118</v>
      </c>
      <c r="V30" s="15" t="s">
        <v>61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57</v>
      </c>
      <c r="U31" s="31" t="s">
        <v>118</v>
      </c>
      <c r="V31" s="15" t="s">
        <v>61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76" t="s" vm="1">
        <v>264</v>
      </c>
    </row>
    <row r="2" spans="2:54">
      <c r="B2" s="57" t="s">
        <v>186</v>
      </c>
      <c r="C2" s="76" t="s">
        <v>265</v>
      </c>
    </row>
    <row r="3" spans="2:54">
      <c r="B3" s="57" t="s">
        <v>188</v>
      </c>
      <c r="C3" s="76" t="s">
        <v>266</v>
      </c>
    </row>
    <row r="4" spans="2:54">
      <c r="B4" s="57" t="s">
        <v>189</v>
      </c>
      <c r="C4" s="76">
        <v>9604</v>
      </c>
    </row>
    <row r="6" spans="2:54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106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124</v>
      </c>
      <c r="C8" s="31" t="s">
        <v>48</v>
      </c>
      <c r="D8" s="31" t="s">
        <v>68</v>
      </c>
      <c r="E8" s="31" t="s">
        <v>109</v>
      </c>
      <c r="F8" s="31" t="s">
        <v>110</v>
      </c>
      <c r="G8" s="31" t="s">
        <v>248</v>
      </c>
      <c r="H8" s="31" t="s">
        <v>247</v>
      </c>
      <c r="I8" s="31" t="s">
        <v>118</v>
      </c>
      <c r="J8" s="31" t="s">
        <v>62</v>
      </c>
      <c r="K8" s="31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1.140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187</v>
      </c>
      <c r="C1" s="76" t="s" vm="1">
        <v>264</v>
      </c>
    </row>
    <row r="2" spans="2:51">
      <c r="B2" s="57" t="s">
        <v>186</v>
      </c>
      <c r="C2" s="76" t="s">
        <v>265</v>
      </c>
    </row>
    <row r="3" spans="2:51">
      <c r="B3" s="57" t="s">
        <v>188</v>
      </c>
      <c r="C3" s="76" t="s">
        <v>266</v>
      </c>
    </row>
    <row r="4" spans="2:51">
      <c r="B4" s="57" t="s">
        <v>189</v>
      </c>
      <c r="C4" s="76">
        <v>9604</v>
      </c>
    </row>
    <row r="6" spans="2:51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107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124</v>
      </c>
      <c r="C8" s="31" t="s">
        <v>48</v>
      </c>
      <c r="D8" s="31" t="s">
        <v>68</v>
      </c>
      <c r="E8" s="31" t="s">
        <v>109</v>
      </c>
      <c r="F8" s="31" t="s">
        <v>110</v>
      </c>
      <c r="G8" s="31" t="s">
        <v>248</v>
      </c>
      <c r="H8" s="31" t="s">
        <v>247</v>
      </c>
      <c r="I8" s="31" t="s">
        <v>118</v>
      </c>
      <c r="J8" s="31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52</v>
      </c>
      <c r="C11" s="78"/>
      <c r="D11" s="78"/>
      <c r="E11" s="78"/>
      <c r="F11" s="78"/>
      <c r="G11" s="86"/>
      <c r="H11" s="88"/>
      <c r="I11" s="86">
        <v>-1190.3994499999999</v>
      </c>
      <c r="J11" s="87">
        <v>1</v>
      </c>
      <c r="K11" s="87">
        <v>-1.6005587762087865E-3</v>
      </c>
      <c r="AW11" s="1"/>
    </row>
    <row r="12" spans="2:51" ht="19.5" customHeight="1">
      <c r="B12" s="79" t="s">
        <v>36</v>
      </c>
      <c r="C12" s="80"/>
      <c r="D12" s="80"/>
      <c r="E12" s="80"/>
      <c r="F12" s="80"/>
      <c r="G12" s="89"/>
      <c r="H12" s="91"/>
      <c r="I12" s="89">
        <v>-1190.3994499999999</v>
      </c>
      <c r="J12" s="90">
        <v>1</v>
      </c>
      <c r="K12" s="90">
        <v>-1.6005587762087865E-3</v>
      </c>
    </row>
    <row r="13" spans="2:51">
      <c r="B13" s="100" t="s">
        <v>1520</v>
      </c>
      <c r="C13" s="80"/>
      <c r="D13" s="80"/>
      <c r="E13" s="80"/>
      <c r="F13" s="80"/>
      <c r="G13" s="89"/>
      <c r="H13" s="91"/>
      <c r="I13" s="89">
        <v>-1462.8665199999998</v>
      </c>
      <c r="J13" s="90">
        <v>1.2288870933198095</v>
      </c>
      <c r="K13" s="90">
        <v>-1.966906022182727E-3</v>
      </c>
    </row>
    <row r="14" spans="2:51">
      <c r="B14" s="85" t="s">
        <v>1521</v>
      </c>
      <c r="C14" s="82" t="s">
        <v>1522</v>
      </c>
      <c r="D14" s="95" t="s">
        <v>1433</v>
      </c>
      <c r="E14" s="95" t="s">
        <v>171</v>
      </c>
      <c r="F14" s="110">
        <v>43116</v>
      </c>
      <c r="G14" s="92">
        <v>1002000</v>
      </c>
      <c r="H14" s="94">
        <v>-7.7987000000000002</v>
      </c>
      <c r="I14" s="92">
        <v>-78.143429999999995</v>
      </c>
      <c r="J14" s="93">
        <v>6.564471278947584E-2</v>
      </c>
      <c r="K14" s="93">
        <v>-1.050682211669007E-4</v>
      </c>
    </row>
    <row r="15" spans="2:51">
      <c r="B15" s="85" t="s">
        <v>1523</v>
      </c>
      <c r="C15" s="82" t="s">
        <v>1524</v>
      </c>
      <c r="D15" s="95" t="s">
        <v>1433</v>
      </c>
      <c r="E15" s="95" t="s">
        <v>171</v>
      </c>
      <c r="F15" s="110">
        <v>43116</v>
      </c>
      <c r="G15" s="92">
        <v>1004760</v>
      </c>
      <c r="H15" s="94">
        <v>-7.4877000000000002</v>
      </c>
      <c r="I15" s="92">
        <v>-75.233630000000005</v>
      </c>
      <c r="J15" s="93">
        <v>6.3200323219235369E-2</v>
      </c>
      <c r="K15" s="93">
        <v>-1.011558319877791E-4</v>
      </c>
    </row>
    <row r="16" spans="2:51" s="7" customFormat="1">
      <c r="B16" s="85" t="s">
        <v>1525</v>
      </c>
      <c r="C16" s="82" t="s">
        <v>1526</v>
      </c>
      <c r="D16" s="95" t="s">
        <v>1433</v>
      </c>
      <c r="E16" s="95" t="s">
        <v>171</v>
      </c>
      <c r="F16" s="110">
        <v>43118</v>
      </c>
      <c r="G16" s="92">
        <v>1678300</v>
      </c>
      <c r="H16" s="94">
        <v>-7.3030999999999997</v>
      </c>
      <c r="I16" s="92">
        <v>-122.56836</v>
      </c>
      <c r="J16" s="93">
        <v>0.1029640596692144</v>
      </c>
      <c r="K16" s="93">
        <v>-1.6480002933764627E-4</v>
      </c>
      <c r="AW16" s="1"/>
      <c r="AY16" s="1"/>
    </row>
    <row r="17" spans="2:51" s="7" customFormat="1">
      <c r="B17" s="85" t="s">
        <v>1527</v>
      </c>
      <c r="C17" s="82" t="s">
        <v>1528</v>
      </c>
      <c r="D17" s="95" t="s">
        <v>1433</v>
      </c>
      <c r="E17" s="95" t="s">
        <v>171</v>
      </c>
      <c r="F17" s="110">
        <v>43103</v>
      </c>
      <c r="G17" s="92">
        <v>1084800</v>
      </c>
      <c r="H17" s="94">
        <v>-6.3483999999999998</v>
      </c>
      <c r="I17" s="92">
        <v>-68.867140000000006</v>
      </c>
      <c r="J17" s="93">
        <v>5.7852126863801902E-2</v>
      </c>
      <c r="K17" s="93">
        <v>-9.259572937420222E-5</v>
      </c>
      <c r="AW17" s="1"/>
      <c r="AY17" s="1"/>
    </row>
    <row r="18" spans="2:51" s="7" customFormat="1">
      <c r="B18" s="85" t="s">
        <v>1529</v>
      </c>
      <c r="C18" s="82" t="s">
        <v>1530</v>
      </c>
      <c r="D18" s="95" t="s">
        <v>1433</v>
      </c>
      <c r="E18" s="95" t="s">
        <v>171</v>
      </c>
      <c r="F18" s="110">
        <v>43255</v>
      </c>
      <c r="G18" s="92">
        <v>35905223.640000001</v>
      </c>
      <c r="H18" s="94">
        <v>-2.9056000000000002</v>
      </c>
      <c r="I18" s="92">
        <v>-1043.25216</v>
      </c>
      <c r="J18" s="93">
        <v>0.87638830814311963</v>
      </c>
      <c r="K18" s="93">
        <v>-1.4027109979652403E-3</v>
      </c>
      <c r="AW18" s="1"/>
      <c r="AY18" s="1"/>
    </row>
    <row r="19" spans="2:51">
      <c r="B19" s="85" t="s">
        <v>1531</v>
      </c>
      <c r="C19" s="82" t="s">
        <v>1532</v>
      </c>
      <c r="D19" s="95" t="s">
        <v>1433</v>
      </c>
      <c r="E19" s="95" t="s">
        <v>171</v>
      </c>
      <c r="F19" s="110">
        <v>43255</v>
      </c>
      <c r="G19" s="92">
        <v>1857385</v>
      </c>
      <c r="H19" s="94">
        <v>-2.7263000000000002</v>
      </c>
      <c r="I19" s="92">
        <v>-50.637999999999998</v>
      </c>
      <c r="J19" s="93">
        <v>4.2538662127238051E-2</v>
      </c>
      <c r="K19" s="93">
        <v>-6.8085628995931183E-5</v>
      </c>
    </row>
    <row r="20" spans="2:51">
      <c r="B20" s="85" t="s">
        <v>1533</v>
      </c>
      <c r="C20" s="82" t="s">
        <v>1534</v>
      </c>
      <c r="D20" s="95" t="s">
        <v>1433</v>
      </c>
      <c r="E20" s="95" t="s">
        <v>171</v>
      </c>
      <c r="F20" s="110">
        <v>43276</v>
      </c>
      <c r="G20" s="92">
        <v>3527000</v>
      </c>
      <c r="H20" s="94">
        <v>-0.9254</v>
      </c>
      <c r="I20" s="92">
        <v>-32.639040000000001</v>
      </c>
      <c r="J20" s="93">
        <v>2.7418561055282748E-2</v>
      </c>
      <c r="K20" s="93">
        <v>-4.3885018528049243E-5</v>
      </c>
    </row>
    <row r="21" spans="2:51">
      <c r="B21" s="85" t="s">
        <v>1535</v>
      </c>
      <c r="C21" s="82" t="s">
        <v>1536</v>
      </c>
      <c r="D21" s="95" t="s">
        <v>1433</v>
      </c>
      <c r="E21" s="95" t="s">
        <v>171</v>
      </c>
      <c r="F21" s="110">
        <v>43269</v>
      </c>
      <c r="G21" s="92">
        <v>13421600</v>
      </c>
      <c r="H21" s="94">
        <v>-0.85129999999999995</v>
      </c>
      <c r="I21" s="92">
        <v>-114.25568</v>
      </c>
      <c r="J21" s="93">
        <v>9.5980958324535529E-2</v>
      </c>
      <c r="K21" s="93">
        <v>-1.536231651952651E-4</v>
      </c>
    </row>
    <row r="22" spans="2:51">
      <c r="B22" s="85" t="s">
        <v>1537</v>
      </c>
      <c r="C22" s="82" t="s">
        <v>1538</v>
      </c>
      <c r="D22" s="95" t="s">
        <v>1433</v>
      </c>
      <c r="E22" s="95" t="s">
        <v>171</v>
      </c>
      <c r="F22" s="110">
        <v>43299</v>
      </c>
      <c r="G22" s="92">
        <v>1419320</v>
      </c>
      <c r="H22" s="94">
        <v>-0.17710000000000001</v>
      </c>
      <c r="I22" s="92">
        <v>-2.5129800000000002</v>
      </c>
      <c r="J22" s="93">
        <v>2.1110392818141847E-3</v>
      </c>
      <c r="K22" s="93">
        <v>-3.3788424494291864E-6</v>
      </c>
    </row>
    <row r="23" spans="2:51">
      <c r="B23" s="85" t="s">
        <v>1539</v>
      </c>
      <c r="C23" s="82" t="s">
        <v>1540</v>
      </c>
      <c r="D23" s="95" t="s">
        <v>1433</v>
      </c>
      <c r="E23" s="95" t="s">
        <v>171</v>
      </c>
      <c r="F23" s="110">
        <v>43272</v>
      </c>
      <c r="G23" s="92">
        <v>2850400</v>
      </c>
      <c r="H23" s="94">
        <v>-0.96240000000000003</v>
      </c>
      <c r="I23" s="92">
        <v>-27.43252</v>
      </c>
      <c r="J23" s="93">
        <v>2.3044802314046771E-2</v>
      </c>
      <c r="K23" s="93">
        <v>-3.6884560589744108E-5</v>
      </c>
    </row>
    <row r="24" spans="2:51">
      <c r="B24" s="85" t="s">
        <v>1541</v>
      </c>
      <c r="C24" s="82" t="s">
        <v>1542</v>
      </c>
      <c r="D24" s="95" t="s">
        <v>1433</v>
      </c>
      <c r="E24" s="95" t="s">
        <v>171</v>
      </c>
      <c r="F24" s="110">
        <v>43312</v>
      </c>
      <c r="G24" s="92">
        <v>6962670</v>
      </c>
      <c r="H24" s="94">
        <v>0.54530000000000001</v>
      </c>
      <c r="I24" s="92">
        <v>37.970709999999997</v>
      </c>
      <c r="J24" s="93">
        <v>-3.1897452573587802E-2</v>
      </c>
      <c r="K24" s="93">
        <v>5.1053747655359492E-5</v>
      </c>
    </row>
    <row r="25" spans="2:51">
      <c r="B25" s="85" t="s">
        <v>1543</v>
      </c>
      <c r="C25" s="82" t="s">
        <v>1544</v>
      </c>
      <c r="D25" s="95" t="s">
        <v>1433</v>
      </c>
      <c r="E25" s="95" t="s">
        <v>171</v>
      </c>
      <c r="F25" s="110">
        <v>43313</v>
      </c>
      <c r="G25" s="92">
        <v>1439920</v>
      </c>
      <c r="H25" s="94">
        <v>0.84589999999999999</v>
      </c>
      <c r="I25" s="92">
        <v>12.1808</v>
      </c>
      <c r="J25" s="93">
        <v>-1.0232531609452609E-2</v>
      </c>
      <c r="K25" s="93">
        <v>1.6377768270343189E-5</v>
      </c>
    </row>
    <row r="26" spans="2:51">
      <c r="B26" s="85" t="s">
        <v>1545</v>
      </c>
      <c r="C26" s="82" t="s">
        <v>1546</v>
      </c>
      <c r="D26" s="95" t="s">
        <v>1433</v>
      </c>
      <c r="E26" s="95" t="s">
        <v>171</v>
      </c>
      <c r="F26" s="110">
        <v>43326</v>
      </c>
      <c r="G26" s="92">
        <v>6140570</v>
      </c>
      <c r="H26" s="94">
        <v>1.2930999999999999</v>
      </c>
      <c r="I26" s="92">
        <v>79.400919999999999</v>
      </c>
      <c r="J26" s="93">
        <v>-6.670107248453451E-2</v>
      </c>
      <c r="K26" s="93">
        <v>1.067589869476601E-4</v>
      </c>
    </row>
    <row r="27" spans="2:51">
      <c r="B27" s="85" t="s">
        <v>1547</v>
      </c>
      <c r="C27" s="82" t="s">
        <v>1548</v>
      </c>
      <c r="D27" s="95" t="s">
        <v>1433</v>
      </c>
      <c r="E27" s="95" t="s">
        <v>171</v>
      </c>
      <c r="F27" s="110">
        <v>43355</v>
      </c>
      <c r="G27" s="92">
        <v>1088100</v>
      </c>
      <c r="H27" s="94">
        <v>1.3026</v>
      </c>
      <c r="I27" s="92">
        <v>14.173999999999999</v>
      </c>
      <c r="J27" s="93">
        <v>-1.1906927544363365E-2</v>
      </c>
      <c r="K27" s="93">
        <v>1.9057737378812917E-5</v>
      </c>
    </row>
    <row r="28" spans="2:51">
      <c r="B28" s="85" t="s">
        <v>1549</v>
      </c>
      <c r="C28" s="82" t="s">
        <v>1550</v>
      </c>
      <c r="D28" s="95" t="s">
        <v>1433</v>
      </c>
      <c r="E28" s="95" t="s">
        <v>171</v>
      </c>
      <c r="F28" s="110">
        <v>43360</v>
      </c>
      <c r="G28" s="92">
        <v>725400</v>
      </c>
      <c r="H28" s="94">
        <v>1.2338</v>
      </c>
      <c r="I28" s="92">
        <v>8.9499899999999997</v>
      </c>
      <c r="J28" s="93">
        <v>-7.518476256016416E-3</v>
      </c>
      <c r="K28" s="93">
        <v>1.2033763155284452E-5</v>
      </c>
    </row>
    <row r="29" spans="2:51">
      <c r="B29" s="81"/>
      <c r="C29" s="82"/>
      <c r="D29" s="82"/>
      <c r="E29" s="82"/>
      <c r="F29" s="82"/>
      <c r="G29" s="92"/>
      <c r="H29" s="94"/>
      <c r="I29" s="82"/>
      <c r="J29" s="93"/>
      <c r="K29" s="82"/>
    </row>
    <row r="30" spans="2:51">
      <c r="B30" s="100" t="s">
        <v>238</v>
      </c>
      <c r="C30" s="80"/>
      <c r="D30" s="80"/>
      <c r="E30" s="80"/>
      <c r="F30" s="80"/>
      <c r="G30" s="89"/>
      <c r="H30" s="91"/>
      <c r="I30" s="89">
        <v>279.44308999999993</v>
      </c>
      <c r="J30" s="90">
        <v>-0.23474732788224992</v>
      </c>
      <c r="K30" s="90">
        <v>3.7572689583349658E-4</v>
      </c>
    </row>
    <row r="31" spans="2:51">
      <c r="B31" s="85" t="s">
        <v>1551</v>
      </c>
      <c r="C31" s="82" t="s">
        <v>1552</v>
      </c>
      <c r="D31" s="95" t="s">
        <v>1433</v>
      </c>
      <c r="E31" s="95" t="s">
        <v>173</v>
      </c>
      <c r="F31" s="110">
        <v>43326</v>
      </c>
      <c r="G31" s="92">
        <v>800964</v>
      </c>
      <c r="H31" s="94">
        <v>1.6564000000000001</v>
      </c>
      <c r="I31" s="92">
        <v>13.26736</v>
      </c>
      <c r="J31" s="93">
        <v>-1.1145300848383289E-2</v>
      </c>
      <c r="K31" s="93">
        <v>1.7838709086367105E-5</v>
      </c>
    </row>
    <row r="32" spans="2:51">
      <c r="B32" s="85" t="s">
        <v>1553</v>
      </c>
      <c r="C32" s="82" t="s">
        <v>1554</v>
      </c>
      <c r="D32" s="95" t="s">
        <v>1433</v>
      </c>
      <c r="E32" s="95" t="s">
        <v>171</v>
      </c>
      <c r="F32" s="110">
        <v>43360</v>
      </c>
      <c r="G32" s="92">
        <v>250566.39999999999</v>
      </c>
      <c r="H32" s="94">
        <v>-1.6099000000000001</v>
      </c>
      <c r="I32" s="92">
        <v>-4.0339499999999999</v>
      </c>
      <c r="J32" s="93">
        <v>3.3887364447287003E-3</v>
      </c>
      <c r="K32" s="93">
        <v>-5.4238718568690823E-6</v>
      </c>
    </row>
    <row r="33" spans="2:11">
      <c r="B33" s="85" t="s">
        <v>1555</v>
      </c>
      <c r="C33" s="82" t="s">
        <v>1556</v>
      </c>
      <c r="D33" s="95" t="s">
        <v>1433</v>
      </c>
      <c r="E33" s="95" t="s">
        <v>171</v>
      </c>
      <c r="F33" s="110">
        <v>43220</v>
      </c>
      <c r="G33" s="92">
        <v>507780</v>
      </c>
      <c r="H33" s="94">
        <v>1.5461</v>
      </c>
      <c r="I33" s="92">
        <v>7.8507700000000007</v>
      </c>
      <c r="J33" s="93">
        <v>-6.5950719315268514E-3</v>
      </c>
      <c r="K33" s="93">
        <v>1.0555800259733534E-5</v>
      </c>
    </row>
    <row r="34" spans="2:11">
      <c r="B34" s="85" t="s">
        <v>1557</v>
      </c>
      <c r="C34" s="82" t="s">
        <v>1558</v>
      </c>
      <c r="D34" s="95" t="s">
        <v>1433</v>
      </c>
      <c r="E34" s="95" t="s">
        <v>171</v>
      </c>
      <c r="F34" s="110">
        <v>43263</v>
      </c>
      <c r="G34" s="92">
        <v>616574.59</v>
      </c>
      <c r="H34" s="94">
        <v>0.47660000000000002</v>
      </c>
      <c r="I34" s="92">
        <v>2.9385500000000002</v>
      </c>
      <c r="J34" s="93">
        <v>-2.4685411270981353E-3</v>
      </c>
      <c r="K34" s="93">
        <v>3.9510451654092493E-6</v>
      </c>
    </row>
    <row r="35" spans="2:11">
      <c r="B35" s="85" t="s">
        <v>1559</v>
      </c>
      <c r="C35" s="82" t="s">
        <v>1560</v>
      </c>
      <c r="D35" s="95" t="s">
        <v>1433</v>
      </c>
      <c r="E35" s="95" t="s">
        <v>173</v>
      </c>
      <c r="F35" s="110">
        <v>43272</v>
      </c>
      <c r="G35" s="92">
        <v>1206621.8400000001</v>
      </c>
      <c r="H35" s="94">
        <v>-9.4299999999999995E-2</v>
      </c>
      <c r="I35" s="92">
        <v>-1.1379600000000001</v>
      </c>
      <c r="J35" s="93">
        <v>9.5594802232141509E-4</v>
      </c>
      <c r="K35" s="93">
        <v>-1.5300509967259736E-6</v>
      </c>
    </row>
    <row r="36" spans="2:11">
      <c r="B36" s="85" t="s">
        <v>1561</v>
      </c>
      <c r="C36" s="82" t="s">
        <v>1562</v>
      </c>
      <c r="D36" s="95" t="s">
        <v>1433</v>
      </c>
      <c r="E36" s="95" t="s">
        <v>173</v>
      </c>
      <c r="F36" s="110">
        <v>43335</v>
      </c>
      <c r="G36" s="92">
        <v>170075.83</v>
      </c>
      <c r="H36" s="94">
        <v>3.9300000000000002E-2</v>
      </c>
      <c r="I36" s="92">
        <v>6.6849999999999993E-2</v>
      </c>
      <c r="J36" s="93">
        <v>-5.6157620032502532E-5</v>
      </c>
      <c r="K36" s="93">
        <v>8.988357159402028E-8</v>
      </c>
    </row>
    <row r="37" spans="2:11">
      <c r="B37" s="85" t="s">
        <v>1563</v>
      </c>
      <c r="C37" s="82" t="s">
        <v>1564</v>
      </c>
      <c r="D37" s="95" t="s">
        <v>1433</v>
      </c>
      <c r="E37" s="95" t="s">
        <v>173</v>
      </c>
      <c r="F37" s="110">
        <v>43335</v>
      </c>
      <c r="G37" s="92">
        <v>2471653.2400000002</v>
      </c>
      <c r="H37" s="94">
        <v>0.1671</v>
      </c>
      <c r="I37" s="92">
        <v>4.1294700000000004</v>
      </c>
      <c r="J37" s="93">
        <v>-3.4689784172867357E-3</v>
      </c>
      <c r="K37" s="93">
        <v>5.5523038502671503E-6</v>
      </c>
    </row>
    <row r="38" spans="2:11">
      <c r="B38" s="85" t="s">
        <v>1565</v>
      </c>
      <c r="C38" s="82" t="s">
        <v>1566</v>
      </c>
      <c r="D38" s="95" t="s">
        <v>1433</v>
      </c>
      <c r="E38" s="95" t="s">
        <v>173</v>
      </c>
      <c r="F38" s="110">
        <v>43319</v>
      </c>
      <c r="G38" s="92">
        <v>5902489.1299999999</v>
      </c>
      <c r="H38" s="94">
        <v>0.26769999999999999</v>
      </c>
      <c r="I38" s="92">
        <v>15.803049999999999</v>
      </c>
      <c r="J38" s="93">
        <v>-1.3275417759979645E-2</v>
      </c>
      <c r="K38" s="93">
        <v>2.1248086403573407E-5</v>
      </c>
    </row>
    <row r="39" spans="2:11">
      <c r="B39" s="85" t="s">
        <v>1567</v>
      </c>
      <c r="C39" s="82" t="s">
        <v>1568</v>
      </c>
      <c r="D39" s="95" t="s">
        <v>1433</v>
      </c>
      <c r="E39" s="95" t="s">
        <v>173</v>
      </c>
      <c r="F39" s="110">
        <v>43321</v>
      </c>
      <c r="G39" s="92">
        <v>234634.26</v>
      </c>
      <c r="H39" s="94">
        <v>0.36849999999999999</v>
      </c>
      <c r="I39" s="92">
        <v>0.86474000000000006</v>
      </c>
      <c r="J39" s="93">
        <v>-7.2642842702926329E-4</v>
      </c>
      <c r="K39" s="93">
        <v>1.1626913941692313E-6</v>
      </c>
    </row>
    <row r="40" spans="2:11">
      <c r="B40" s="85" t="s">
        <v>1569</v>
      </c>
      <c r="C40" s="82" t="s">
        <v>1570</v>
      </c>
      <c r="D40" s="95" t="s">
        <v>1433</v>
      </c>
      <c r="E40" s="95" t="s">
        <v>173</v>
      </c>
      <c r="F40" s="110">
        <v>43370</v>
      </c>
      <c r="G40" s="92">
        <v>2451924.54</v>
      </c>
      <c r="H40" s="94">
        <v>0.9869</v>
      </c>
      <c r="I40" s="92">
        <v>24.19697</v>
      </c>
      <c r="J40" s="93">
        <v>-2.032676510393213E-2</v>
      </c>
      <c r="K40" s="93">
        <v>3.2534182279033078E-5</v>
      </c>
    </row>
    <row r="41" spans="2:11">
      <c r="B41" s="85" t="s">
        <v>1571</v>
      </c>
      <c r="C41" s="82" t="s">
        <v>1572</v>
      </c>
      <c r="D41" s="95" t="s">
        <v>1433</v>
      </c>
      <c r="E41" s="95" t="s">
        <v>173</v>
      </c>
      <c r="F41" s="110">
        <v>43306</v>
      </c>
      <c r="G41" s="92">
        <v>10581643.92</v>
      </c>
      <c r="H41" s="94">
        <v>1.2990999999999999</v>
      </c>
      <c r="I41" s="92">
        <v>137.46626000000001</v>
      </c>
      <c r="J41" s="93">
        <v>-0.11547910241389982</v>
      </c>
      <c r="K41" s="93">
        <v>1.8483109083728062E-4</v>
      </c>
    </row>
    <row r="42" spans="2:11">
      <c r="B42" s="85" t="s">
        <v>1573</v>
      </c>
      <c r="C42" s="82" t="s">
        <v>1574</v>
      </c>
      <c r="D42" s="95" t="s">
        <v>1433</v>
      </c>
      <c r="E42" s="95" t="s">
        <v>174</v>
      </c>
      <c r="F42" s="110">
        <v>43348</v>
      </c>
      <c r="G42" s="92">
        <v>188923.18</v>
      </c>
      <c r="H42" s="94">
        <v>-0.71199999999999997</v>
      </c>
      <c r="I42" s="92">
        <v>-1.3450799999999998</v>
      </c>
      <c r="J42" s="93">
        <v>1.1299400381947421E-3</v>
      </c>
      <c r="K42" s="93">
        <v>-1.8085354447222857E-6</v>
      </c>
    </row>
    <row r="43" spans="2:11">
      <c r="B43" s="85" t="s">
        <v>1575</v>
      </c>
      <c r="C43" s="82" t="s">
        <v>1576</v>
      </c>
      <c r="D43" s="95" t="s">
        <v>1433</v>
      </c>
      <c r="E43" s="95" t="s">
        <v>174</v>
      </c>
      <c r="F43" s="110">
        <v>43360</v>
      </c>
      <c r="G43" s="92">
        <v>812542.3</v>
      </c>
      <c r="H43" s="94">
        <v>0.31190000000000001</v>
      </c>
      <c r="I43" s="92">
        <v>2.5340400000000001</v>
      </c>
      <c r="J43" s="93">
        <v>-2.1287308222462638E-3</v>
      </c>
      <c r="K43" s="93">
        <v>3.4071587997324035E-6</v>
      </c>
    </row>
    <row r="44" spans="2:11">
      <c r="B44" s="85" t="s">
        <v>1577</v>
      </c>
      <c r="C44" s="82" t="s">
        <v>1578</v>
      </c>
      <c r="D44" s="95" t="s">
        <v>1433</v>
      </c>
      <c r="E44" s="95" t="s">
        <v>174</v>
      </c>
      <c r="F44" s="110">
        <v>43277</v>
      </c>
      <c r="G44" s="92">
        <v>581208.62</v>
      </c>
      <c r="H44" s="94">
        <v>1.7756000000000001</v>
      </c>
      <c r="I44" s="92">
        <v>10.320200000000002</v>
      </c>
      <c r="J44" s="93">
        <v>-8.669526855040131E-3</v>
      </c>
      <c r="K44" s="93">
        <v>1.387608729341224E-5</v>
      </c>
    </row>
    <row r="45" spans="2:11">
      <c r="B45" s="85" t="s">
        <v>1579</v>
      </c>
      <c r="C45" s="82" t="s">
        <v>1580</v>
      </c>
      <c r="D45" s="95" t="s">
        <v>1433</v>
      </c>
      <c r="E45" s="95" t="s">
        <v>171</v>
      </c>
      <c r="F45" s="110">
        <v>43286</v>
      </c>
      <c r="G45" s="92">
        <v>1078553.08</v>
      </c>
      <c r="H45" s="94">
        <v>3.1440999999999999</v>
      </c>
      <c r="I45" s="92">
        <v>33.91048</v>
      </c>
      <c r="J45" s="93">
        <v>-2.8486639505755824E-2</v>
      </c>
      <c r="K45" s="93">
        <v>4.5594540865633413E-5</v>
      </c>
    </row>
    <row r="46" spans="2:11">
      <c r="B46" s="85" t="s">
        <v>1581</v>
      </c>
      <c r="C46" s="82" t="s">
        <v>1582</v>
      </c>
      <c r="D46" s="95" t="s">
        <v>1433</v>
      </c>
      <c r="E46" s="95" t="s">
        <v>171</v>
      </c>
      <c r="F46" s="110">
        <v>43299</v>
      </c>
      <c r="G46" s="92">
        <v>906750</v>
      </c>
      <c r="H46" s="94">
        <v>1.2113</v>
      </c>
      <c r="I46" s="92">
        <v>10.983840000000001</v>
      </c>
      <c r="J46" s="93">
        <v>-9.2270203921885219E-3</v>
      </c>
      <c r="K46" s="93">
        <v>1.4768388466974778E-5</v>
      </c>
    </row>
    <row r="47" spans="2:11">
      <c r="B47" s="85" t="s">
        <v>1583</v>
      </c>
      <c r="C47" s="82" t="s">
        <v>1584</v>
      </c>
      <c r="D47" s="95" t="s">
        <v>1433</v>
      </c>
      <c r="E47" s="95" t="s">
        <v>171</v>
      </c>
      <c r="F47" s="110">
        <v>43234</v>
      </c>
      <c r="G47" s="92">
        <v>522634.38</v>
      </c>
      <c r="H47" s="94">
        <v>4.1382000000000003</v>
      </c>
      <c r="I47" s="92">
        <v>21.627500000000001</v>
      </c>
      <c r="J47" s="93">
        <v>-1.8168271163095717E-2</v>
      </c>
      <c r="K47" s="93">
        <v>2.9079385858633863E-5</v>
      </c>
    </row>
    <row r="48" spans="2:11">
      <c r="B48" s="81"/>
      <c r="C48" s="82"/>
      <c r="D48" s="82"/>
      <c r="E48" s="82"/>
      <c r="F48" s="82"/>
      <c r="G48" s="92"/>
      <c r="H48" s="94"/>
      <c r="I48" s="82"/>
      <c r="J48" s="93"/>
      <c r="K48" s="82"/>
    </row>
    <row r="49" spans="2:11">
      <c r="B49" s="100" t="s">
        <v>236</v>
      </c>
      <c r="C49" s="80"/>
      <c r="D49" s="80"/>
      <c r="E49" s="80"/>
      <c r="F49" s="80"/>
      <c r="G49" s="89"/>
      <c r="H49" s="91"/>
      <c r="I49" s="89">
        <v>-6.9760200000000001</v>
      </c>
      <c r="J49" s="90">
        <v>5.8602345624403649E-3</v>
      </c>
      <c r="K49" s="90">
        <v>-9.3796498595559836E-6</v>
      </c>
    </row>
    <row r="50" spans="2:11">
      <c r="B50" s="85" t="s">
        <v>1688</v>
      </c>
      <c r="C50" s="82" t="s">
        <v>1585</v>
      </c>
      <c r="D50" s="95" t="s">
        <v>1433</v>
      </c>
      <c r="E50" s="95" t="s">
        <v>172</v>
      </c>
      <c r="F50" s="110">
        <v>43108</v>
      </c>
      <c r="G50" s="92">
        <v>425.48</v>
      </c>
      <c r="H50" s="94">
        <v>996.60429999999997</v>
      </c>
      <c r="I50" s="92">
        <v>-6.9760200000000001</v>
      </c>
      <c r="J50" s="93">
        <v>5.8602345624403649E-3</v>
      </c>
      <c r="K50" s="93">
        <v>-9.3796498595559836E-6</v>
      </c>
    </row>
    <row r="51" spans="2:11">
      <c r="B51" s="159"/>
      <c r="C51" s="160"/>
      <c r="D51" s="160"/>
      <c r="E51" s="160"/>
      <c r="F51" s="160"/>
      <c r="G51" s="160"/>
      <c r="H51" s="160"/>
      <c r="I51" s="160"/>
      <c r="J51" s="160"/>
      <c r="K51" s="160"/>
    </row>
    <row r="52" spans="2:11">
      <c r="B52" s="159"/>
      <c r="C52" s="160"/>
      <c r="D52" s="160"/>
      <c r="E52" s="160"/>
      <c r="F52" s="160"/>
      <c r="G52" s="160"/>
      <c r="H52" s="160"/>
      <c r="I52" s="160"/>
      <c r="J52" s="160"/>
      <c r="K52" s="160"/>
    </row>
    <row r="53" spans="2:11">
      <c r="C53" s="1"/>
      <c r="D53" s="1"/>
    </row>
    <row r="54" spans="2:11">
      <c r="B54" s="97" t="s">
        <v>263</v>
      </c>
      <c r="C54" s="1"/>
      <c r="D54" s="1"/>
    </row>
    <row r="55" spans="2:11">
      <c r="B55" s="97" t="s">
        <v>120</v>
      </c>
      <c r="C55" s="1"/>
      <c r="D55" s="1"/>
    </row>
    <row r="56" spans="2:11">
      <c r="B56" s="97" t="s">
        <v>246</v>
      </c>
      <c r="C56" s="1"/>
      <c r="D56" s="1"/>
    </row>
    <row r="57" spans="2:11">
      <c r="B57" s="97" t="s">
        <v>254</v>
      </c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76" t="s" vm="1">
        <v>264</v>
      </c>
    </row>
    <row r="2" spans="2:78">
      <c r="B2" s="57" t="s">
        <v>186</v>
      </c>
      <c r="C2" s="76" t="s">
        <v>265</v>
      </c>
    </row>
    <row r="3" spans="2:78">
      <c r="B3" s="57" t="s">
        <v>188</v>
      </c>
      <c r="C3" s="76" t="s">
        <v>266</v>
      </c>
    </row>
    <row r="4" spans="2:78">
      <c r="B4" s="57" t="s">
        <v>189</v>
      </c>
      <c r="C4" s="76">
        <v>9604</v>
      </c>
    </row>
    <row r="6" spans="2:78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108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124</v>
      </c>
      <c r="C8" s="31" t="s">
        <v>48</v>
      </c>
      <c r="D8" s="31" t="s">
        <v>54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118</v>
      </c>
      <c r="O8" s="31" t="s">
        <v>62</v>
      </c>
      <c r="P8" s="31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1.570312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10.28515625" style="1" bestFit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187</v>
      </c>
      <c r="C1" s="76" t="s" vm="1">
        <v>264</v>
      </c>
    </row>
    <row r="2" spans="2:61">
      <c r="B2" s="57" t="s">
        <v>186</v>
      </c>
      <c r="C2" s="76" t="s">
        <v>265</v>
      </c>
    </row>
    <row r="3" spans="2:61">
      <c r="B3" s="57" t="s">
        <v>188</v>
      </c>
      <c r="C3" s="76" t="s">
        <v>266</v>
      </c>
    </row>
    <row r="4" spans="2:61">
      <c r="B4" s="57" t="s">
        <v>189</v>
      </c>
      <c r="C4" s="76">
        <v>9604</v>
      </c>
    </row>
    <row r="6" spans="2:61" ht="26.25" customHeight="1">
      <c r="B6" s="153" t="s">
        <v>219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61" s="3" customFormat="1" ht="63">
      <c r="B7" s="23" t="s">
        <v>124</v>
      </c>
      <c r="C7" s="31" t="s">
        <v>231</v>
      </c>
      <c r="D7" s="31" t="s">
        <v>48</v>
      </c>
      <c r="E7" s="31" t="s">
        <v>125</v>
      </c>
      <c r="F7" s="31" t="s">
        <v>15</v>
      </c>
      <c r="G7" s="31" t="s">
        <v>110</v>
      </c>
      <c r="H7" s="31" t="s">
        <v>69</v>
      </c>
      <c r="I7" s="31" t="s">
        <v>18</v>
      </c>
      <c r="J7" s="31" t="s">
        <v>109</v>
      </c>
      <c r="K7" s="14" t="s">
        <v>37</v>
      </c>
      <c r="L7" s="69" t="s">
        <v>19</v>
      </c>
      <c r="M7" s="31" t="s">
        <v>248</v>
      </c>
      <c r="N7" s="31" t="s">
        <v>247</v>
      </c>
      <c r="O7" s="31" t="s">
        <v>118</v>
      </c>
      <c r="P7" s="31" t="s">
        <v>190</v>
      </c>
      <c r="Q7" s="32" t="s">
        <v>192</v>
      </c>
      <c r="R7" s="1"/>
      <c r="S7" s="1"/>
      <c r="T7" s="1"/>
      <c r="U7" s="1"/>
      <c r="V7" s="1"/>
      <c r="W7" s="1"/>
      <c r="BH7" s="3" t="s">
        <v>170</v>
      </c>
      <c r="BI7" s="3" t="s">
        <v>172</v>
      </c>
    </row>
    <row r="8" spans="2:61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255</v>
      </c>
      <c r="N8" s="17"/>
      <c r="O8" s="17" t="s">
        <v>251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168</v>
      </c>
      <c r="BI8" s="3" t="s">
        <v>171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121</v>
      </c>
      <c r="R9" s="1"/>
      <c r="S9" s="1"/>
      <c r="T9" s="1"/>
      <c r="U9" s="1"/>
      <c r="V9" s="1"/>
      <c r="W9" s="1"/>
      <c r="BH9" s="4" t="s">
        <v>169</v>
      </c>
      <c r="BI9" s="4" t="s">
        <v>173</v>
      </c>
    </row>
    <row r="10" spans="2:61" s="4" customFormat="1" ht="18" customHeight="1">
      <c r="B10" s="77" t="s">
        <v>42</v>
      </c>
      <c r="C10" s="78"/>
      <c r="D10" s="78"/>
      <c r="E10" s="78"/>
      <c r="F10" s="78"/>
      <c r="G10" s="78"/>
      <c r="H10" s="78"/>
      <c r="I10" s="86">
        <v>5.2565674470700809</v>
      </c>
      <c r="J10" s="78"/>
      <c r="K10" s="78"/>
      <c r="L10" s="101">
        <v>3.921672091200018E-2</v>
      </c>
      <c r="M10" s="86"/>
      <c r="N10" s="88"/>
      <c r="O10" s="86">
        <v>13226.439249999998</v>
      </c>
      <c r="P10" s="87">
        <v>1</v>
      </c>
      <c r="Q10" s="87">
        <v>1.7783688844597381E-2</v>
      </c>
      <c r="R10" s="1"/>
      <c r="S10" s="1"/>
      <c r="T10" s="1"/>
      <c r="U10" s="1"/>
      <c r="V10" s="1"/>
      <c r="W10" s="1"/>
      <c r="BH10" s="1" t="s">
        <v>29</v>
      </c>
      <c r="BI10" s="4" t="s">
        <v>174</v>
      </c>
    </row>
    <row r="11" spans="2:61" ht="21.75" customHeight="1">
      <c r="B11" s="79" t="s">
        <v>40</v>
      </c>
      <c r="C11" s="80"/>
      <c r="D11" s="80"/>
      <c r="E11" s="80"/>
      <c r="F11" s="80"/>
      <c r="G11" s="80"/>
      <c r="H11" s="80"/>
      <c r="I11" s="89">
        <v>4.9431390752352646</v>
      </c>
      <c r="J11" s="80"/>
      <c r="K11" s="80"/>
      <c r="L11" s="102">
        <v>3.6385638843800382E-2</v>
      </c>
      <c r="M11" s="89"/>
      <c r="N11" s="91"/>
      <c r="O11" s="89">
        <v>10646.538739999998</v>
      </c>
      <c r="P11" s="90">
        <v>0.8049436842950759</v>
      </c>
      <c r="Q11" s="90">
        <v>1.4314868018927457E-2</v>
      </c>
      <c r="BI11" s="1" t="s">
        <v>180</v>
      </c>
    </row>
    <row r="12" spans="2:61">
      <c r="B12" s="100" t="s">
        <v>38</v>
      </c>
      <c r="C12" s="80"/>
      <c r="D12" s="80"/>
      <c r="E12" s="80"/>
      <c r="F12" s="80"/>
      <c r="G12" s="80"/>
      <c r="H12" s="80"/>
      <c r="I12" s="89">
        <v>9.0032407046032272</v>
      </c>
      <c r="J12" s="80"/>
      <c r="K12" s="80"/>
      <c r="L12" s="102">
        <v>3.2002534714008886E-2</v>
      </c>
      <c r="M12" s="89"/>
      <c r="N12" s="91"/>
      <c r="O12" s="89">
        <v>4294.59051</v>
      </c>
      <c r="P12" s="90">
        <v>0.32469740561504484</v>
      </c>
      <c r="Q12" s="90">
        <v>5.7743176301059858E-3</v>
      </c>
      <c r="BI12" s="1" t="s">
        <v>175</v>
      </c>
    </row>
    <row r="13" spans="2:61">
      <c r="B13" s="85" t="s">
        <v>1606</v>
      </c>
      <c r="C13" s="95" t="s">
        <v>1611</v>
      </c>
      <c r="D13" s="82">
        <v>6028</v>
      </c>
      <c r="E13" s="82"/>
      <c r="F13" s="82" t="s">
        <v>1395</v>
      </c>
      <c r="G13" s="110">
        <v>43100</v>
      </c>
      <c r="H13" s="82"/>
      <c r="I13" s="92">
        <v>9.44</v>
      </c>
      <c r="J13" s="95" t="s">
        <v>172</v>
      </c>
      <c r="K13" s="96">
        <v>4.4399999999999995E-2</v>
      </c>
      <c r="L13" s="96">
        <v>4.4399999999999995E-2</v>
      </c>
      <c r="M13" s="92">
        <v>303572.05</v>
      </c>
      <c r="N13" s="94">
        <v>102.13</v>
      </c>
      <c r="O13" s="92">
        <v>310.03813000000002</v>
      </c>
      <c r="P13" s="93">
        <v>2.3440785848693184E-2</v>
      </c>
      <c r="Q13" s="93">
        <v>4.1686364180600104E-4</v>
      </c>
      <c r="BI13" s="1" t="s">
        <v>176</v>
      </c>
    </row>
    <row r="14" spans="2:61">
      <c r="B14" s="85" t="s">
        <v>1607</v>
      </c>
      <c r="C14" s="95" t="s">
        <v>1611</v>
      </c>
      <c r="D14" s="82">
        <v>6027</v>
      </c>
      <c r="E14" s="82"/>
      <c r="F14" s="82" t="s">
        <v>1395</v>
      </c>
      <c r="G14" s="110">
        <v>43100</v>
      </c>
      <c r="H14" s="82"/>
      <c r="I14" s="92">
        <v>9.8800000000000008</v>
      </c>
      <c r="J14" s="95" t="s">
        <v>172</v>
      </c>
      <c r="K14" s="96">
        <v>3.1699999999999999E-2</v>
      </c>
      <c r="L14" s="96">
        <v>3.1699999999999999E-2</v>
      </c>
      <c r="M14" s="92">
        <v>1136493.75</v>
      </c>
      <c r="N14" s="94">
        <v>100.84</v>
      </c>
      <c r="O14" s="92">
        <v>1145.9910900000002</v>
      </c>
      <c r="P14" s="93">
        <v>8.6647681839237295E-2</v>
      </c>
      <c r="Q14" s="93">
        <v>1.5409154129346671E-3</v>
      </c>
      <c r="S14" s="123"/>
      <c r="BI14" s="1" t="s">
        <v>177</v>
      </c>
    </row>
    <row r="15" spans="2:61">
      <c r="B15" s="85" t="s">
        <v>1608</v>
      </c>
      <c r="C15" s="95" t="s">
        <v>1611</v>
      </c>
      <c r="D15" s="82">
        <v>6026</v>
      </c>
      <c r="E15" s="82"/>
      <c r="F15" s="82" t="s">
        <v>1395</v>
      </c>
      <c r="G15" s="110">
        <v>43100</v>
      </c>
      <c r="H15" s="82"/>
      <c r="I15" s="92">
        <v>7.8800000000000008</v>
      </c>
      <c r="J15" s="95" t="s">
        <v>172</v>
      </c>
      <c r="K15" s="96">
        <v>3.4700000000000002E-2</v>
      </c>
      <c r="L15" s="96">
        <v>3.4700000000000002E-2</v>
      </c>
      <c r="M15" s="92">
        <v>1569001.25</v>
      </c>
      <c r="N15" s="94">
        <v>102.53</v>
      </c>
      <c r="O15" s="92">
        <v>1608.6969799999999</v>
      </c>
      <c r="P15" s="93">
        <v>0.12162736694231595</v>
      </c>
      <c r="Q15" s="93">
        <v>2.1629832486898164E-3</v>
      </c>
      <c r="BI15" s="1" t="s">
        <v>179</v>
      </c>
    </row>
    <row r="16" spans="2:61">
      <c r="B16" s="85" t="s">
        <v>1609</v>
      </c>
      <c r="C16" s="95" t="s">
        <v>1611</v>
      </c>
      <c r="D16" s="82">
        <v>6025</v>
      </c>
      <c r="E16" s="82"/>
      <c r="F16" s="82" t="s">
        <v>1395</v>
      </c>
      <c r="G16" s="110">
        <v>43100</v>
      </c>
      <c r="H16" s="82"/>
      <c r="I16" s="92">
        <v>9.9400000000000013</v>
      </c>
      <c r="J16" s="95" t="s">
        <v>172</v>
      </c>
      <c r="K16" s="96">
        <v>2.9800000000000004E-2</v>
      </c>
      <c r="L16" s="96">
        <v>2.9800000000000004E-2</v>
      </c>
      <c r="M16" s="92">
        <v>645352.26</v>
      </c>
      <c r="N16" s="94">
        <v>106.07</v>
      </c>
      <c r="O16" s="92">
        <v>684.47041999999988</v>
      </c>
      <c r="P16" s="93">
        <v>5.1754297363139516E-2</v>
      </c>
      <c r="Q16" s="93">
        <v>9.2038232067683987E-4</v>
      </c>
      <c r="S16" s="123"/>
      <c r="BI16" s="1" t="s">
        <v>178</v>
      </c>
    </row>
    <row r="17" spans="2:61">
      <c r="B17" s="85" t="s">
        <v>1610</v>
      </c>
      <c r="C17" s="95" t="s">
        <v>1611</v>
      </c>
      <c r="D17" s="82">
        <v>6024</v>
      </c>
      <c r="E17" s="82"/>
      <c r="F17" s="82" t="s">
        <v>1395</v>
      </c>
      <c r="G17" s="110">
        <v>43100</v>
      </c>
      <c r="H17" s="82"/>
      <c r="I17" s="92">
        <v>9.0500000000000007</v>
      </c>
      <c r="J17" s="95" t="s">
        <v>172</v>
      </c>
      <c r="K17" s="96">
        <v>2.0400000000000001E-2</v>
      </c>
      <c r="L17" s="96">
        <v>2.0400000000000001E-2</v>
      </c>
      <c r="M17" s="92">
        <v>509677.6</v>
      </c>
      <c r="N17" s="94">
        <v>107.02</v>
      </c>
      <c r="O17" s="92">
        <v>545.39389000000006</v>
      </c>
      <c r="P17" s="93">
        <v>4.1239899090754921E-2</v>
      </c>
      <c r="Q17" s="93">
        <v>7.3339753341257973E-4</v>
      </c>
      <c r="S17" s="123"/>
      <c r="BI17" s="1" t="s">
        <v>181</v>
      </c>
    </row>
    <row r="18" spans="2:61"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92"/>
      <c r="N18" s="94"/>
      <c r="O18" s="82"/>
      <c r="P18" s="93"/>
      <c r="Q18" s="82"/>
      <c r="BI18" s="1" t="s">
        <v>182</v>
      </c>
    </row>
    <row r="19" spans="2:61">
      <c r="B19" s="100" t="s">
        <v>39</v>
      </c>
      <c r="C19" s="80"/>
      <c r="D19" s="80"/>
      <c r="E19" s="80"/>
      <c r="F19" s="80"/>
      <c r="G19" s="80"/>
      <c r="H19" s="80"/>
      <c r="I19" s="89">
        <v>2.1979009656982451</v>
      </c>
      <c r="J19" s="80"/>
      <c r="K19" s="80"/>
      <c r="L19" s="102">
        <v>3.9349197212521982E-2</v>
      </c>
      <c r="M19" s="89"/>
      <c r="N19" s="91"/>
      <c r="O19" s="89">
        <v>6351.94823</v>
      </c>
      <c r="P19" s="90">
        <v>0.48024627868003106</v>
      </c>
      <c r="Q19" s="90">
        <v>8.5405503888214707E-3</v>
      </c>
      <c r="BI19" s="1" t="s">
        <v>183</v>
      </c>
    </row>
    <row r="20" spans="2:61">
      <c r="B20" s="85" t="s">
        <v>1698</v>
      </c>
      <c r="C20" s="95" t="s">
        <v>1611</v>
      </c>
      <c r="D20" s="82" t="s">
        <v>1612</v>
      </c>
      <c r="E20" s="82"/>
      <c r="F20" s="82" t="s">
        <v>1613</v>
      </c>
      <c r="G20" s="110">
        <v>43185</v>
      </c>
      <c r="H20" s="82" t="s">
        <v>1605</v>
      </c>
      <c r="I20" s="92">
        <v>1.45</v>
      </c>
      <c r="J20" s="95" t="s">
        <v>171</v>
      </c>
      <c r="K20" s="96">
        <v>3.4861000000000003E-2</v>
      </c>
      <c r="L20" s="96">
        <v>3.7399999999999996E-2</v>
      </c>
      <c r="M20" s="92">
        <v>1116704</v>
      </c>
      <c r="N20" s="94">
        <v>99.78</v>
      </c>
      <c r="O20" s="92">
        <v>4041.3745699999999</v>
      </c>
      <c r="P20" s="93">
        <v>0.30555272614282797</v>
      </c>
      <c r="Q20" s="93">
        <v>5.4338546073425271E-3</v>
      </c>
      <c r="T20" s="82"/>
      <c r="BI20" s="1" t="s">
        <v>184</v>
      </c>
    </row>
    <row r="21" spans="2:61">
      <c r="B21" s="85" t="s">
        <v>1697</v>
      </c>
      <c r="C21" s="95" t="s">
        <v>1614</v>
      </c>
      <c r="D21" s="82" t="s">
        <v>1615</v>
      </c>
      <c r="E21" s="82"/>
      <c r="F21" s="82" t="s">
        <v>539</v>
      </c>
      <c r="G21" s="110">
        <v>43011</v>
      </c>
      <c r="H21" s="82" t="s">
        <v>168</v>
      </c>
      <c r="I21" s="92">
        <v>9.67</v>
      </c>
      <c r="J21" s="95" t="s">
        <v>172</v>
      </c>
      <c r="K21" s="96">
        <v>3.9E-2</v>
      </c>
      <c r="L21" s="96">
        <v>3.6600000000000001E-2</v>
      </c>
      <c r="M21" s="92">
        <v>3327.62</v>
      </c>
      <c r="N21" s="94">
        <v>104.08</v>
      </c>
      <c r="O21" s="92">
        <v>3.46339</v>
      </c>
      <c r="P21" s="93">
        <v>2.6185354459629036E-4</v>
      </c>
      <c r="Q21" s="93">
        <v>4.6567219599553316E-6</v>
      </c>
      <c r="T21" s="82"/>
      <c r="BI21" s="1" t="s">
        <v>185</v>
      </c>
    </row>
    <row r="22" spans="2:61">
      <c r="B22" s="85" t="s">
        <v>1697</v>
      </c>
      <c r="C22" s="95" t="s">
        <v>1614</v>
      </c>
      <c r="D22" s="82" t="s">
        <v>1616</v>
      </c>
      <c r="E22" s="82"/>
      <c r="F22" s="82" t="s">
        <v>539</v>
      </c>
      <c r="G22" s="110">
        <v>43104</v>
      </c>
      <c r="H22" s="82" t="s">
        <v>168</v>
      </c>
      <c r="I22" s="92">
        <v>9.6800000000000015</v>
      </c>
      <c r="J22" s="95" t="s">
        <v>172</v>
      </c>
      <c r="K22" s="96">
        <v>3.8199999999999998E-2</v>
      </c>
      <c r="L22" s="96">
        <v>3.9400000000000004E-2</v>
      </c>
      <c r="M22" s="92">
        <v>5928.06</v>
      </c>
      <c r="N22" s="94">
        <v>98.56</v>
      </c>
      <c r="O22" s="92">
        <v>5.8426999999999998</v>
      </c>
      <c r="P22" s="93">
        <v>4.4174398638696357E-4</v>
      </c>
      <c r="Q22" s="93">
        <v>7.855837602877821E-6</v>
      </c>
      <c r="T22" s="82"/>
      <c r="BI22" s="1" t="s">
        <v>29</v>
      </c>
    </row>
    <row r="23" spans="2:61">
      <c r="B23" s="85" t="s">
        <v>1697</v>
      </c>
      <c r="C23" s="95" t="s">
        <v>1614</v>
      </c>
      <c r="D23" s="82" t="s">
        <v>1617</v>
      </c>
      <c r="E23" s="82"/>
      <c r="F23" s="82" t="s">
        <v>539</v>
      </c>
      <c r="G23" s="110">
        <v>43194</v>
      </c>
      <c r="H23" s="82" t="s">
        <v>168</v>
      </c>
      <c r="I23" s="92">
        <v>9.7299999999999986</v>
      </c>
      <c r="J23" s="95" t="s">
        <v>172</v>
      </c>
      <c r="K23" s="96">
        <v>3.7900000000000003E-2</v>
      </c>
      <c r="L23" s="96">
        <v>3.5400000000000001E-2</v>
      </c>
      <c r="M23" s="92">
        <v>3828.48</v>
      </c>
      <c r="N23" s="94">
        <v>102.33</v>
      </c>
      <c r="O23" s="92">
        <v>3.9176899999999999</v>
      </c>
      <c r="P23" s="93">
        <v>2.9620141339249721E-4</v>
      </c>
      <c r="Q23" s="93">
        <v>5.2675537711021296E-6</v>
      </c>
      <c r="T23" s="82"/>
    </row>
    <row r="24" spans="2:61">
      <c r="B24" s="85" t="s">
        <v>1697</v>
      </c>
      <c r="C24" s="95" t="s">
        <v>1614</v>
      </c>
      <c r="D24" s="82" t="s">
        <v>1618</v>
      </c>
      <c r="E24" s="82"/>
      <c r="F24" s="82" t="s">
        <v>539</v>
      </c>
      <c r="G24" s="110">
        <v>43285</v>
      </c>
      <c r="H24" s="82" t="s">
        <v>168</v>
      </c>
      <c r="I24" s="92">
        <v>9.7000000000000011</v>
      </c>
      <c r="J24" s="95" t="s">
        <v>172</v>
      </c>
      <c r="K24" s="96">
        <v>4.0099999999999997E-2</v>
      </c>
      <c r="L24" s="96">
        <v>3.5499999999999997E-2</v>
      </c>
      <c r="M24" s="92">
        <v>5071.41</v>
      </c>
      <c r="N24" s="94">
        <v>103.19</v>
      </c>
      <c r="O24" s="92">
        <v>5.2331899999999996</v>
      </c>
      <c r="P24" s="93">
        <v>3.9566128880832389E-4</v>
      </c>
      <c r="Q24" s="93">
        <v>7.0363172480196111E-6</v>
      </c>
      <c r="T24" s="82"/>
    </row>
    <row r="25" spans="2:61">
      <c r="B25" s="85" t="s">
        <v>1697</v>
      </c>
      <c r="C25" s="95" t="s">
        <v>1614</v>
      </c>
      <c r="D25" s="82" t="s">
        <v>1619</v>
      </c>
      <c r="E25" s="82"/>
      <c r="F25" s="82" t="s">
        <v>539</v>
      </c>
      <c r="G25" s="110">
        <v>42935</v>
      </c>
      <c r="H25" s="82" t="s">
        <v>168</v>
      </c>
      <c r="I25" s="92">
        <v>11.190000000000001</v>
      </c>
      <c r="J25" s="95" t="s">
        <v>172</v>
      </c>
      <c r="K25" s="96">
        <v>4.0800000000000003E-2</v>
      </c>
      <c r="L25" s="96">
        <v>3.39E-2</v>
      </c>
      <c r="M25" s="92">
        <v>15496.67</v>
      </c>
      <c r="N25" s="94">
        <v>107.27</v>
      </c>
      <c r="O25" s="92">
        <v>16.623279999999998</v>
      </c>
      <c r="P25" s="93">
        <v>1.2568220127726366E-3</v>
      </c>
      <c r="Q25" s="93">
        <v>2.2350931608189163E-5</v>
      </c>
      <c r="T25" s="82"/>
    </row>
    <row r="26" spans="2:61">
      <c r="B26" s="85" t="s">
        <v>1696</v>
      </c>
      <c r="C26" s="95" t="s">
        <v>1611</v>
      </c>
      <c r="D26" s="82" t="s">
        <v>1620</v>
      </c>
      <c r="E26" s="82"/>
      <c r="F26" s="82" t="s">
        <v>1621</v>
      </c>
      <c r="G26" s="110">
        <v>43321</v>
      </c>
      <c r="H26" s="82" t="s">
        <v>1605</v>
      </c>
      <c r="I26" s="92">
        <v>1.92</v>
      </c>
      <c r="J26" s="95" t="s">
        <v>172</v>
      </c>
      <c r="K26" s="96">
        <v>2.4E-2</v>
      </c>
      <c r="L26" s="96">
        <v>2.1999999999999999E-2</v>
      </c>
      <c r="M26" s="92">
        <v>437712.98</v>
      </c>
      <c r="N26" s="94">
        <v>100.77</v>
      </c>
      <c r="O26" s="92">
        <v>441.08337999999998</v>
      </c>
      <c r="P26" s="93">
        <v>3.3348611191783915E-2</v>
      </c>
      <c r="Q26" s="93">
        <v>5.9306132483414296E-4</v>
      </c>
      <c r="T26" s="82"/>
    </row>
    <row r="27" spans="2:61">
      <c r="B27" s="85" t="s">
        <v>1696</v>
      </c>
      <c r="C27" s="95" t="s">
        <v>1611</v>
      </c>
      <c r="D27" s="82" t="s">
        <v>1622</v>
      </c>
      <c r="E27" s="82"/>
      <c r="F27" s="82" t="s">
        <v>1621</v>
      </c>
      <c r="G27" s="110">
        <v>43343</v>
      </c>
      <c r="H27" s="82" t="s">
        <v>1605</v>
      </c>
      <c r="I27" s="92">
        <v>1.98</v>
      </c>
      <c r="J27" s="95" t="s">
        <v>172</v>
      </c>
      <c r="K27" s="96">
        <v>2.3789999999999999E-2</v>
      </c>
      <c r="L27" s="96">
        <v>2.2799999999999997E-2</v>
      </c>
      <c r="M27" s="92">
        <v>437712.98</v>
      </c>
      <c r="N27" s="94">
        <v>100.42</v>
      </c>
      <c r="O27" s="92">
        <v>439.55139000000003</v>
      </c>
      <c r="P27" s="93">
        <v>3.3232783343408172E-2</v>
      </c>
      <c r="Q27" s="93">
        <v>5.9100147841908957E-4</v>
      </c>
      <c r="T27" s="82"/>
    </row>
    <row r="28" spans="2:61">
      <c r="B28" s="85" t="s">
        <v>1694</v>
      </c>
      <c r="C28" s="95" t="s">
        <v>1611</v>
      </c>
      <c r="D28" s="82" t="s">
        <v>1623</v>
      </c>
      <c r="E28" s="82"/>
      <c r="F28" s="82" t="s">
        <v>539</v>
      </c>
      <c r="G28" s="110">
        <v>42759</v>
      </c>
      <c r="H28" s="82" t="s">
        <v>328</v>
      </c>
      <c r="I28" s="92">
        <v>4.6099999999999994</v>
      </c>
      <c r="J28" s="95" t="s">
        <v>172</v>
      </c>
      <c r="K28" s="96">
        <v>2.4E-2</v>
      </c>
      <c r="L28" s="96">
        <v>1.21E-2</v>
      </c>
      <c r="M28" s="92">
        <v>18819.53</v>
      </c>
      <c r="N28" s="94">
        <v>106.04</v>
      </c>
      <c r="O28" s="92">
        <v>19.956229999999998</v>
      </c>
      <c r="P28" s="93">
        <v>1.5088134926412641E-3</v>
      </c>
      <c r="Q28" s="93">
        <v>2.6832269677662461E-5</v>
      </c>
      <c r="T28" s="82"/>
    </row>
    <row r="29" spans="2:61">
      <c r="B29" s="85" t="s">
        <v>1694</v>
      </c>
      <c r="C29" s="95" t="s">
        <v>1611</v>
      </c>
      <c r="D29" s="82" t="s">
        <v>1624</v>
      </c>
      <c r="E29" s="82"/>
      <c r="F29" s="82" t="s">
        <v>539</v>
      </c>
      <c r="G29" s="110">
        <v>42759</v>
      </c>
      <c r="H29" s="82" t="s">
        <v>328</v>
      </c>
      <c r="I29" s="92">
        <v>4.42</v>
      </c>
      <c r="J29" s="95" t="s">
        <v>172</v>
      </c>
      <c r="K29" s="96">
        <v>3.8800000000000001E-2</v>
      </c>
      <c r="L29" s="96">
        <v>3.0499999999999999E-2</v>
      </c>
      <c r="M29" s="92">
        <v>18819.53</v>
      </c>
      <c r="N29" s="94">
        <v>104.48</v>
      </c>
      <c r="O29" s="92">
        <v>19.662650000000003</v>
      </c>
      <c r="P29" s="93">
        <v>1.4866170424515431E-3</v>
      </c>
      <c r="Q29" s="93">
        <v>2.6437534914033855E-5</v>
      </c>
      <c r="T29" s="82"/>
    </row>
    <row r="30" spans="2:61">
      <c r="B30" s="85" t="s">
        <v>1695</v>
      </c>
      <c r="C30" s="95" t="s">
        <v>1614</v>
      </c>
      <c r="D30" s="82" t="s">
        <v>1625</v>
      </c>
      <c r="E30" s="82"/>
      <c r="F30" s="82" t="s">
        <v>1626</v>
      </c>
      <c r="G30" s="110">
        <v>43093</v>
      </c>
      <c r="H30" s="82" t="s">
        <v>1605</v>
      </c>
      <c r="I30" s="92">
        <v>4.5600000000000005</v>
      </c>
      <c r="J30" s="95" t="s">
        <v>172</v>
      </c>
      <c r="K30" s="96">
        <v>2.6089999999999999E-2</v>
      </c>
      <c r="L30" s="96">
        <v>2.7699999999999995E-2</v>
      </c>
      <c r="M30" s="92">
        <v>20517</v>
      </c>
      <c r="N30" s="94">
        <v>102.35</v>
      </c>
      <c r="O30" s="92">
        <v>20.99915</v>
      </c>
      <c r="P30" s="93">
        <v>1.587664646779367E-3</v>
      </c>
      <c r="Q30" s="93">
        <v>2.8234534067891868E-5</v>
      </c>
      <c r="T30" s="82"/>
    </row>
    <row r="31" spans="2:61">
      <c r="B31" s="85" t="s">
        <v>1695</v>
      </c>
      <c r="C31" s="95" t="s">
        <v>1614</v>
      </c>
      <c r="D31" s="82" t="s">
        <v>1627</v>
      </c>
      <c r="E31" s="82"/>
      <c r="F31" s="82" t="s">
        <v>1626</v>
      </c>
      <c r="G31" s="110">
        <v>43363</v>
      </c>
      <c r="H31" s="82" t="s">
        <v>1605</v>
      </c>
      <c r="I31" s="92">
        <v>4.6500000000000004</v>
      </c>
      <c r="J31" s="95" t="s">
        <v>172</v>
      </c>
      <c r="K31" s="96">
        <v>2.6849999999999999E-2</v>
      </c>
      <c r="L31" s="96">
        <v>2.3899999999999998E-2</v>
      </c>
      <c r="M31" s="92">
        <v>28723.8</v>
      </c>
      <c r="N31" s="94">
        <v>101.41</v>
      </c>
      <c r="O31" s="92">
        <v>29.128799999999998</v>
      </c>
      <c r="P31" s="93">
        <v>2.2023160919897623E-3</v>
      </c>
      <c r="Q31" s="93">
        <v>3.9165304117395636E-5</v>
      </c>
      <c r="T31" s="82"/>
    </row>
    <row r="32" spans="2:61">
      <c r="B32" s="85" t="s">
        <v>1693</v>
      </c>
      <c r="C32" s="95" t="s">
        <v>1614</v>
      </c>
      <c r="D32" s="82" t="s">
        <v>1628</v>
      </c>
      <c r="E32" s="82"/>
      <c r="F32" s="82" t="s">
        <v>564</v>
      </c>
      <c r="G32" s="110">
        <v>43301</v>
      </c>
      <c r="H32" s="82" t="s">
        <v>328</v>
      </c>
      <c r="I32" s="92">
        <v>2.21</v>
      </c>
      <c r="J32" s="95" t="s">
        <v>171</v>
      </c>
      <c r="K32" s="96">
        <v>6.0975000000000001E-2</v>
      </c>
      <c r="L32" s="96">
        <v>6.7000000000000004E-2</v>
      </c>
      <c r="M32" s="92">
        <v>165282.34</v>
      </c>
      <c r="N32" s="94">
        <v>101.17</v>
      </c>
      <c r="O32" s="92">
        <v>606.49293999999998</v>
      </c>
      <c r="P32" s="93">
        <v>4.5854589321914441E-2</v>
      </c>
      <c r="Q32" s="93">
        <v>8.1546374859772395E-4</v>
      </c>
      <c r="T32" s="82"/>
    </row>
    <row r="33" spans="2:20">
      <c r="B33" s="85" t="s">
        <v>1693</v>
      </c>
      <c r="C33" s="95" t="s">
        <v>1614</v>
      </c>
      <c r="D33" s="82" t="s">
        <v>1629</v>
      </c>
      <c r="E33" s="82"/>
      <c r="F33" s="82" t="s">
        <v>564</v>
      </c>
      <c r="G33" s="110">
        <v>43301</v>
      </c>
      <c r="H33" s="82" t="s">
        <v>328</v>
      </c>
      <c r="I33" s="92">
        <v>2.2100000000000004</v>
      </c>
      <c r="J33" s="95" t="s">
        <v>171</v>
      </c>
      <c r="K33" s="96">
        <v>6.0975000000000001E-2</v>
      </c>
      <c r="L33" s="96">
        <v>6.7000000000000004E-2</v>
      </c>
      <c r="M33" s="92">
        <v>42366.17</v>
      </c>
      <c r="N33" s="94">
        <v>101.17</v>
      </c>
      <c r="O33" s="92">
        <v>155.45992999999999</v>
      </c>
      <c r="P33" s="93">
        <v>1.1753725024669811E-2</v>
      </c>
      <c r="Q33" s="93">
        <v>2.090245886036856E-4</v>
      </c>
      <c r="T33" s="82"/>
    </row>
    <row r="34" spans="2:20">
      <c r="B34" s="85" t="s">
        <v>1693</v>
      </c>
      <c r="C34" s="95" t="s">
        <v>1614</v>
      </c>
      <c r="D34" s="82" t="s">
        <v>1630</v>
      </c>
      <c r="E34" s="82"/>
      <c r="F34" s="82" t="s">
        <v>564</v>
      </c>
      <c r="G34" s="110">
        <v>43301</v>
      </c>
      <c r="H34" s="82" t="s">
        <v>328</v>
      </c>
      <c r="I34" s="92">
        <v>2.21</v>
      </c>
      <c r="J34" s="95" t="s">
        <v>171</v>
      </c>
      <c r="K34" s="96">
        <v>6.0975000000000001E-2</v>
      </c>
      <c r="L34" s="96">
        <v>6.6699999999999995E-2</v>
      </c>
      <c r="M34" s="92">
        <v>27022.03</v>
      </c>
      <c r="N34" s="94">
        <v>101.22</v>
      </c>
      <c r="O34" s="92">
        <v>99.204619999999991</v>
      </c>
      <c r="P34" s="93">
        <v>7.5004782560809035E-3</v>
      </c>
      <c r="Q34" s="93">
        <v>1.3338617149181116E-4</v>
      </c>
      <c r="T34" s="82"/>
    </row>
    <row r="35" spans="2:20">
      <c r="B35" s="85" t="s">
        <v>1693</v>
      </c>
      <c r="C35" s="95" t="s">
        <v>1614</v>
      </c>
      <c r="D35" s="82" t="s">
        <v>1631</v>
      </c>
      <c r="E35" s="82"/>
      <c r="F35" s="82" t="s">
        <v>564</v>
      </c>
      <c r="G35" s="110">
        <v>43340</v>
      </c>
      <c r="H35" s="82" t="s">
        <v>328</v>
      </c>
      <c r="I35" s="92">
        <v>2.23</v>
      </c>
      <c r="J35" s="95" t="s">
        <v>171</v>
      </c>
      <c r="K35" s="96">
        <v>6.0975000000000001E-2</v>
      </c>
      <c r="L35" s="96">
        <v>6.6800000000000012E-2</v>
      </c>
      <c r="M35" s="92">
        <v>15790.08</v>
      </c>
      <c r="N35" s="94">
        <v>100.54</v>
      </c>
      <c r="O35" s="92">
        <v>57.579860000000004</v>
      </c>
      <c r="P35" s="93">
        <v>4.3533908795596677E-3</v>
      </c>
      <c r="Q35" s="93">
        <v>7.7419348820997232E-5</v>
      </c>
      <c r="T35" s="82"/>
    </row>
    <row r="36" spans="2:20">
      <c r="B36" s="85" t="s">
        <v>1693</v>
      </c>
      <c r="C36" s="95" t="s">
        <v>1614</v>
      </c>
      <c r="D36" s="82" t="s">
        <v>1632</v>
      </c>
      <c r="E36" s="82"/>
      <c r="F36" s="82" t="s">
        <v>564</v>
      </c>
      <c r="G36" s="110">
        <v>43373</v>
      </c>
      <c r="H36" s="82" t="s">
        <v>328</v>
      </c>
      <c r="I36" s="92">
        <v>2.2300000000000004</v>
      </c>
      <c r="J36" s="95" t="s">
        <v>171</v>
      </c>
      <c r="K36" s="96">
        <v>6.0975000000000001E-2</v>
      </c>
      <c r="L36" s="96">
        <v>6.6699999999999995E-2</v>
      </c>
      <c r="M36" s="92">
        <v>10394.61</v>
      </c>
      <c r="N36" s="94">
        <v>100.22</v>
      </c>
      <c r="O36" s="92">
        <v>37.784199999999998</v>
      </c>
      <c r="P36" s="93">
        <v>2.8567174646040886E-3</v>
      </c>
      <c r="Q36" s="93">
        <v>5.0802974507446241E-5</v>
      </c>
      <c r="T36" s="82"/>
    </row>
    <row r="37" spans="2:20">
      <c r="B37" s="85" t="s">
        <v>1692</v>
      </c>
      <c r="C37" s="95" t="s">
        <v>1611</v>
      </c>
      <c r="D37" s="82" t="s">
        <v>1633</v>
      </c>
      <c r="E37" s="82"/>
      <c r="F37" s="82" t="s">
        <v>1626</v>
      </c>
      <c r="G37" s="110">
        <v>42978</v>
      </c>
      <c r="H37" s="82" t="s">
        <v>1605</v>
      </c>
      <c r="I37" s="92">
        <v>3.5100000000000002</v>
      </c>
      <c r="J37" s="95" t="s">
        <v>172</v>
      </c>
      <c r="K37" s="96">
        <v>2.3E-2</v>
      </c>
      <c r="L37" s="96">
        <v>2.1099999999999997E-2</v>
      </c>
      <c r="M37" s="92">
        <v>9962.6</v>
      </c>
      <c r="N37" s="94">
        <v>100.87</v>
      </c>
      <c r="O37" s="92">
        <v>10.049280000000001</v>
      </c>
      <c r="P37" s="93">
        <v>7.5978725717883622E-4</v>
      </c>
      <c r="Q37" s="93">
        <v>1.3511820169758508E-5</v>
      </c>
      <c r="T37" s="82"/>
    </row>
    <row r="38" spans="2:20">
      <c r="B38" s="85" t="s">
        <v>1692</v>
      </c>
      <c r="C38" s="95" t="s">
        <v>1611</v>
      </c>
      <c r="D38" s="82" t="s">
        <v>1634</v>
      </c>
      <c r="E38" s="82"/>
      <c r="F38" s="82" t="s">
        <v>1626</v>
      </c>
      <c r="G38" s="110">
        <v>42978</v>
      </c>
      <c r="H38" s="82" t="s">
        <v>1605</v>
      </c>
      <c r="I38" s="92">
        <v>3.4499999999999997</v>
      </c>
      <c r="J38" s="95" t="s">
        <v>172</v>
      </c>
      <c r="K38" s="96">
        <v>2.76E-2</v>
      </c>
      <c r="L38" s="96">
        <v>3.1300000000000001E-2</v>
      </c>
      <c r="M38" s="92">
        <v>23246.080000000002</v>
      </c>
      <c r="N38" s="94">
        <v>99.02</v>
      </c>
      <c r="O38" s="92">
        <v>23.018270000000001</v>
      </c>
      <c r="P38" s="93">
        <v>1.7403225134837409E-3</v>
      </c>
      <c r="Q38" s="93">
        <v>3.0949354069042475E-5</v>
      </c>
      <c r="T38" s="82"/>
    </row>
    <row r="39" spans="2:20">
      <c r="B39" s="85" t="s">
        <v>1691</v>
      </c>
      <c r="C39" s="95" t="s">
        <v>1614</v>
      </c>
      <c r="D39" s="82" t="s">
        <v>1635</v>
      </c>
      <c r="E39" s="82"/>
      <c r="F39" s="82" t="s">
        <v>564</v>
      </c>
      <c r="G39" s="110">
        <v>43227</v>
      </c>
      <c r="H39" s="82" t="s">
        <v>168</v>
      </c>
      <c r="I39" s="92">
        <v>0.1</v>
      </c>
      <c r="J39" s="95" t="s">
        <v>172</v>
      </c>
      <c r="K39" s="96">
        <v>2.6000000000000002E-2</v>
      </c>
      <c r="L39" s="96">
        <v>2.4500000000000001E-2</v>
      </c>
      <c r="M39" s="92">
        <v>225.62</v>
      </c>
      <c r="N39" s="94">
        <v>100.18</v>
      </c>
      <c r="O39" s="92">
        <v>0.22603000000000001</v>
      </c>
      <c r="P39" s="93">
        <v>1.708925552279689E-5</v>
      </c>
      <c r="Q39" s="93">
        <v>3.0391000280323719E-7</v>
      </c>
      <c r="T39" s="82"/>
    </row>
    <row r="40" spans="2:20">
      <c r="B40" s="85" t="s">
        <v>1691</v>
      </c>
      <c r="C40" s="95" t="s">
        <v>1614</v>
      </c>
      <c r="D40" s="82" t="s">
        <v>1636</v>
      </c>
      <c r="E40" s="82"/>
      <c r="F40" s="82" t="s">
        <v>564</v>
      </c>
      <c r="G40" s="110">
        <v>43279</v>
      </c>
      <c r="H40" s="82" t="s">
        <v>168</v>
      </c>
      <c r="I40" s="92">
        <v>0.08</v>
      </c>
      <c r="J40" s="95" t="s">
        <v>172</v>
      </c>
      <c r="K40" s="96">
        <v>2.6000000000000002E-2</v>
      </c>
      <c r="L40" s="96">
        <v>2.5600000000000001E-2</v>
      </c>
      <c r="M40" s="92">
        <v>975.08</v>
      </c>
      <c r="N40" s="94">
        <v>100.24</v>
      </c>
      <c r="O40" s="92">
        <v>0.97741999999999996</v>
      </c>
      <c r="P40" s="93">
        <v>7.3898952055444561E-5</v>
      </c>
      <c r="Q40" s="93">
        <v>1.3141959692958461E-6</v>
      </c>
      <c r="T40" s="82"/>
    </row>
    <row r="41" spans="2:20">
      <c r="B41" s="85" t="s">
        <v>1691</v>
      </c>
      <c r="C41" s="95" t="s">
        <v>1614</v>
      </c>
      <c r="D41" s="82" t="s">
        <v>1637</v>
      </c>
      <c r="E41" s="82"/>
      <c r="F41" s="82" t="s">
        <v>564</v>
      </c>
      <c r="G41" s="110">
        <v>43321</v>
      </c>
      <c r="H41" s="82" t="s">
        <v>168</v>
      </c>
      <c r="I41" s="92">
        <v>3.0000000000000002E-2</v>
      </c>
      <c r="J41" s="95" t="s">
        <v>172</v>
      </c>
      <c r="K41" s="96">
        <v>2.6000000000000002E-2</v>
      </c>
      <c r="L41" s="96">
        <v>2.6800000000000001E-2</v>
      </c>
      <c r="M41" s="92">
        <v>4304.79</v>
      </c>
      <c r="N41" s="94">
        <v>100.36</v>
      </c>
      <c r="O41" s="92">
        <v>4.3203000000000005</v>
      </c>
      <c r="P41" s="93">
        <v>3.2664120088103085E-4</v>
      </c>
      <c r="Q41" s="93">
        <v>5.80888548029388E-6</v>
      </c>
      <c r="T41" s="82"/>
    </row>
    <row r="42" spans="2:20">
      <c r="B42" s="85" t="s">
        <v>1691</v>
      </c>
      <c r="C42" s="95" t="s">
        <v>1614</v>
      </c>
      <c r="D42" s="82" t="s">
        <v>1638</v>
      </c>
      <c r="E42" s="82"/>
      <c r="F42" s="82" t="s">
        <v>564</v>
      </c>
      <c r="G42" s="110">
        <v>43138</v>
      </c>
      <c r="H42" s="82" t="s">
        <v>168</v>
      </c>
      <c r="I42" s="92">
        <v>0.02</v>
      </c>
      <c r="J42" s="95" t="s">
        <v>172</v>
      </c>
      <c r="K42" s="96">
        <v>2.6000000000000002E-2</v>
      </c>
      <c r="L42" s="96">
        <v>3.9199999999999999E-2</v>
      </c>
      <c r="M42" s="92">
        <v>926.37</v>
      </c>
      <c r="N42" s="94">
        <v>100.36</v>
      </c>
      <c r="O42" s="92">
        <v>0.92971000000000004</v>
      </c>
      <c r="P42" s="93">
        <v>7.0291783179664182E-5</v>
      </c>
      <c r="Q42" s="93">
        <v>1.2500472003990516E-6</v>
      </c>
      <c r="T42" s="82"/>
    </row>
    <row r="43" spans="2:20">
      <c r="B43" s="85" t="s">
        <v>1691</v>
      </c>
      <c r="C43" s="95" t="s">
        <v>1614</v>
      </c>
      <c r="D43" s="82" t="s">
        <v>1639</v>
      </c>
      <c r="E43" s="82"/>
      <c r="F43" s="82" t="s">
        <v>564</v>
      </c>
      <c r="G43" s="110">
        <v>43227</v>
      </c>
      <c r="H43" s="82" t="s">
        <v>168</v>
      </c>
      <c r="I43" s="92">
        <v>9.9700000000000006</v>
      </c>
      <c r="J43" s="95" t="s">
        <v>172</v>
      </c>
      <c r="K43" s="96">
        <v>2.9805999999999999E-2</v>
      </c>
      <c r="L43" s="96">
        <v>2.86E-2</v>
      </c>
      <c r="M43" s="92">
        <v>4919.74</v>
      </c>
      <c r="N43" s="94">
        <v>101.2</v>
      </c>
      <c r="O43" s="92">
        <v>4.9787799999999995</v>
      </c>
      <c r="P43" s="93">
        <v>3.764263310701707E-4</v>
      </c>
      <c r="Q43" s="93">
        <v>6.6942487446653147E-6</v>
      </c>
      <c r="T43" s="82"/>
    </row>
    <row r="44" spans="2:20">
      <c r="B44" s="85" t="s">
        <v>1691</v>
      </c>
      <c r="C44" s="95" t="s">
        <v>1614</v>
      </c>
      <c r="D44" s="82" t="s">
        <v>1640</v>
      </c>
      <c r="E44" s="82"/>
      <c r="F44" s="82" t="s">
        <v>564</v>
      </c>
      <c r="G44" s="110">
        <v>43279</v>
      </c>
      <c r="H44" s="82" t="s">
        <v>168</v>
      </c>
      <c r="I44" s="92">
        <v>9.99</v>
      </c>
      <c r="J44" s="95" t="s">
        <v>172</v>
      </c>
      <c r="K44" s="96">
        <v>2.9796999999999997E-2</v>
      </c>
      <c r="L44" s="96">
        <v>2.75E-2</v>
      </c>
      <c r="M44" s="92">
        <v>5753.84</v>
      </c>
      <c r="N44" s="94">
        <v>101.32</v>
      </c>
      <c r="O44" s="92">
        <v>5.82979</v>
      </c>
      <c r="P44" s="93">
        <v>4.4076791113677866E-4</v>
      </c>
      <c r="Q44" s="93">
        <v>7.8384793843396197E-6</v>
      </c>
      <c r="T44" s="82"/>
    </row>
    <row r="45" spans="2:20">
      <c r="B45" s="85" t="s">
        <v>1691</v>
      </c>
      <c r="C45" s="95" t="s">
        <v>1614</v>
      </c>
      <c r="D45" s="82" t="s">
        <v>1641</v>
      </c>
      <c r="E45" s="82"/>
      <c r="F45" s="82" t="s">
        <v>564</v>
      </c>
      <c r="G45" s="110">
        <v>43321</v>
      </c>
      <c r="H45" s="82" t="s">
        <v>168</v>
      </c>
      <c r="I45" s="92">
        <v>9.9999999999999982</v>
      </c>
      <c r="J45" s="95" t="s">
        <v>172</v>
      </c>
      <c r="K45" s="96">
        <v>3.0529000000000001E-2</v>
      </c>
      <c r="L45" s="96">
        <v>2.6799999999999997E-2</v>
      </c>
      <c r="M45" s="92">
        <v>32208.93</v>
      </c>
      <c r="N45" s="94">
        <v>102.64</v>
      </c>
      <c r="O45" s="92">
        <v>33.059260000000002</v>
      </c>
      <c r="P45" s="93">
        <v>2.4994829957730317E-3</v>
      </c>
      <c r="Q45" s="93">
        <v>4.44500278691897E-5</v>
      </c>
      <c r="T45" s="82"/>
    </row>
    <row r="46" spans="2:20">
      <c r="B46" s="85" t="s">
        <v>1691</v>
      </c>
      <c r="C46" s="95" t="s">
        <v>1614</v>
      </c>
      <c r="D46" s="82" t="s">
        <v>1642</v>
      </c>
      <c r="E46" s="82"/>
      <c r="F46" s="82" t="s">
        <v>564</v>
      </c>
      <c r="G46" s="110">
        <v>43138</v>
      </c>
      <c r="H46" s="82" t="s">
        <v>168</v>
      </c>
      <c r="I46" s="92">
        <v>9.93</v>
      </c>
      <c r="J46" s="95" t="s">
        <v>172</v>
      </c>
      <c r="K46" s="96">
        <v>2.8239999999999998E-2</v>
      </c>
      <c r="L46" s="96">
        <v>3.1099999999999999E-2</v>
      </c>
      <c r="M46" s="92">
        <v>30895.01</v>
      </c>
      <c r="N46" s="94">
        <v>97.13</v>
      </c>
      <c r="O46" s="92">
        <v>30.008330000000001</v>
      </c>
      <c r="P46" s="93">
        <v>2.2688139591311401E-3</v>
      </c>
      <c r="Q46" s="93">
        <v>4.0347881495467269E-5</v>
      </c>
      <c r="T46" s="82"/>
    </row>
    <row r="47" spans="2:20">
      <c r="B47" s="85" t="s">
        <v>1690</v>
      </c>
      <c r="C47" s="95" t="s">
        <v>1614</v>
      </c>
      <c r="D47" s="82" t="s">
        <v>1643</v>
      </c>
      <c r="E47" s="82"/>
      <c r="F47" s="82" t="s">
        <v>1395</v>
      </c>
      <c r="G47" s="110">
        <v>43276</v>
      </c>
      <c r="H47" s="82"/>
      <c r="I47" s="92">
        <v>11.21</v>
      </c>
      <c r="J47" s="95" t="s">
        <v>172</v>
      </c>
      <c r="K47" s="96">
        <v>3.56E-2</v>
      </c>
      <c r="L47" s="96">
        <v>3.5799999999999998E-2</v>
      </c>
      <c r="M47" s="92">
        <v>40312.449999999997</v>
      </c>
      <c r="N47" s="94">
        <v>100.54</v>
      </c>
      <c r="O47" s="92">
        <v>40.530140000000003</v>
      </c>
      <c r="P47" s="93">
        <v>3.0643273850140739E-3</v>
      </c>
      <c r="Q47" s="93">
        <v>5.4495044733069041E-5</v>
      </c>
      <c r="T47" s="82"/>
    </row>
    <row r="48" spans="2:20">
      <c r="B48" s="85" t="s">
        <v>1690</v>
      </c>
      <c r="C48" s="95" t="s">
        <v>1614</v>
      </c>
      <c r="D48" s="82" t="s">
        <v>1644</v>
      </c>
      <c r="E48" s="82"/>
      <c r="F48" s="82" t="s">
        <v>1395</v>
      </c>
      <c r="G48" s="110">
        <v>43222</v>
      </c>
      <c r="H48" s="82"/>
      <c r="I48" s="92">
        <v>11.209999999999999</v>
      </c>
      <c r="J48" s="95" t="s">
        <v>172</v>
      </c>
      <c r="K48" s="96">
        <v>3.5200000000000002E-2</v>
      </c>
      <c r="L48" s="96">
        <v>3.5799999999999998E-2</v>
      </c>
      <c r="M48" s="92">
        <v>192811.97</v>
      </c>
      <c r="N48" s="94">
        <v>100.96</v>
      </c>
      <c r="O48" s="92">
        <v>194.66295000000002</v>
      </c>
      <c r="P48" s="93">
        <v>1.4717713990936757E-2</v>
      </c>
      <c r="Q48" s="93">
        <v>2.6173524611859678E-4</v>
      </c>
      <c r="T48" s="80"/>
    </row>
    <row r="49" spans="2:20"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92"/>
      <c r="N49" s="94"/>
      <c r="O49" s="82"/>
      <c r="P49" s="93"/>
      <c r="Q49" s="82"/>
      <c r="T49" s="80"/>
    </row>
    <row r="50" spans="2:20">
      <c r="B50" s="79" t="s">
        <v>41</v>
      </c>
      <c r="C50" s="80"/>
      <c r="D50" s="80"/>
      <c r="E50" s="80"/>
      <c r="F50" s="80"/>
      <c r="G50" s="80"/>
      <c r="H50" s="80"/>
      <c r="I50" s="89">
        <v>6.5500000000000007</v>
      </c>
      <c r="J50" s="80"/>
      <c r="K50" s="80"/>
      <c r="L50" s="102">
        <v>5.0900000000000001E-2</v>
      </c>
      <c r="M50" s="89"/>
      <c r="N50" s="91"/>
      <c r="O50" s="89">
        <v>2579.9005099999999</v>
      </c>
      <c r="P50" s="90">
        <v>0.19505631570492415</v>
      </c>
      <c r="Q50" s="90">
        <v>3.4688208256699244E-3</v>
      </c>
      <c r="T50" s="82"/>
    </row>
    <row r="51" spans="2:20">
      <c r="B51" s="100" t="s">
        <v>39</v>
      </c>
      <c r="C51" s="80"/>
      <c r="D51" s="80"/>
      <c r="E51" s="80"/>
      <c r="F51" s="80"/>
      <c r="G51" s="80"/>
      <c r="H51" s="80"/>
      <c r="I51" s="89">
        <v>6.5500000000000007</v>
      </c>
      <c r="J51" s="80"/>
      <c r="K51" s="80"/>
      <c r="L51" s="102">
        <v>5.0900000000000001E-2</v>
      </c>
      <c r="M51" s="89"/>
      <c r="N51" s="91"/>
      <c r="O51" s="89">
        <v>2579.9005099999999</v>
      </c>
      <c r="P51" s="90">
        <v>0.19505631570492415</v>
      </c>
      <c r="Q51" s="90">
        <v>3.4688208256699244E-3</v>
      </c>
    </row>
    <row r="52" spans="2:20">
      <c r="B52" s="85" t="s">
        <v>1689</v>
      </c>
      <c r="C52" s="95" t="s">
        <v>1611</v>
      </c>
      <c r="D52" s="82" t="s">
        <v>1645</v>
      </c>
      <c r="E52" s="82"/>
      <c r="F52" s="82" t="s">
        <v>1646</v>
      </c>
      <c r="G52" s="110">
        <v>43186</v>
      </c>
      <c r="H52" s="82" t="s">
        <v>1605</v>
      </c>
      <c r="I52" s="92">
        <v>6.5500000000000007</v>
      </c>
      <c r="J52" s="95" t="s">
        <v>171</v>
      </c>
      <c r="K52" s="96">
        <v>4.8000000000000001E-2</v>
      </c>
      <c r="L52" s="96">
        <v>5.0900000000000001E-2</v>
      </c>
      <c r="M52" s="92">
        <v>720527</v>
      </c>
      <c r="N52" s="94">
        <v>98.72</v>
      </c>
      <c r="O52" s="92">
        <v>2579.9005099999999</v>
      </c>
      <c r="P52" s="93">
        <v>0.19505631570492415</v>
      </c>
      <c r="Q52" s="93">
        <v>3.4688208256699244E-3</v>
      </c>
    </row>
    <row r="53" spans="2:20">
      <c r="B53" s="159"/>
      <c r="C53" s="159"/>
      <c r="D53" s="159"/>
      <c r="E53" s="159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</row>
    <row r="54" spans="2:20">
      <c r="B54" s="159"/>
      <c r="C54" s="159"/>
      <c r="D54" s="159"/>
      <c r="E54" s="159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</row>
    <row r="56" spans="2:20">
      <c r="B56" s="97" t="s">
        <v>263</v>
      </c>
    </row>
    <row r="57" spans="2:20">
      <c r="B57" s="97" t="s">
        <v>120</v>
      </c>
    </row>
    <row r="58" spans="2:20">
      <c r="B58" s="97" t="s">
        <v>246</v>
      </c>
    </row>
    <row r="59" spans="2:20">
      <c r="B59" s="97" t="s">
        <v>254</v>
      </c>
    </row>
  </sheetData>
  <mergeCells count="1">
    <mergeCell ref="B6:Q6"/>
  </mergeCells>
  <phoneticPr fontId="4" type="noConversion"/>
  <conditionalFormatting sqref="B11:B19">
    <cfRule type="cellIs" dxfId="11" priority="12" operator="equal">
      <formula>"NR3"</formula>
    </cfRule>
  </conditionalFormatting>
  <conditionalFormatting sqref="B52">
    <cfRule type="cellIs" dxfId="10" priority="11" operator="equal">
      <formula>"NR3"</formula>
    </cfRule>
  </conditionalFormatting>
  <conditionalFormatting sqref="B47">
    <cfRule type="cellIs" dxfId="9" priority="10" operator="equal">
      <formula>"NR3"</formula>
    </cfRule>
  </conditionalFormatting>
  <conditionalFormatting sqref="B48">
    <cfRule type="cellIs" dxfId="8" priority="9" operator="equal">
      <formula>"NR3"</formula>
    </cfRule>
  </conditionalFormatting>
  <conditionalFormatting sqref="B39:B46">
    <cfRule type="cellIs" dxfId="7" priority="8" operator="equal">
      <formula>"NR3"</formula>
    </cfRule>
  </conditionalFormatting>
  <conditionalFormatting sqref="B37:B38">
    <cfRule type="cellIs" dxfId="6" priority="7" operator="equal">
      <formula>"NR3"</formula>
    </cfRule>
  </conditionalFormatting>
  <conditionalFormatting sqref="B32:B36">
    <cfRule type="cellIs" dxfId="5" priority="6" operator="equal">
      <formula>"NR3"</formula>
    </cfRule>
  </conditionalFormatting>
  <conditionalFormatting sqref="B28:B31">
    <cfRule type="cellIs" dxfId="4" priority="5" operator="equal">
      <formula>"NR3"</formula>
    </cfRule>
  </conditionalFormatting>
  <conditionalFormatting sqref="B26">
    <cfRule type="cellIs" dxfId="3" priority="4" operator="equal">
      <formula>"NR3"</formula>
    </cfRule>
  </conditionalFormatting>
  <conditionalFormatting sqref="B27">
    <cfRule type="cellIs" dxfId="2" priority="3" operator="equal">
      <formula>"NR3"</formula>
    </cfRule>
  </conditionalFormatting>
  <conditionalFormatting sqref="B21:B25">
    <cfRule type="cellIs" dxfId="1" priority="2" operator="equal">
      <formula>"NR3"</formula>
    </cfRule>
  </conditionalFormatting>
  <conditionalFormatting sqref="B20">
    <cfRule type="cellIs" dxfId="0" priority="1" operator="equal">
      <formula>"NR3"</formula>
    </cfRule>
  </conditionalFormatting>
  <dataValidations count="1">
    <dataValidation allowBlank="1" showInputMessage="1" showErrorMessage="1" sqref="D1:Q9 C5:C9 B1:B9 T1:T19 AH50:XFD52 B53:XFD1048576 A1:A1048576 T51:T52 R1:S52 U50:AF52 U1:XFD49 B52 B20:B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1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28515625" style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76" t="s" vm="1">
        <v>264</v>
      </c>
    </row>
    <row r="2" spans="2:64">
      <c r="B2" s="57" t="s">
        <v>186</v>
      </c>
      <c r="C2" s="76" t="s">
        <v>265</v>
      </c>
    </row>
    <row r="3" spans="2:64">
      <c r="B3" s="57" t="s">
        <v>188</v>
      </c>
      <c r="C3" s="76" t="s">
        <v>266</v>
      </c>
    </row>
    <row r="4" spans="2:64">
      <c r="B4" s="57" t="s">
        <v>189</v>
      </c>
      <c r="C4" s="76">
        <v>9604</v>
      </c>
    </row>
    <row r="6" spans="2:64" ht="26.25" customHeight="1">
      <c r="B6" s="153" t="s">
        <v>220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63">
      <c r="B7" s="60" t="s">
        <v>124</v>
      </c>
      <c r="C7" s="61" t="s">
        <v>48</v>
      </c>
      <c r="D7" s="61" t="s">
        <v>125</v>
      </c>
      <c r="E7" s="61" t="s">
        <v>15</v>
      </c>
      <c r="F7" s="61" t="s">
        <v>69</v>
      </c>
      <c r="G7" s="61" t="s">
        <v>18</v>
      </c>
      <c r="H7" s="61" t="s">
        <v>109</v>
      </c>
      <c r="I7" s="61" t="s">
        <v>56</v>
      </c>
      <c r="J7" s="61" t="s">
        <v>19</v>
      </c>
      <c r="K7" s="61" t="s">
        <v>248</v>
      </c>
      <c r="L7" s="61" t="s">
        <v>247</v>
      </c>
      <c r="M7" s="61" t="s">
        <v>118</v>
      </c>
      <c r="N7" s="61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43</v>
      </c>
      <c r="C10" s="120"/>
      <c r="D10" s="120"/>
      <c r="E10" s="120"/>
      <c r="F10" s="120"/>
      <c r="G10" s="121">
        <v>0.28900996576281901</v>
      </c>
      <c r="H10" s="120"/>
      <c r="I10" s="120"/>
      <c r="J10" s="125">
        <v>2.5355355976284387E-3</v>
      </c>
      <c r="K10" s="121"/>
      <c r="L10" s="124"/>
      <c r="M10" s="121">
        <v>9624.0400000000009</v>
      </c>
      <c r="N10" s="125">
        <v>1</v>
      </c>
      <c r="O10" s="125">
        <v>1.2940061157273223E-2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2" t="s">
        <v>242</v>
      </c>
      <c r="C11" s="120"/>
      <c r="D11" s="120"/>
      <c r="E11" s="120"/>
      <c r="F11" s="120"/>
      <c r="G11" s="121">
        <v>0.28900996576281901</v>
      </c>
      <c r="H11" s="120"/>
      <c r="I11" s="120"/>
      <c r="J11" s="125">
        <v>2.5355355976284387E-3</v>
      </c>
      <c r="K11" s="121"/>
      <c r="L11" s="124"/>
      <c r="M11" s="121">
        <v>9624.0400000000009</v>
      </c>
      <c r="N11" s="125">
        <v>1</v>
      </c>
      <c r="O11" s="125">
        <v>1.2940061157273223E-2</v>
      </c>
    </row>
    <row r="12" spans="2:64">
      <c r="B12" s="100" t="s">
        <v>64</v>
      </c>
      <c r="C12" s="80"/>
      <c r="D12" s="80"/>
      <c r="E12" s="80"/>
      <c r="F12" s="80"/>
      <c r="G12" s="89">
        <v>0.28900996576281901</v>
      </c>
      <c r="H12" s="80"/>
      <c r="I12" s="80"/>
      <c r="J12" s="90">
        <v>2.5355355976284387E-3</v>
      </c>
      <c r="K12" s="89"/>
      <c r="L12" s="91"/>
      <c r="M12" s="89">
        <v>9624.0400000000009</v>
      </c>
      <c r="N12" s="90">
        <v>1</v>
      </c>
      <c r="O12" s="90">
        <v>1.2940061157273223E-2</v>
      </c>
    </row>
    <row r="13" spans="2:64">
      <c r="B13" s="85" t="s">
        <v>1647</v>
      </c>
      <c r="C13" s="82" t="s">
        <v>1648</v>
      </c>
      <c r="D13" s="82" t="s">
        <v>331</v>
      </c>
      <c r="E13" s="82" t="s">
        <v>327</v>
      </c>
      <c r="F13" s="82" t="s">
        <v>328</v>
      </c>
      <c r="G13" s="92">
        <v>0.18999999999999997</v>
      </c>
      <c r="H13" s="95" t="s">
        <v>172</v>
      </c>
      <c r="I13" s="96">
        <v>3.3E-3</v>
      </c>
      <c r="J13" s="93">
        <v>2.6999999999999997E-3</v>
      </c>
      <c r="K13" s="92">
        <v>1400000</v>
      </c>
      <c r="L13" s="94">
        <v>100.28</v>
      </c>
      <c r="M13" s="92">
        <v>1403.9200700000001</v>
      </c>
      <c r="N13" s="93">
        <v>0.14587637520209809</v>
      </c>
      <c r="O13" s="93">
        <v>1.8876492165164844E-3</v>
      </c>
    </row>
    <row r="14" spans="2:64">
      <c r="B14" s="85" t="s">
        <v>1649</v>
      </c>
      <c r="C14" s="82" t="s">
        <v>1650</v>
      </c>
      <c r="D14" s="82" t="s">
        <v>331</v>
      </c>
      <c r="E14" s="82" t="s">
        <v>327</v>
      </c>
      <c r="F14" s="82" t="s">
        <v>328</v>
      </c>
      <c r="G14" s="92">
        <v>0.37</v>
      </c>
      <c r="H14" s="95" t="s">
        <v>172</v>
      </c>
      <c r="I14" s="96">
        <v>2.3999999999999998E-3</v>
      </c>
      <c r="J14" s="93">
        <v>1.9E-3</v>
      </c>
      <c r="K14" s="92">
        <v>2500000</v>
      </c>
      <c r="L14" s="94">
        <v>100.17</v>
      </c>
      <c r="M14" s="92">
        <v>2504.2499500000004</v>
      </c>
      <c r="N14" s="93">
        <v>0.26020776617719793</v>
      </c>
      <c r="O14" s="93">
        <v>3.3671044079303927E-3</v>
      </c>
    </row>
    <row r="15" spans="2:64">
      <c r="B15" s="85" t="s">
        <v>1651</v>
      </c>
      <c r="C15" s="82" t="s">
        <v>1652</v>
      </c>
      <c r="D15" s="82" t="s">
        <v>331</v>
      </c>
      <c r="E15" s="82" t="s">
        <v>327</v>
      </c>
      <c r="F15" s="82" t="s">
        <v>328</v>
      </c>
      <c r="G15" s="92">
        <v>0.26</v>
      </c>
      <c r="H15" s="95" t="s">
        <v>172</v>
      </c>
      <c r="I15" s="96">
        <v>3.7000000000000002E-3</v>
      </c>
      <c r="J15" s="93">
        <v>3.0999999999999999E-3</v>
      </c>
      <c r="K15" s="92">
        <v>1500000</v>
      </c>
      <c r="L15" s="94">
        <v>100.29</v>
      </c>
      <c r="M15" s="92">
        <v>1504.3500300000001</v>
      </c>
      <c r="N15" s="93">
        <v>0.15631169758230432</v>
      </c>
      <c r="O15" s="93">
        <v>2.0226829263122149E-3</v>
      </c>
    </row>
    <row r="16" spans="2:64">
      <c r="B16" s="85" t="s">
        <v>1653</v>
      </c>
      <c r="C16" s="82" t="s">
        <v>1654</v>
      </c>
      <c r="D16" s="82" t="s">
        <v>331</v>
      </c>
      <c r="E16" s="82" t="s">
        <v>327</v>
      </c>
      <c r="F16" s="82" t="s">
        <v>328</v>
      </c>
      <c r="G16" s="92">
        <v>0.43000000000000005</v>
      </c>
      <c r="H16" s="95" t="s">
        <v>172</v>
      </c>
      <c r="I16" s="96">
        <v>3.7000000000000002E-3</v>
      </c>
      <c r="J16" s="93">
        <v>3.0000000000000005E-3</v>
      </c>
      <c r="K16" s="92">
        <v>2400000</v>
      </c>
      <c r="L16" s="94">
        <v>100.24</v>
      </c>
      <c r="M16" s="92">
        <v>2405.75992</v>
      </c>
      <c r="N16" s="93">
        <v>0.24997401507059402</v>
      </c>
      <c r="O16" s="93">
        <v>3.2346790427426257E-3</v>
      </c>
    </row>
    <row r="17" spans="2:15">
      <c r="B17" s="85" t="s">
        <v>1655</v>
      </c>
      <c r="C17" s="82" t="s">
        <v>1656</v>
      </c>
      <c r="D17" s="82" t="s">
        <v>331</v>
      </c>
      <c r="E17" s="82" t="s">
        <v>327</v>
      </c>
      <c r="F17" s="82" t="s">
        <v>328</v>
      </c>
      <c r="G17" s="92">
        <v>0.09</v>
      </c>
      <c r="H17" s="95" t="s">
        <v>172</v>
      </c>
      <c r="I17" s="96">
        <v>3.4000000000000002E-3</v>
      </c>
      <c r="J17" s="93">
        <v>2.1999999999999997E-3</v>
      </c>
      <c r="K17" s="92">
        <v>1800000</v>
      </c>
      <c r="L17" s="94">
        <v>100.32</v>
      </c>
      <c r="M17" s="92">
        <v>1805.7600299999999</v>
      </c>
      <c r="N17" s="93">
        <v>0.18763014596780558</v>
      </c>
      <c r="O17" s="93">
        <v>2.4279455637715068E-3</v>
      </c>
    </row>
    <row r="18" spans="2:15">
      <c r="B18" s="81"/>
      <c r="C18" s="82"/>
      <c r="D18" s="82"/>
      <c r="E18" s="82"/>
      <c r="F18" s="82"/>
      <c r="G18" s="82"/>
      <c r="H18" s="82"/>
      <c r="I18" s="82"/>
      <c r="J18" s="93"/>
      <c r="K18" s="92"/>
      <c r="L18" s="94"/>
      <c r="M18" s="82"/>
      <c r="N18" s="93"/>
      <c r="O18" s="82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7" t="s">
        <v>263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7" t="s">
        <v>120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7" t="s">
        <v>246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7" t="s">
        <v>254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140625" style="2" bestFit="1" customWidth="1"/>
    <col min="4" max="4" width="7.42578125" style="1" customWidth="1"/>
    <col min="5" max="5" width="10.28515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187</v>
      </c>
      <c r="C1" s="76" t="s" vm="1">
        <v>264</v>
      </c>
    </row>
    <row r="2" spans="2:56">
      <c r="B2" s="57" t="s">
        <v>186</v>
      </c>
      <c r="C2" s="76" t="s">
        <v>265</v>
      </c>
    </row>
    <row r="3" spans="2:56">
      <c r="B3" s="57" t="s">
        <v>188</v>
      </c>
      <c r="C3" s="76" t="s">
        <v>266</v>
      </c>
    </row>
    <row r="4" spans="2:56">
      <c r="B4" s="57" t="s">
        <v>189</v>
      </c>
      <c r="C4" s="76">
        <v>9604</v>
      </c>
    </row>
    <row r="6" spans="2:56" ht="26.25" customHeight="1">
      <c r="B6" s="153" t="s">
        <v>221</v>
      </c>
      <c r="C6" s="154"/>
      <c r="D6" s="154"/>
      <c r="E6" s="154"/>
      <c r="F6" s="154"/>
      <c r="G6" s="154"/>
      <c r="H6" s="154"/>
      <c r="I6" s="154"/>
      <c r="J6" s="155"/>
    </row>
    <row r="7" spans="2:56" s="3" customFormat="1" ht="63">
      <c r="B7" s="60" t="s">
        <v>124</v>
      </c>
      <c r="C7" s="62" t="s">
        <v>58</v>
      </c>
      <c r="D7" s="62" t="s">
        <v>92</v>
      </c>
      <c r="E7" s="62" t="s">
        <v>59</v>
      </c>
      <c r="F7" s="62" t="s">
        <v>109</v>
      </c>
      <c r="G7" s="62" t="s">
        <v>232</v>
      </c>
      <c r="H7" s="62" t="s">
        <v>190</v>
      </c>
      <c r="I7" s="64" t="s">
        <v>191</v>
      </c>
      <c r="J7" s="75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44</v>
      </c>
      <c r="C10" s="119"/>
      <c r="D10" s="119"/>
      <c r="E10" s="125">
        <v>7.7600000000000002E-2</v>
      </c>
      <c r="F10" s="120"/>
      <c r="G10" s="121">
        <v>1158.6447599999999</v>
      </c>
      <c r="H10" s="125">
        <v>1</v>
      </c>
      <c r="I10" s="125">
        <v>1.5578628158189447E-3</v>
      </c>
      <c r="J10" s="12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.75" customHeight="1">
      <c r="B11" s="122" t="s">
        <v>245</v>
      </c>
      <c r="C11" s="119"/>
      <c r="D11" s="119"/>
      <c r="E11" s="125">
        <v>7.7600000000000002E-2</v>
      </c>
      <c r="F11" s="163"/>
      <c r="G11" s="121">
        <v>1158.6447599999999</v>
      </c>
      <c r="H11" s="125">
        <v>1</v>
      </c>
      <c r="I11" s="125">
        <v>1.5578628158189447E-3</v>
      </c>
      <c r="J11" s="120"/>
    </row>
    <row r="12" spans="2:56">
      <c r="B12" s="100" t="s">
        <v>93</v>
      </c>
      <c r="C12" s="104"/>
      <c r="D12" s="104"/>
      <c r="E12" s="90">
        <v>7.7600000000000002E-2</v>
      </c>
      <c r="F12" s="164"/>
      <c r="G12" s="89">
        <v>1158.6447599999999</v>
      </c>
      <c r="H12" s="90">
        <v>1</v>
      </c>
      <c r="I12" s="90">
        <v>1.5578628158189447E-3</v>
      </c>
      <c r="J12" s="80"/>
    </row>
    <row r="13" spans="2:56">
      <c r="B13" s="85" t="s">
        <v>1657</v>
      </c>
      <c r="C13" s="110">
        <v>43100</v>
      </c>
      <c r="D13" s="99" t="s">
        <v>1658</v>
      </c>
      <c r="E13" s="93">
        <v>7.7600000000000002E-2</v>
      </c>
      <c r="F13" s="95" t="s">
        <v>172</v>
      </c>
      <c r="G13" s="92">
        <v>1158.6447599999999</v>
      </c>
      <c r="H13" s="93">
        <v>1</v>
      </c>
      <c r="I13" s="93">
        <v>1.5578628158189447E-3</v>
      </c>
      <c r="J13" s="82" t="s">
        <v>1659</v>
      </c>
    </row>
    <row r="14" spans="2:56">
      <c r="B14" s="103"/>
      <c r="C14" s="99"/>
      <c r="D14" s="99"/>
      <c r="E14" s="82"/>
      <c r="F14" s="82"/>
      <c r="G14" s="82"/>
      <c r="H14" s="93"/>
      <c r="I14" s="82"/>
      <c r="J14" s="82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114"/>
      <c r="C17" s="99"/>
      <c r="D17" s="99"/>
      <c r="E17" s="99"/>
      <c r="F17" s="99"/>
      <c r="G17" s="99"/>
      <c r="H17" s="99"/>
      <c r="I17" s="99"/>
      <c r="J17" s="99"/>
    </row>
    <row r="18" spans="2:10">
      <c r="B18" s="114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2:10"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2:10"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2:10"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6" t="s" vm="1">
        <v>264</v>
      </c>
    </row>
    <row r="2" spans="2:60">
      <c r="B2" s="57" t="s">
        <v>186</v>
      </c>
      <c r="C2" s="76" t="s">
        <v>265</v>
      </c>
    </row>
    <row r="3" spans="2:60">
      <c r="B3" s="57" t="s">
        <v>188</v>
      </c>
      <c r="C3" s="76" t="s">
        <v>266</v>
      </c>
    </row>
    <row r="4" spans="2:60">
      <c r="B4" s="57" t="s">
        <v>189</v>
      </c>
      <c r="C4" s="76">
        <v>9604</v>
      </c>
    </row>
    <row r="6" spans="2:60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60</v>
      </c>
      <c r="G7" s="60" t="s">
        <v>109</v>
      </c>
      <c r="H7" s="60" t="s">
        <v>57</v>
      </c>
      <c r="I7" s="60" t="s">
        <v>118</v>
      </c>
      <c r="J7" s="60" t="s">
        <v>190</v>
      </c>
      <c r="K7" s="60" t="s">
        <v>191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4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6" t="s" vm="1">
        <v>264</v>
      </c>
    </row>
    <row r="2" spans="2:60">
      <c r="B2" s="57" t="s">
        <v>186</v>
      </c>
      <c r="C2" s="76" t="s">
        <v>265</v>
      </c>
    </row>
    <row r="3" spans="2:60">
      <c r="B3" s="57" t="s">
        <v>188</v>
      </c>
      <c r="C3" s="76" t="s">
        <v>266</v>
      </c>
    </row>
    <row r="4" spans="2:60">
      <c r="B4" s="57" t="s">
        <v>189</v>
      </c>
      <c r="C4" s="76">
        <v>9604</v>
      </c>
    </row>
    <row r="6" spans="2:60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78.75">
      <c r="B7" s="60" t="s">
        <v>124</v>
      </c>
      <c r="C7" s="62" t="s">
        <v>48</v>
      </c>
      <c r="D7" s="62" t="s">
        <v>15</v>
      </c>
      <c r="E7" s="62" t="s">
        <v>16</v>
      </c>
      <c r="F7" s="62" t="s">
        <v>60</v>
      </c>
      <c r="G7" s="62" t="s">
        <v>109</v>
      </c>
      <c r="H7" s="62" t="s">
        <v>57</v>
      </c>
      <c r="I7" s="62" t="s">
        <v>118</v>
      </c>
      <c r="J7" s="62" t="s">
        <v>190</v>
      </c>
      <c r="K7" s="64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4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140625" style="1" bestFit="1" customWidth="1"/>
    <col min="4" max="4" width="14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187</v>
      </c>
      <c r="C1" s="76" t="s" vm="1">
        <v>264</v>
      </c>
    </row>
    <row r="2" spans="2:47">
      <c r="B2" s="57" t="s">
        <v>186</v>
      </c>
      <c r="C2" s="76" t="s">
        <v>265</v>
      </c>
    </row>
    <row r="3" spans="2:47">
      <c r="B3" s="57" t="s">
        <v>188</v>
      </c>
      <c r="C3" s="76" t="s">
        <v>266</v>
      </c>
    </row>
    <row r="4" spans="2:47">
      <c r="B4" s="57" t="s">
        <v>189</v>
      </c>
      <c r="C4" s="76">
        <v>9604</v>
      </c>
    </row>
    <row r="6" spans="2:47" ht="26.25" customHeight="1">
      <c r="B6" s="156" t="s">
        <v>224</v>
      </c>
      <c r="C6" s="157"/>
      <c r="D6" s="158"/>
    </row>
    <row r="7" spans="2:47" s="3" customFormat="1" ht="31.5">
      <c r="B7" s="129" t="s">
        <v>124</v>
      </c>
      <c r="C7" s="130" t="s">
        <v>115</v>
      </c>
      <c r="D7" s="131" t="s">
        <v>114</v>
      </c>
    </row>
    <row r="8" spans="2:47" s="3" customFormat="1">
      <c r="B8" s="132"/>
      <c r="C8" s="133" t="s">
        <v>1663</v>
      </c>
      <c r="D8" s="134" t="s">
        <v>22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 t="s">
        <v>1664</v>
      </c>
      <c r="C10" s="89">
        <v>28220.280639123801</v>
      </c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27</v>
      </c>
      <c r="C11" s="89">
        <v>2514.9426087043357</v>
      </c>
      <c r="D11" s="138"/>
    </row>
    <row r="12" spans="2:47">
      <c r="B12" s="85" t="s">
        <v>1683</v>
      </c>
      <c r="C12" s="92">
        <v>1031.5655882818098</v>
      </c>
      <c r="D12" s="110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1492</v>
      </c>
      <c r="C13" s="92">
        <v>95.980604062381502</v>
      </c>
      <c r="D13" s="110">
        <v>46631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1684</v>
      </c>
      <c r="C14" s="92">
        <v>588.67552000000001</v>
      </c>
      <c r="D14" s="110">
        <v>44246</v>
      </c>
    </row>
    <row r="15" spans="2:47">
      <c r="B15" s="85" t="s">
        <v>1685</v>
      </c>
      <c r="C15" s="92">
        <v>164.43783636014433</v>
      </c>
      <c r="D15" s="110">
        <v>46100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1686</v>
      </c>
      <c r="C16" s="92">
        <v>431.00900000000001</v>
      </c>
      <c r="D16" s="110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1687</v>
      </c>
      <c r="C17" s="92">
        <v>203.27405999999999</v>
      </c>
      <c r="D17" s="110">
        <v>44739</v>
      </c>
    </row>
    <row r="18" spans="2:4">
      <c r="B18" s="85"/>
      <c r="C18" s="92"/>
      <c r="D18" s="110"/>
    </row>
    <row r="19" spans="2:4">
      <c r="B19" s="79" t="s">
        <v>1665</v>
      </c>
      <c r="C19" s="89">
        <v>25705.338030419465</v>
      </c>
      <c r="D19" s="138"/>
    </row>
    <row r="20" spans="2:4">
      <c r="B20" s="85" t="s">
        <v>1666</v>
      </c>
      <c r="C20" s="92">
        <v>2895.6823949889058</v>
      </c>
      <c r="D20" s="110">
        <v>45778</v>
      </c>
    </row>
    <row r="21" spans="2:4">
      <c r="B21" s="85" t="s">
        <v>1667</v>
      </c>
      <c r="C21" s="92">
        <v>201.19533048969134</v>
      </c>
      <c r="D21" s="110">
        <v>46601</v>
      </c>
    </row>
    <row r="22" spans="2:4">
      <c r="B22" s="85" t="s">
        <v>1668</v>
      </c>
      <c r="C22" s="92">
        <v>153.72598927986877</v>
      </c>
      <c r="D22" s="110">
        <v>45382</v>
      </c>
    </row>
    <row r="23" spans="2:4">
      <c r="B23" s="85" t="s">
        <v>1669</v>
      </c>
      <c r="C23" s="92">
        <v>1601.3849456450603</v>
      </c>
      <c r="D23" s="110">
        <v>46742</v>
      </c>
    </row>
    <row r="24" spans="2:4">
      <c r="B24" s="85" t="s">
        <v>1504</v>
      </c>
      <c r="C24" s="92">
        <v>1906.3051008300001</v>
      </c>
      <c r="D24" s="110">
        <v>45557</v>
      </c>
    </row>
    <row r="25" spans="2:4">
      <c r="B25" s="85" t="s">
        <v>1505</v>
      </c>
      <c r="C25" s="92">
        <v>2619.0653158281048</v>
      </c>
      <c r="D25" s="110">
        <v>50041</v>
      </c>
    </row>
    <row r="26" spans="2:4">
      <c r="B26" s="85" t="s">
        <v>1670</v>
      </c>
      <c r="C26" s="92">
        <v>113.71908769572217</v>
      </c>
      <c r="D26" s="110">
        <v>46971</v>
      </c>
    </row>
    <row r="27" spans="2:4">
      <c r="B27" s="85" t="s">
        <v>1671</v>
      </c>
      <c r="C27" s="92">
        <v>88.95605926170488</v>
      </c>
      <c r="D27" s="110">
        <v>46012</v>
      </c>
    </row>
    <row r="28" spans="2:4">
      <c r="B28" s="85" t="s">
        <v>1508</v>
      </c>
      <c r="C28" s="92">
        <v>16.23250741813375</v>
      </c>
      <c r="D28" s="110">
        <v>46199</v>
      </c>
    </row>
    <row r="29" spans="2:4">
      <c r="B29" s="85" t="s">
        <v>1672</v>
      </c>
      <c r="C29" s="92">
        <v>46.302139945942983</v>
      </c>
      <c r="D29" s="110">
        <v>46201</v>
      </c>
    </row>
    <row r="30" spans="2:4">
      <c r="B30" s="85" t="s">
        <v>1510</v>
      </c>
      <c r="C30" s="92">
        <v>48.583025238647657</v>
      </c>
      <c r="D30" s="110">
        <v>46201</v>
      </c>
    </row>
    <row r="31" spans="2:4">
      <c r="B31" s="85" t="s">
        <v>1494</v>
      </c>
      <c r="C31" s="92">
        <v>150.26609534313451</v>
      </c>
      <c r="D31" s="110">
        <v>47262</v>
      </c>
    </row>
    <row r="32" spans="2:4">
      <c r="B32" s="85" t="s">
        <v>1673</v>
      </c>
      <c r="C32" s="92">
        <v>1220.6448119879999</v>
      </c>
      <c r="D32" s="110">
        <v>45485</v>
      </c>
    </row>
    <row r="33" spans="2:4">
      <c r="B33" s="85" t="s">
        <v>1511</v>
      </c>
      <c r="C33" s="92">
        <v>3006.3229926031386</v>
      </c>
      <c r="D33" s="110">
        <v>45777</v>
      </c>
    </row>
    <row r="34" spans="2:4">
      <c r="B34" s="85" t="s">
        <v>1513</v>
      </c>
      <c r="C34" s="92">
        <v>1232.4514412316416</v>
      </c>
      <c r="D34" s="110">
        <v>47178</v>
      </c>
    </row>
    <row r="35" spans="2:4">
      <c r="B35" s="85" t="s">
        <v>1514</v>
      </c>
      <c r="C35" s="92">
        <v>41.743832130000001</v>
      </c>
      <c r="D35" s="110">
        <v>46201</v>
      </c>
    </row>
    <row r="36" spans="2:4">
      <c r="B36" s="85" t="s">
        <v>1515</v>
      </c>
      <c r="C36" s="92">
        <v>854.23666366800012</v>
      </c>
      <c r="D36" s="110">
        <v>45710</v>
      </c>
    </row>
    <row r="37" spans="2:4">
      <c r="B37" s="85" t="s">
        <v>1674</v>
      </c>
      <c r="C37" s="92">
        <v>1601.8979785914692</v>
      </c>
      <c r="D37" s="110">
        <v>46844</v>
      </c>
    </row>
    <row r="38" spans="2:4">
      <c r="B38" s="85" t="s">
        <v>1675</v>
      </c>
      <c r="C38" s="92">
        <v>246.77062719323843</v>
      </c>
      <c r="D38" s="110">
        <v>46201</v>
      </c>
    </row>
    <row r="39" spans="2:4">
      <c r="B39" s="85" t="s">
        <v>1676</v>
      </c>
      <c r="C39" s="92">
        <v>809.99215830000003</v>
      </c>
      <c r="D39" s="110">
        <v>44258</v>
      </c>
    </row>
    <row r="40" spans="2:4">
      <c r="B40" s="85" t="s">
        <v>1677</v>
      </c>
      <c r="C40" s="92">
        <v>217.73943710999998</v>
      </c>
      <c r="D40" s="110">
        <v>47992</v>
      </c>
    </row>
    <row r="41" spans="2:4">
      <c r="B41" s="85" t="s">
        <v>1678</v>
      </c>
      <c r="C41" s="92">
        <v>1201.4234839436022</v>
      </c>
      <c r="D41" s="110">
        <v>44044</v>
      </c>
    </row>
    <row r="42" spans="2:4">
      <c r="B42" s="85" t="s">
        <v>1679</v>
      </c>
      <c r="C42" s="92">
        <v>97.547262515354774</v>
      </c>
      <c r="D42" s="110">
        <v>48213</v>
      </c>
    </row>
    <row r="43" spans="2:4">
      <c r="B43" s="85" t="s">
        <v>1680</v>
      </c>
      <c r="C43" s="92">
        <v>1279.5162715113502</v>
      </c>
      <c r="D43" s="110">
        <v>48723</v>
      </c>
    </row>
    <row r="44" spans="2:4">
      <c r="B44" s="85" t="s">
        <v>1681</v>
      </c>
      <c r="C44" s="92">
        <v>2242.1667878999997</v>
      </c>
      <c r="D44" s="110">
        <v>46637</v>
      </c>
    </row>
    <row r="45" spans="2:4">
      <c r="B45" s="85" t="s">
        <v>1496</v>
      </c>
      <c r="C45" s="92">
        <v>1717.0220388287437</v>
      </c>
      <c r="D45" s="110">
        <v>48069</v>
      </c>
    </row>
    <row r="46" spans="2:4">
      <c r="B46" s="85" t="s">
        <v>1682</v>
      </c>
      <c r="C46" s="92">
        <v>94.444250939999989</v>
      </c>
      <c r="D46" s="110">
        <v>46482</v>
      </c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6" t="s" vm="1">
        <v>264</v>
      </c>
    </row>
    <row r="2" spans="2:18">
      <c r="B2" s="57" t="s">
        <v>186</v>
      </c>
      <c r="C2" s="76" t="s">
        <v>265</v>
      </c>
    </row>
    <row r="3" spans="2:18">
      <c r="B3" s="57" t="s">
        <v>188</v>
      </c>
      <c r="C3" s="76" t="s">
        <v>266</v>
      </c>
    </row>
    <row r="4" spans="2:18">
      <c r="B4" s="57" t="s">
        <v>189</v>
      </c>
      <c r="C4" s="76">
        <v>9604</v>
      </c>
    </row>
    <row r="6" spans="2:18" ht="26.25" customHeight="1">
      <c r="B6" s="153" t="s">
        <v>227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124</v>
      </c>
      <c r="C7" s="31" t="s">
        <v>48</v>
      </c>
      <c r="D7" s="31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253</v>
      </c>
      <c r="M7" s="31" t="s">
        <v>226</v>
      </c>
      <c r="N7" s="31" t="s">
        <v>62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187</v>
      </c>
      <c r="C1" s="76" t="s" vm="1">
        <v>264</v>
      </c>
    </row>
    <row r="2" spans="2:13">
      <c r="B2" s="57" t="s">
        <v>186</v>
      </c>
      <c r="C2" s="76" t="s">
        <v>265</v>
      </c>
    </row>
    <row r="3" spans="2:13">
      <c r="B3" s="57" t="s">
        <v>188</v>
      </c>
      <c r="C3" s="76" t="s">
        <v>266</v>
      </c>
    </row>
    <row r="4" spans="2:13">
      <c r="B4" s="57" t="s">
        <v>189</v>
      </c>
      <c r="C4" s="76">
        <v>9604</v>
      </c>
    </row>
    <row r="6" spans="2:13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123</v>
      </c>
      <c r="C7" s="14" t="s">
        <v>48</v>
      </c>
      <c r="D7" s="14" t="s">
        <v>125</v>
      </c>
      <c r="E7" s="14" t="s">
        <v>15</v>
      </c>
      <c r="F7" s="14" t="s">
        <v>69</v>
      </c>
      <c r="G7" s="14" t="s">
        <v>109</v>
      </c>
      <c r="H7" s="14" t="s">
        <v>17</v>
      </c>
      <c r="I7" s="14" t="s">
        <v>19</v>
      </c>
      <c r="J7" s="14" t="s">
        <v>65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47</v>
      </c>
      <c r="C10" s="120"/>
      <c r="D10" s="120"/>
      <c r="E10" s="120"/>
      <c r="F10" s="120"/>
      <c r="G10" s="120"/>
      <c r="H10" s="120"/>
      <c r="I10" s="120"/>
      <c r="J10" s="121">
        <v>70576.828076175982</v>
      </c>
      <c r="K10" s="125">
        <v>1</v>
      </c>
      <c r="L10" s="125">
        <v>9.4894500811725235E-2</v>
      </c>
    </row>
    <row r="11" spans="2:13">
      <c r="B11" s="122" t="s">
        <v>242</v>
      </c>
      <c r="C11" s="120"/>
      <c r="D11" s="120"/>
      <c r="E11" s="120"/>
      <c r="F11" s="120"/>
      <c r="G11" s="120"/>
      <c r="H11" s="120"/>
      <c r="I11" s="120"/>
      <c r="J11" s="121">
        <v>70576.828076175996</v>
      </c>
      <c r="K11" s="125">
        <v>1.0000000000000002</v>
      </c>
      <c r="L11" s="125">
        <v>9.4894500811725263E-2</v>
      </c>
    </row>
    <row r="12" spans="2:13">
      <c r="B12" s="100" t="s">
        <v>45</v>
      </c>
      <c r="C12" s="80"/>
      <c r="D12" s="80"/>
      <c r="E12" s="80"/>
      <c r="F12" s="80"/>
      <c r="G12" s="80"/>
      <c r="H12" s="80"/>
      <c r="I12" s="80"/>
      <c r="J12" s="89">
        <v>62565.626616176</v>
      </c>
      <c r="K12" s="90">
        <v>0.88648963578593787</v>
      </c>
      <c r="L12" s="90">
        <v>8.4122991462674698E-2</v>
      </c>
    </row>
    <row r="13" spans="2:13">
      <c r="B13" s="85" t="s">
        <v>1590</v>
      </c>
      <c r="C13" s="82" t="s">
        <v>1591</v>
      </c>
      <c r="D13" s="82">
        <v>12</v>
      </c>
      <c r="E13" s="82" t="s">
        <v>327</v>
      </c>
      <c r="F13" s="82" t="s">
        <v>328</v>
      </c>
      <c r="G13" s="95" t="s">
        <v>172</v>
      </c>
      <c r="H13" s="96">
        <v>0</v>
      </c>
      <c r="I13" s="96">
        <v>0</v>
      </c>
      <c r="J13" s="92">
        <v>109.884740393</v>
      </c>
      <c r="K13" s="93">
        <v>1.556952095869166E-3</v>
      </c>
      <c r="L13" s="93">
        <v>1.4774619192527388E-4</v>
      </c>
    </row>
    <row r="14" spans="2:13">
      <c r="B14" s="85" t="s">
        <v>1592</v>
      </c>
      <c r="C14" s="82" t="s">
        <v>1593</v>
      </c>
      <c r="D14" s="82">
        <v>10</v>
      </c>
      <c r="E14" s="82" t="s">
        <v>327</v>
      </c>
      <c r="F14" s="82" t="s">
        <v>328</v>
      </c>
      <c r="G14" s="95" t="s">
        <v>172</v>
      </c>
      <c r="H14" s="96">
        <v>0</v>
      </c>
      <c r="I14" s="96">
        <v>0</v>
      </c>
      <c r="J14" s="92">
        <v>62346.08397</v>
      </c>
      <c r="K14" s="93">
        <v>0.88337894560389907</v>
      </c>
      <c r="L14" s="93">
        <v>8.3827804070670184E-2</v>
      </c>
    </row>
    <row r="15" spans="2:13">
      <c r="B15" s="85" t="s">
        <v>1592</v>
      </c>
      <c r="C15" s="82" t="s">
        <v>1594</v>
      </c>
      <c r="D15" s="82">
        <v>10</v>
      </c>
      <c r="E15" s="82" t="s">
        <v>327</v>
      </c>
      <c r="F15" s="82" t="s">
        <v>328</v>
      </c>
      <c r="G15" s="95" t="s">
        <v>172</v>
      </c>
      <c r="H15" s="96">
        <v>0</v>
      </c>
      <c r="I15" s="96">
        <v>0</v>
      </c>
      <c r="J15" s="92">
        <v>109.65790578299999</v>
      </c>
      <c r="K15" s="93">
        <v>1.5537380861696203E-3</v>
      </c>
      <c r="L15" s="93">
        <v>1.4744120007923145E-4</v>
      </c>
    </row>
    <row r="16" spans="2:13">
      <c r="B16" s="81"/>
      <c r="C16" s="82"/>
      <c r="D16" s="82"/>
      <c r="E16" s="82"/>
      <c r="F16" s="82"/>
      <c r="G16" s="82"/>
      <c r="H16" s="82"/>
      <c r="I16" s="82"/>
      <c r="J16" s="82"/>
      <c r="K16" s="93"/>
      <c r="L16" s="82"/>
    </row>
    <row r="17" spans="2:14">
      <c r="B17" s="100" t="s">
        <v>46</v>
      </c>
      <c r="C17" s="80"/>
      <c r="D17" s="80"/>
      <c r="E17" s="80"/>
      <c r="F17" s="80"/>
      <c r="G17" s="80"/>
      <c r="H17" s="80"/>
      <c r="I17" s="80"/>
      <c r="J17" s="89">
        <v>8011.2014599999993</v>
      </c>
      <c r="K17" s="90">
        <v>0.11351036421406238</v>
      </c>
      <c r="L17" s="90">
        <v>1.077150934905057E-2</v>
      </c>
    </row>
    <row r="18" spans="2:14">
      <c r="B18" s="85" t="s">
        <v>1592</v>
      </c>
      <c r="C18" s="82" t="s">
        <v>1595</v>
      </c>
      <c r="D18" s="82">
        <v>10</v>
      </c>
      <c r="E18" s="82" t="s">
        <v>327</v>
      </c>
      <c r="F18" s="82" t="s">
        <v>328</v>
      </c>
      <c r="G18" s="95" t="s">
        <v>175</v>
      </c>
      <c r="H18" s="96">
        <v>0</v>
      </c>
      <c r="I18" s="96">
        <v>0</v>
      </c>
      <c r="J18" s="92">
        <v>27.358150000000002</v>
      </c>
      <c r="K18" s="93">
        <v>3.8763643458829597E-4</v>
      </c>
      <c r="L18" s="93">
        <v>3.6784565956693327E-5</v>
      </c>
    </row>
    <row r="19" spans="2:14">
      <c r="B19" s="85" t="s">
        <v>1592</v>
      </c>
      <c r="C19" s="82" t="s">
        <v>1596</v>
      </c>
      <c r="D19" s="82">
        <v>10</v>
      </c>
      <c r="E19" s="82" t="s">
        <v>327</v>
      </c>
      <c r="F19" s="82" t="s">
        <v>328</v>
      </c>
      <c r="G19" s="95" t="s">
        <v>180</v>
      </c>
      <c r="H19" s="96">
        <v>0</v>
      </c>
      <c r="I19" s="96">
        <v>0</v>
      </c>
      <c r="J19" s="92">
        <v>16.059260000000002</v>
      </c>
      <c r="K19" s="93">
        <v>2.2754295478774839E-4</v>
      </c>
      <c r="L19" s="93">
        <v>2.1592575107808347E-5</v>
      </c>
    </row>
    <row r="20" spans="2:14">
      <c r="B20" s="85" t="s">
        <v>1592</v>
      </c>
      <c r="C20" s="82" t="s">
        <v>1597</v>
      </c>
      <c r="D20" s="82">
        <v>10</v>
      </c>
      <c r="E20" s="82" t="s">
        <v>327</v>
      </c>
      <c r="F20" s="82" t="s">
        <v>328</v>
      </c>
      <c r="G20" s="95" t="s">
        <v>174</v>
      </c>
      <c r="H20" s="96">
        <v>0</v>
      </c>
      <c r="I20" s="96">
        <v>0</v>
      </c>
      <c r="J20" s="92">
        <v>208.47902999999999</v>
      </c>
      <c r="K20" s="93">
        <v>2.9539302867930173E-3</v>
      </c>
      <c r="L20" s="93">
        <v>2.8031173999785975E-4</v>
      </c>
    </row>
    <row r="21" spans="2:14">
      <c r="B21" s="85" t="s">
        <v>1592</v>
      </c>
      <c r="C21" s="82" t="s">
        <v>1598</v>
      </c>
      <c r="D21" s="82">
        <v>10</v>
      </c>
      <c r="E21" s="82" t="s">
        <v>327</v>
      </c>
      <c r="F21" s="82" t="s">
        <v>328</v>
      </c>
      <c r="G21" s="95" t="s">
        <v>178</v>
      </c>
      <c r="H21" s="96">
        <v>0</v>
      </c>
      <c r="I21" s="96">
        <v>0</v>
      </c>
      <c r="J21" s="92">
        <v>2.1957100000000001</v>
      </c>
      <c r="K21" s="93">
        <v>3.1110919261348715E-5</v>
      </c>
      <c r="L21" s="93">
        <v>2.9522551530995737E-6</v>
      </c>
    </row>
    <row r="22" spans="2:14">
      <c r="B22" s="85" t="s">
        <v>1592</v>
      </c>
      <c r="C22" s="82" t="s">
        <v>1599</v>
      </c>
      <c r="D22" s="82">
        <v>10</v>
      </c>
      <c r="E22" s="82" t="s">
        <v>327</v>
      </c>
      <c r="F22" s="82" t="s">
        <v>328</v>
      </c>
      <c r="G22" s="95" t="s">
        <v>176</v>
      </c>
      <c r="H22" s="96">
        <v>0</v>
      </c>
      <c r="I22" s="96">
        <v>0</v>
      </c>
      <c r="J22" s="92">
        <v>4.07944</v>
      </c>
      <c r="K22" s="93">
        <v>5.7801407504413783E-5</v>
      </c>
      <c r="L22" s="93">
        <v>5.4850357113464556E-6</v>
      </c>
    </row>
    <row r="23" spans="2:14">
      <c r="B23" s="85" t="s">
        <v>1592</v>
      </c>
      <c r="C23" s="82" t="s">
        <v>1600</v>
      </c>
      <c r="D23" s="82">
        <v>10</v>
      </c>
      <c r="E23" s="82" t="s">
        <v>327</v>
      </c>
      <c r="F23" s="82" t="s">
        <v>328</v>
      </c>
      <c r="G23" s="95" t="s">
        <v>181</v>
      </c>
      <c r="H23" s="96">
        <v>0</v>
      </c>
      <c r="I23" s="96">
        <v>0</v>
      </c>
      <c r="J23" s="92">
        <v>0.16811999999999999</v>
      </c>
      <c r="K23" s="93">
        <v>2.3820849502976011E-6</v>
      </c>
      <c r="L23" s="93">
        <v>2.2604676224961417E-7</v>
      </c>
    </row>
    <row r="24" spans="2:14">
      <c r="B24" s="85" t="s">
        <v>1592</v>
      </c>
      <c r="C24" s="82" t="s">
        <v>1601</v>
      </c>
      <c r="D24" s="82">
        <v>10</v>
      </c>
      <c r="E24" s="82" t="s">
        <v>327</v>
      </c>
      <c r="F24" s="82" t="s">
        <v>328</v>
      </c>
      <c r="G24" s="95" t="s">
        <v>171</v>
      </c>
      <c r="H24" s="96">
        <v>0</v>
      </c>
      <c r="I24" s="96">
        <v>0</v>
      </c>
      <c r="J24" s="92">
        <v>7700.1071099999999</v>
      </c>
      <c r="K24" s="93">
        <v>0.10910248193201615</v>
      </c>
      <c r="L24" s="93">
        <v>1.0353225560258944E-2</v>
      </c>
      <c r="N24" s="123"/>
    </row>
    <row r="25" spans="2:14">
      <c r="B25" s="85" t="s">
        <v>1592</v>
      </c>
      <c r="C25" s="82" t="s">
        <v>1602</v>
      </c>
      <c r="D25" s="82">
        <v>10</v>
      </c>
      <c r="E25" s="82" t="s">
        <v>327</v>
      </c>
      <c r="F25" s="82" t="s">
        <v>328</v>
      </c>
      <c r="G25" s="95" t="s">
        <v>173</v>
      </c>
      <c r="H25" s="96">
        <v>0</v>
      </c>
      <c r="I25" s="96">
        <v>0</v>
      </c>
      <c r="J25" s="92">
        <v>33.725850000000001</v>
      </c>
      <c r="K25" s="93">
        <v>4.7786009826905992E-4</v>
      </c>
      <c r="L25" s="93">
        <v>4.5346295483084407E-5</v>
      </c>
    </row>
    <row r="26" spans="2:14">
      <c r="B26" s="85" t="s">
        <v>1592</v>
      </c>
      <c r="C26" s="82" t="s">
        <v>1603</v>
      </c>
      <c r="D26" s="82">
        <v>10</v>
      </c>
      <c r="E26" s="82" t="s">
        <v>327</v>
      </c>
      <c r="F26" s="82" t="s">
        <v>328</v>
      </c>
      <c r="G26" s="95" t="s">
        <v>179</v>
      </c>
      <c r="H26" s="96">
        <v>0</v>
      </c>
      <c r="I26" s="96">
        <v>0</v>
      </c>
      <c r="J26" s="92">
        <v>0.45212999999999998</v>
      </c>
      <c r="K26" s="93">
        <v>6.4062102580184055E-6</v>
      </c>
      <c r="L26" s="93">
        <v>6.0791412452961013E-7</v>
      </c>
    </row>
    <row r="27" spans="2:14">
      <c r="B27" s="85" t="s">
        <v>1592</v>
      </c>
      <c r="C27" s="82" t="s">
        <v>1604</v>
      </c>
      <c r="D27" s="82">
        <v>10</v>
      </c>
      <c r="E27" s="82" t="s">
        <v>327</v>
      </c>
      <c r="F27" s="82" t="s">
        <v>328</v>
      </c>
      <c r="G27" s="95" t="s">
        <v>1001</v>
      </c>
      <c r="H27" s="96">
        <v>0</v>
      </c>
      <c r="I27" s="96">
        <v>0</v>
      </c>
      <c r="J27" s="92">
        <v>18.57666</v>
      </c>
      <c r="K27" s="93">
        <v>2.6321188563404376E-4</v>
      </c>
      <c r="L27" s="93">
        <v>2.4977360494955496E-5</v>
      </c>
    </row>
    <row r="28" spans="2:14">
      <c r="B28" s="81"/>
      <c r="C28" s="82"/>
      <c r="D28" s="82"/>
      <c r="E28" s="82"/>
      <c r="F28" s="82"/>
      <c r="G28" s="82"/>
      <c r="H28" s="82"/>
      <c r="I28" s="82"/>
      <c r="J28" s="82"/>
      <c r="K28" s="93"/>
      <c r="L28" s="82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4">
      <c r="B31" s="97" t="s">
        <v>263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4">
      <c r="B32" s="114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6" t="s" vm="1">
        <v>264</v>
      </c>
    </row>
    <row r="2" spans="2:18">
      <c r="B2" s="57" t="s">
        <v>186</v>
      </c>
      <c r="C2" s="76" t="s">
        <v>265</v>
      </c>
    </row>
    <row r="3" spans="2:18">
      <c r="B3" s="57" t="s">
        <v>188</v>
      </c>
      <c r="C3" s="76" t="s">
        <v>266</v>
      </c>
    </row>
    <row r="4" spans="2:18">
      <c r="B4" s="57" t="s">
        <v>189</v>
      </c>
      <c r="C4" s="76">
        <v>9604</v>
      </c>
    </row>
    <row r="6" spans="2:18" ht="26.25" customHeight="1">
      <c r="B6" s="153" t="s">
        <v>228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124</v>
      </c>
      <c r="C7" s="31" t="s">
        <v>48</v>
      </c>
      <c r="D7" s="31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248</v>
      </c>
      <c r="M7" s="31" t="s">
        <v>226</v>
      </c>
      <c r="N7" s="31" t="s">
        <v>62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6" t="s" vm="1">
        <v>264</v>
      </c>
    </row>
    <row r="2" spans="2:18">
      <c r="B2" s="57" t="s">
        <v>186</v>
      </c>
      <c r="C2" s="76" t="s">
        <v>265</v>
      </c>
    </row>
    <row r="3" spans="2:18">
      <c r="B3" s="57" t="s">
        <v>188</v>
      </c>
      <c r="C3" s="76" t="s">
        <v>266</v>
      </c>
    </row>
    <row r="4" spans="2:18">
      <c r="B4" s="57" t="s">
        <v>189</v>
      </c>
      <c r="C4" s="76">
        <v>9604</v>
      </c>
    </row>
    <row r="6" spans="2:18" ht="26.25" customHeight="1">
      <c r="B6" s="153" t="s">
        <v>230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124</v>
      </c>
      <c r="C7" s="31" t="s">
        <v>48</v>
      </c>
      <c r="D7" s="31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248</v>
      </c>
      <c r="M7" s="31" t="s">
        <v>226</v>
      </c>
      <c r="N7" s="31" t="s">
        <v>62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140625" style="2" bestFit="1" customWidth="1"/>
    <col min="4" max="4" width="6.42578125" style="2" bestFit="1" customWidth="1"/>
    <col min="5" max="5" width="7.285156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8.5703125" style="1" customWidth="1"/>
    <col min="14" max="14" width="9.57031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187</v>
      </c>
      <c r="C1" s="76" t="s" vm="1">
        <v>264</v>
      </c>
    </row>
    <row r="2" spans="2:53">
      <c r="B2" s="57" t="s">
        <v>186</v>
      </c>
      <c r="C2" s="76" t="s">
        <v>265</v>
      </c>
    </row>
    <row r="3" spans="2:53">
      <c r="B3" s="57" t="s">
        <v>188</v>
      </c>
      <c r="C3" s="76" t="s">
        <v>266</v>
      </c>
    </row>
    <row r="4" spans="2:53">
      <c r="B4" s="57" t="s">
        <v>189</v>
      </c>
      <c r="C4" s="76">
        <v>9604</v>
      </c>
    </row>
    <row r="6" spans="2:53" ht="21.75" customHeight="1">
      <c r="B6" s="144" t="s">
        <v>217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6"/>
    </row>
    <row r="7" spans="2:53" ht="27.75" customHeight="1">
      <c r="B7" s="147" t="s">
        <v>94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9"/>
      <c r="AU7" s="3"/>
      <c r="AV7" s="3"/>
    </row>
    <row r="8" spans="2:53" s="3" customFormat="1" ht="66" customHeight="1">
      <c r="B8" s="23" t="s">
        <v>123</v>
      </c>
      <c r="C8" s="31" t="s">
        <v>48</v>
      </c>
      <c r="D8" s="31" t="s">
        <v>127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65</v>
      </c>
      <c r="P8" s="31" t="s">
        <v>250</v>
      </c>
      <c r="Q8" s="31" t="s">
        <v>190</v>
      </c>
      <c r="R8" s="70" t="s">
        <v>192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28</v>
      </c>
      <c r="C11" s="78"/>
      <c r="D11" s="78"/>
      <c r="E11" s="78"/>
      <c r="F11" s="78"/>
      <c r="G11" s="78"/>
      <c r="H11" s="86">
        <v>5.6154986881452933</v>
      </c>
      <c r="I11" s="78"/>
      <c r="J11" s="78"/>
      <c r="K11" s="87">
        <v>7.6631563347811914E-3</v>
      </c>
      <c r="L11" s="86"/>
      <c r="M11" s="88"/>
      <c r="N11" s="78"/>
      <c r="O11" s="86">
        <v>179817.65651715698</v>
      </c>
      <c r="P11" s="78"/>
      <c r="Q11" s="87">
        <v>1</v>
      </c>
      <c r="R11" s="87">
        <v>0.24177491702960102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242</v>
      </c>
      <c r="C12" s="80"/>
      <c r="D12" s="80"/>
      <c r="E12" s="80"/>
      <c r="F12" s="80"/>
      <c r="G12" s="80"/>
      <c r="H12" s="89">
        <v>5.6154986881452924</v>
      </c>
      <c r="I12" s="80"/>
      <c r="J12" s="80"/>
      <c r="K12" s="90">
        <v>7.6631563347811906E-3</v>
      </c>
      <c r="L12" s="89"/>
      <c r="M12" s="91"/>
      <c r="N12" s="80"/>
      <c r="O12" s="89">
        <v>179817.65651715701</v>
      </c>
      <c r="P12" s="80"/>
      <c r="Q12" s="90">
        <v>1.0000000000000002</v>
      </c>
      <c r="R12" s="90">
        <v>0.24177491702960108</v>
      </c>
      <c r="AW12" s="4"/>
    </row>
    <row r="13" spans="2:53">
      <c r="B13" s="81" t="s">
        <v>26</v>
      </c>
      <c r="C13" s="82"/>
      <c r="D13" s="82"/>
      <c r="E13" s="82"/>
      <c r="F13" s="82"/>
      <c r="G13" s="82"/>
      <c r="H13" s="92">
        <v>5.4439601650003011</v>
      </c>
      <c r="I13" s="82"/>
      <c r="J13" s="82"/>
      <c r="K13" s="93">
        <v>-1.7551763418503766E-3</v>
      </c>
      <c r="L13" s="92"/>
      <c r="M13" s="94"/>
      <c r="N13" s="82"/>
      <c r="O13" s="92">
        <v>68933.171017156987</v>
      </c>
      <c r="P13" s="82"/>
      <c r="Q13" s="93">
        <v>0.38335040258173897</v>
      </c>
      <c r="R13" s="93">
        <v>9.268451177746409E-2</v>
      </c>
    </row>
    <row r="14" spans="2:53">
      <c r="B14" s="83" t="s">
        <v>25</v>
      </c>
      <c r="C14" s="80"/>
      <c r="D14" s="80"/>
      <c r="E14" s="80"/>
      <c r="F14" s="80"/>
      <c r="G14" s="80"/>
      <c r="H14" s="89">
        <v>5.4439601650003011</v>
      </c>
      <c r="I14" s="80"/>
      <c r="J14" s="80"/>
      <c r="K14" s="90">
        <v>-1.7551763418503766E-3</v>
      </c>
      <c r="L14" s="89"/>
      <c r="M14" s="91"/>
      <c r="N14" s="80"/>
      <c r="O14" s="89">
        <v>68933.171017156987</v>
      </c>
      <c r="P14" s="80"/>
      <c r="Q14" s="90">
        <v>0.38335040258173897</v>
      </c>
      <c r="R14" s="90">
        <v>9.268451177746409E-2</v>
      </c>
    </row>
    <row r="15" spans="2:53">
      <c r="B15" s="84" t="s">
        <v>267</v>
      </c>
      <c r="C15" s="82" t="s">
        <v>268</v>
      </c>
      <c r="D15" s="95" t="s">
        <v>128</v>
      </c>
      <c r="E15" s="82" t="s">
        <v>269</v>
      </c>
      <c r="F15" s="82"/>
      <c r="G15" s="82"/>
      <c r="H15" s="92">
        <v>2.7300000000000768</v>
      </c>
      <c r="I15" s="95" t="s">
        <v>172</v>
      </c>
      <c r="J15" s="96">
        <v>0.04</v>
      </c>
      <c r="K15" s="93">
        <v>-5.8000000000004957E-3</v>
      </c>
      <c r="L15" s="92">
        <v>7594522.5889450004</v>
      </c>
      <c r="M15" s="94">
        <v>148.85</v>
      </c>
      <c r="N15" s="82"/>
      <c r="O15" s="92">
        <v>11304.446425217997</v>
      </c>
      <c r="P15" s="93">
        <v>4.884626229888884E-4</v>
      </c>
      <c r="Q15" s="93">
        <v>6.2866164781429035E-2</v>
      </c>
      <c r="R15" s="93">
        <v>1.519946177399923E-2</v>
      </c>
    </row>
    <row r="16" spans="2:53" ht="20.25">
      <c r="B16" s="84" t="s">
        <v>270</v>
      </c>
      <c r="C16" s="82" t="s">
        <v>271</v>
      </c>
      <c r="D16" s="95" t="s">
        <v>128</v>
      </c>
      <c r="E16" s="82" t="s">
        <v>269</v>
      </c>
      <c r="F16" s="82"/>
      <c r="G16" s="82"/>
      <c r="H16" s="92">
        <v>5.3600000000000696</v>
      </c>
      <c r="I16" s="95" t="s">
        <v>172</v>
      </c>
      <c r="J16" s="96">
        <v>0.04</v>
      </c>
      <c r="K16" s="93">
        <v>-2.9999999999984981E-4</v>
      </c>
      <c r="L16" s="92">
        <v>2597872.592346</v>
      </c>
      <c r="M16" s="94">
        <v>153.77000000000001</v>
      </c>
      <c r="N16" s="82"/>
      <c r="O16" s="92">
        <v>3994.7486095019999</v>
      </c>
      <c r="P16" s="93">
        <v>2.457245884711492E-4</v>
      </c>
      <c r="Q16" s="93">
        <v>2.2215552615217449E-2</v>
      </c>
      <c r="R16" s="93">
        <v>5.3711633903109346E-3</v>
      </c>
      <c r="AU16" s="4"/>
    </row>
    <row r="17" spans="2:48" ht="20.25">
      <c r="B17" s="84" t="s">
        <v>272</v>
      </c>
      <c r="C17" s="82" t="s">
        <v>273</v>
      </c>
      <c r="D17" s="95" t="s">
        <v>128</v>
      </c>
      <c r="E17" s="82" t="s">
        <v>269</v>
      </c>
      <c r="F17" s="82"/>
      <c r="G17" s="82"/>
      <c r="H17" s="92">
        <v>8.4199999999994191</v>
      </c>
      <c r="I17" s="95" t="s">
        <v>172</v>
      </c>
      <c r="J17" s="96">
        <v>7.4999999999999997E-3</v>
      </c>
      <c r="K17" s="93">
        <v>4.0999999999998147E-3</v>
      </c>
      <c r="L17" s="92">
        <v>6697810.8803169997</v>
      </c>
      <c r="M17" s="94">
        <v>104.47</v>
      </c>
      <c r="N17" s="82"/>
      <c r="O17" s="92">
        <v>6997.203182493</v>
      </c>
      <c r="P17" s="93">
        <v>6.3173217499767735E-4</v>
      </c>
      <c r="Q17" s="93">
        <v>3.8912770403196607E-2</v>
      </c>
      <c r="R17" s="93">
        <v>9.4081318356247744E-3</v>
      </c>
      <c r="AV17" s="4"/>
    </row>
    <row r="18" spans="2:48">
      <c r="B18" s="84" t="s">
        <v>274</v>
      </c>
      <c r="C18" s="82" t="s">
        <v>275</v>
      </c>
      <c r="D18" s="95" t="s">
        <v>128</v>
      </c>
      <c r="E18" s="82" t="s">
        <v>269</v>
      </c>
      <c r="F18" s="82"/>
      <c r="G18" s="82"/>
      <c r="H18" s="92">
        <v>13.809999999999654</v>
      </c>
      <c r="I18" s="95" t="s">
        <v>172</v>
      </c>
      <c r="J18" s="96">
        <v>0.04</v>
      </c>
      <c r="K18" s="93">
        <v>1.0499999999999786E-2</v>
      </c>
      <c r="L18" s="92">
        <v>5278934.5468469998</v>
      </c>
      <c r="M18" s="94">
        <v>177.18</v>
      </c>
      <c r="N18" s="82"/>
      <c r="O18" s="92">
        <v>9353.2161166040005</v>
      </c>
      <c r="P18" s="93">
        <v>3.2542619535486106E-4</v>
      </c>
      <c r="Q18" s="93">
        <v>5.2015003964371989E-2</v>
      </c>
      <c r="R18" s="93">
        <v>1.2575923267780405E-2</v>
      </c>
      <c r="AU18" s="3"/>
    </row>
    <row r="19" spans="2:48">
      <c r="B19" s="84" t="s">
        <v>276</v>
      </c>
      <c r="C19" s="82" t="s">
        <v>277</v>
      </c>
      <c r="D19" s="95" t="s">
        <v>128</v>
      </c>
      <c r="E19" s="82" t="s">
        <v>269</v>
      </c>
      <c r="F19" s="82"/>
      <c r="G19" s="82"/>
      <c r="H19" s="92">
        <v>18.040000000001527</v>
      </c>
      <c r="I19" s="95" t="s">
        <v>172</v>
      </c>
      <c r="J19" s="96">
        <v>2.75E-2</v>
      </c>
      <c r="K19" s="93">
        <v>1.3000000000002631E-2</v>
      </c>
      <c r="L19" s="92">
        <v>1100134.4222609999</v>
      </c>
      <c r="M19" s="94">
        <v>138.25</v>
      </c>
      <c r="N19" s="82"/>
      <c r="O19" s="92">
        <v>1520.935902592</v>
      </c>
      <c r="P19" s="93">
        <v>6.2242164188741113E-5</v>
      </c>
      <c r="Q19" s="93">
        <v>8.4582122359429298E-3</v>
      </c>
      <c r="R19" s="93">
        <v>2.0449835615638581E-3</v>
      </c>
      <c r="AV19" s="3"/>
    </row>
    <row r="20" spans="2:48">
      <c r="B20" s="84" t="s">
        <v>278</v>
      </c>
      <c r="C20" s="82" t="s">
        <v>279</v>
      </c>
      <c r="D20" s="95" t="s">
        <v>128</v>
      </c>
      <c r="E20" s="82" t="s">
        <v>269</v>
      </c>
      <c r="F20" s="82"/>
      <c r="G20" s="82"/>
      <c r="H20" s="92">
        <v>4.8499999999994863</v>
      </c>
      <c r="I20" s="95" t="s">
        <v>172</v>
      </c>
      <c r="J20" s="96">
        <v>1.7500000000000002E-2</v>
      </c>
      <c r="K20" s="93">
        <v>-1.6999999999982359E-3</v>
      </c>
      <c r="L20" s="92">
        <v>2433576.4968599998</v>
      </c>
      <c r="M20" s="94">
        <v>111.8</v>
      </c>
      <c r="N20" s="82"/>
      <c r="O20" s="92">
        <v>2720.7385049439995</v>
      </c>
      <c r="P20" s="93">
        <v>1.6992967687213533E-4</v>
      </c>
      <c r="Q20" s="93">
        <v>1.5130541447604758E-2</v>
      </c>
      <c r="R20" s="93">
        <v>3.6581854031075799E-3</v>
      </c>
    </row>
    <row r="21" spans="2:48">
      <c r="B21" s="84" t="s">
        <v>280</v>
      </c>
      <c r="C21" s="82" t="s">
        <v>281</v>
      </c>
      <c r="D21" s="95" t="s">
        <v>128</v>
      </c>
      <c r="E21" s="82" t="s">
        <v>269</v>
      </c>
      <c r="F21" s="82"/>
      <c r="G21" s="82"/>
      <c r="H21" s="92">
        <v>1.0600000000000396</v>
      </c>
      <c r="I21" s="95" t="s">
        <v>172</v>
      </c>
      <c r="J21" s="96">
        <v>0.03</v>
      </c>
      <c r="K21" s="93">
        <v>-8.9000000000004249E-3</v>
      </c>
      <c r="L21" s="92">
        <v>9779862.2564509995</v>
      </c>
      <c r="M21" s="94">
        <v>118.16</v>
      </c>
      <c r="N21" s="82"/>
      <c r="O21" s="92">
        <v>11555.884879158999</v>
      </c>
      <c r="P21" s="93">
        <v>6.3794501165642399E-4</v>
      </c>
      <c r="Q21" s="93">
        <v>6.4264461582816901E-2</v>
      </c>
      <c r="R21" s="93">
        <v>1.5537534867137539E-2</v>
      </c>
    </row>
    <row r="22" spans="2:48">
      <c r="B22" s="84" t="s">
        <v>282</v>
      </c>
      <c r="C22" s="82" t="s">
        <v>283</v>
      </c>
      <c r="D22" s="95" t="s">
        <v>128</v>
      </c>
      <c r="E22" s="82" t="s">
        <v>269</v>
      </c>
      <c r="F22" s="82"/>
      <c r="G22" s="82"/>
      <c r="H22" s="92">
        <v>2.0900000000000616</v>
      </c>
      <c r="I22" s="95" t="s">
        <v>172</v>
      </c>
      <c r="J22" s="96">
        <v>1E-3</v>
      </c>
      <c r="K22" s="93">
        <v>-6.9000000000001309E-3</v>
      </c>
      <c r="L22" s="92">
        <v>11995105.568513</v>
      </c>
      <c r="M22" s="94">
        <v>102.87</v>
      </c>
      <c r="N22" s="82"/>
      <c r="O22" s="92">
        <v>12339.365012736</v>
      </c>
      <c r="P22" s="93">
        <v>7.91471996852945E-4</v>
      </c>
      <c r="Q22" s="93">
        <v>6.8621542799155888E-2</v>
      </c>
      <c r="R22" s="93">
        <v>1.6590967816709129E-2</v>
      </c>
    </row>
    <row r="23" spans="2:48">
      <c r="B23" s="84" t="s">
        <v>284</v>
      </c>
      <c r="C23" s="82" t="s">
        <v>285</v>
      </c>
      <c r="D23" s="95" t="s">
        <v>128</v>
      </c>
      <c r="E23" s="82" t="s">
        <v>269</v>
      </c>
      <c r="F23" s="82"/>
      <c r="G23" s="82"/>
      <c r="H23" s="92">
        <v>6.8999999999996495</v>
      </c>
      <c r="I23" s="95" t="s">
        <v>172</v>
      </c>
      <c r="J23" s="96">
        <v>7.4999999999999997E-3</v>
      </c>
      <c r="K23" s="93">
        <v>1.8000000000003007E-3</v>
      </c>
      <c r="L23" s="92">
        <v>1891341.3125750003</v>
      </c>
      <c r="M23" s="94">
        <v>105.4</v>
      </c>
      <c r="N23" s="82"/>
      <c r="O23" s="92">
        <v>1993.4737284329999</v>
      </c>
      <c r="P23" s="93">
        <v>1.357041893080522E-4</v>
      </c>
      <c r="Q23" s="93">
        <v>1.1086084464919028E-2</v>
      </c>
      <c r="R23" s="93">
        <v>2.6803371516889471E-3</v>
      </c>
    </row>
    <row r="24" spans="2:48">
      <c r="B24" s="84" t="s">
        <v>286</v>
      </c>
      <c r="C24" s="82" t="s">
        <v>287</v>
      </c>
      <c r="D24" s="95" t="s">
        <v>128</v>
      </c>
      <c r="E24" s="82" t="s">
        <v>269</v>
      </c>
      <c r="F24" s="82"/>
      <c r="G24" s="82"/>
      <c r="H24" s="92">
        <v>23.220000000013691</v>
      </c>
      <c r="I24" s="95" t="s">
        <v>172</v>
      </c>
      <c r="J24" s="96">
        <v>0.01</v>
      </c>
      <c r="K24" s="93">
        <v>1.5300000000006248E-2</v>
      </c>
      <c r="L24" s="92">
        <v>855464.25793799991</v>
      </c>
      <c r="M24" s="94">
        <v>89.81</v>
      </c>
      <c r="N24" s="82"/>
      <c r="O24" s="92">
        <v>768.29250998400005</v>
      </c>
      <c r="P24" s="93">
        <v>8.1659693843823662E-5</v>
      </c>
      <c r="Q24" s="93">
        <v>4.2726199688332316E-3</v>
      </c>
      <c r="R24" s="93">
        <v>1.0330123384636712E-3</v>
      </c>
    </row>
    <row r="25" spans="2:48">
      <c r="B25" s="84" t="s">
        <v>288</v>
      </c>
      <c r="C25" s="82" t="s">
        <v>289</v>
      </c>
      <c r="D25" s="95" t="s">
        <v>128</v>
      </c>
      <c r="E25" s="82" t="s">
        <v>269</v>
      </c>
      <c r="F25" s="82"/>
      <c r="G25" s="82"/>
      <c r="H25" s="92">
        <v>3.8600000000002948</v>
      </c>
      <c r="I25" s="95" t="s">
        <v>172</v>
      </c>
      <c r="J25" s="96">
        <v>2.75E-2</v>
      </c>
      <c r="K25" s="93">
        <v>-3.6999999999999377E-3</v>
      </c>
      <c r="L25" s="92">
        <v>5458083.5786009999</v>
      </c>
      <c r="M25" s="94">
        <v>116.98</v>
      </c>
      <c r="N25" s="82"/>
      <c r="O25" s="92">
        <v>6384.8661454919993</v>
      </c>
      <c r="P25" s="93">
        <v>3.2917221984610315E-4</v>
      </c>
      <c r="Q25" s="93">
        <v>3.5507448318251207E-2</v>
      </c>
      <c r="R25" s="93">
        <v>8.5848103710780329E-3</v>
      </c>
    </row>
    <row r="26" spans="2:48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>
      <c r="B27" s="81" t="s">
        <v>49</v>
      </c>
      <c r="C27" s="82"/>
      <c r="D27" s="82"/>
      <c r="E27" s="82"/>
      <c r="F27" s="82"/>
      <c r="G27" s="82"/>
      <c r="H27" s="92">
        <v>5.7221384430096833</v>
      </c>
      <c r="I27" s="82"/>
      <c r="J27" s="82"/>
      <c r="K27" s="93">
        <v>1.3518218331661912E-2</v>
      </c>
      <c r="L27" s="92"/>
      <c r="M27" s="94"/>
      <c r="N27" s="82"/>
      <c r="O27" s="92">
        <v>110884.48550000004</v>
      </c>
      <c r="P27" s="82"/>
      <c r="Q27" s="93">
        <v>0.61664959741826131</v>
      </c>
      <c r="R27" s="93">
        <v>0.14909040525213701</v>
      </c>
    </row>
    <row r="28" spans="2:48">
      <c r="B28" s="83" t="s">
        <v>23</v>
      </c>
      <c r="C28" s="80"/>
      <c r="D28" s="80"/>
      <c r="E28" s="80"/>
      <c r="F28" s="80"/>
      <c r="G28" s="80"/>
      <c r="H28" s="89">
        <v>0.3565051067449434</v>
      </c>
      <c r="I28" s="80"/>
      <c r="J28" s="80"/>
      <c r="K28" s="90">
        <v>1.1764269961513326E-3</v>
      </c>
      <c r="L28" s="89"/>
      <c r="M28" s="91"/>
      <c r="N28" s="80"/>
      <c r="O28" s="89">
        <v>4169.1028699999997</v>
      </c>
      <c r="P28" s="80"/>
      <c r="Q28" s="90">
        <v>2.3185169636565764E-2</v>
      </c>
      <c r="R28" s="90">
        <v>5.6055924651979127E-3</v>
      </c>
    </row>
    <row r="29" spans="2:48">
      <c r="B29" s="84" t="s">
        <v>290</v>
      </c>
      <c r="C29" s="82" t="s">
        <v>291</v>
      </c>
      <c r="D29" s="95" t="s">
        <v>128</v>
      </c>
      <c r="E29" s="82" t="s">
        <v>269</v>
      </c>
      <c r="F29" s="82"/>
      <c r="G29" s="82"/>
      <c r="H29" s="92">
        <v>0.19</v>
      </c>
      <c r="I29" s="95" t="s">
        <v>172</v>
      </c>
      <c r="J29" s="96">
        <v>0</v>
      </c>
      <c r="K29" s="93">
        <v>5.0000000000000001E-4</v>
      </c>
      <c r="L29" s="92">
        <v>2000000</v>
      </c>
      <c r="M29" s="94">
        <v>99.99</v>
      </c>
      <c r="N29" s="82"/>
      <c r="O29" s="92">
        <v>1999.8</v>
      </c>
      <c r="P29" s="93">
        <v>2.0000000000000001E-4</v>
      </c>
      <c r="Q29" s="93">
        <v>1.1121266057703253E-2</v>
      </c>
      <c r="R29" s="93">
        <v>2.6888431783653219E-3</v>
      </c>
    </row>
    <row r="30" spans="2:48">
      <c r="B30" s="84" t="s">
        <v>292</v>
      </c>
      <c r="C30" s="82" t="s">
        <v>293</v>
      </c>
      <c r="D30" s="95" t="s">
        <v>128</v>
      </c>
      <c r="E30" s="82" t="s">
        <v>269</v>
      </c>
      <c r="F30" s="82"/>
      <c r="G30" s="82"/>
      <c r="H30" s="92">
        <v>0.51</v>
      </c>
      <c r="I30" s="95" t="s">
        <v>172</v>
      </c>
      <c r="J30" s="96">
        <v>0</v>
      </c>
      <c r="K30" s="93">
        <v>1.7999999999999997E-3</v>
      </c>
      <c r="L30" s="92">
        <v>2171257</v>
      </c>
      <c r="M30" s="94">
        <v>99.91</v>
      </c>
      <c r="N30" s="82"/>
      <c r="O30" s="92">
        <v>2169.30287</v>
      </c>
      <c r="P30" s="93">
        <v>2.7140712499999997E-4</v>
      </c>
      <c r="Q30" s="93">
        <v>1.2063903578862513E-2</v>
      </c>
      <c r="R30" s="93">
        <v>2.9167492868325908E-3</v>
      </c>
    </row>
    <row r="31" spans="2:48">
      <c r="B31" s="85"/>
      <c r="C31" s="82"/>
      <c r="D31" s="82"/>
      <c r="E31" s="82"/>
      <c r="F31" s="82"/>
      <c r="G31" s="82"/>
      <c r="H31" s="82"/>
      <c r="I31" s="82"/>
      <c r="J31" s="82"/>
      <c r="K31" s="93"/>
      <c r="L31" s="92"/>
      <c r="M31" s="94"/>
      <c r="N31" s="82"/>
      <c r="O31" s="82"/>
      <c r="P31" s="82"/>
      <c r="Q31" s="93"/>
      <c r="R31" s="82"/>
    </row>
    <row r="32" spans="2:48">
      <c r="B32" s="83" t="s">
        <v>24</v>
      </c>
      <c r="C32" s="80"/>
      <c r="D32" s="80"/>
      <c r="E32" s="80"/>
      <c r="F32" s="80"/>
      <c r="G32" s="80"/>
      <c r="H32" s="89">
        <v>5.9317603062339304</v>
      </c>
      <c r="I32" s="80"/>
      <c r="J32" s="80"/>
      <c r="K32" s="90">
        <v>1.4000381225236671E-2</v>
      </c>
      <c r="L32" s="89"/>
      <c r="M32" s="91"/>
      <c r="N32" s="80"/>
      <c r="O32" s="89">
        <v>106715.38263000002</v>
      </c>
      <c r="P32" s="80"/>
      <c r="Q32" s="90">
        <v>0.59346442778169539</v>
      </c>
      <c r="R32" s="90">
        <v>0.14348481278693906</v>
      </c>
    </row>
    <row r="33" spans="2:18">
      <c r="B33" s="84" t="s">
        <v>294</v>
      </c>
      <c r="C33" s="82" t="s">
        <v>295</v>
      </c>
      <c r="D33" s="95" t="s">
        <v>128</v>
      </c>
      <c r="E33" s="82" t="s">
        <v>269</v>
      </c>
      <c r="F33" s="82"/>
      <c r="G33" s="82"/>
      <c r="H33" s="92">
        <v>0.42</v>
      </c>
      <c r="I33" s="95" t="s">
        <v>172</v>
      </c>
      <c r="J33" s="96">
        <v>0.06</v>
      </c>
      <c r="K33" s="93">
        <v>1.3999999999999998E-3</v>
      </c>
      <c r="L33" s="92">
        <v>5545816</v>
      </c>
      <c r="M33" s="94">
        <v>105.94</v>
      </c>
      <c r="N33" s="82"/>
      <c r="O33" s="92">
        <v>5875.2373699999998</v>
      </c>
      <c r="P33" s="93">
        <v>3.8996529520836295E-4</v>
      </c>
      <c r="Q33" s="93">
        <v>3.2673306302595621E-2</v>
      </c>
      <c r="R33" s="93">
        <v>7.8995859203927973E-3</v>
      </c>
    </row>
    <row r="34" spans="2:18">
      <c r="B34" s="84" t="s">
        <v>296</v>
      </c>
      <c r="C34" s="82" t="s">
        <v>297</v>
      </c>
      <c r="D34" s="95" t="s">
        <v>128</v>
      </c>
      <c r="E34" s="82" t="s">
        <v>269</v>
      </c>
      <c r="F34" s="82"/>
      <c r="G34" s="82"/>
      <c r="H34" s="92">
        <v>6.53</v>
      </c>
      <c r="I34" s="95" t="s">
        <v>172</v>
      </c>
      <c r="J34" s="96">
        <v>6.25E-2</v>
      </c>
      <c r="K34" s="93">
        <v>1.9E-2</v>
      </c>
      <c r="L34" s="92">
        <v>5909288</v>
      </c>
      <c r="M34" s="94">
        <v>138.05000000000001</v>
      </c>
      <c r="N34" s="82"/>
      <c r="O34" s="92">
        <v>8157.7721700000002</v>
      </c>
      <c r="P34" s="93">
        <v>3.4837588803784036E-4</v>
      </c>
      <c r="Q34" s="93">
        <v>4.5366914061754783E-2</v>
      </c>
      <c r="R34" s="93">
        <v>1.0968581883169801E-2</v>
      </c>
    </row>
    <row r="35" spans="2:18">
      <c r="B35" s="84" t="s">
        <v>298</v>
      </c>
      <c r="C35" s="82" t="s">
        <v>299</v>
      </c>
      <c r="D35" s="95" t="s">
        <v>128</v>
      </c>
      <c r="E35" s="82" t="s">
        <v>269</v>
      </c>
      <c r="F35" s="82"/>
      <c r="G35" s="82"/>
      <c r="H35" s="92">
        <v>5.03</v>
      </c>
      <c r="I35" s="95" t="s">
        <v>172</v>
      </c>
      <c r="J35" s="96">
        <v>3.7499999999999999E-2</v>
      </c>
      <c r="K35" s="93">
        <v>1.4399999999999998E-2</v>
      </c>
      <c r="L35" s="92">
        <v>3426513</v>
      </c>
      <c r="M35" s="94">
        <v>114.03</v>
      </c>
      <c r="N35" s="82"/>
      <c r="O35" s="92">
        <v>3907.25281</v>
      </c>
      <c r="P35" s="93">
        <v>2.1815216490292917E-4</v>
      </c>
      <c r="Q35" s="93">
        <v>2.1728971924551782E-2</v>
      </c>
      <c r="R35" s="93">
        <v>5.2535203841970373E-3</v>
      </c>
    </row>
    <row r="36" spans="2:18">
      <c r="B36" s="84" t="s">
        <v>300</v>
      </c>
      <c r="C36" s="82" t="s">
        <v>301</v>
      </c>
      <c r="D36" s="95" t="s">
        <v>128</v>
      </c>
      <c r="E36" s="82" t="s">
        <v>269</v>
      </c>
      <c r="F36" s="82"/>
      <c r="G36" s="82"/>
      <c r="H36" s="92">
        <v>18.200000000000003</v>
      </c>
      <c r="I36" s="95" t="s">
        <v>172</v>
      </c>
      <c r="J36" s="96">
        <v>3.7499999999999999E-2</v>
      </c>
      <c r="K36" s="93">
        <v>3.2100000000000004E-2</v>
      </c>
      <c r="L36" s="92">
        <v>4765732</v>
      </c>
      <c r="M36" s="94">
        <v>111.75</v>
      </c>
      <c r="N36" s="82"/>
      <c r="O36" s="92">
        <v>5325.7055599999994</v>
      </c>
      <c r="P36" s="93">
        <v>6.2869318654030181E-4</v>
      </c>
      <c r="Q36" s="93">
        <v>2.9617255964471189E-2</v>
      </c>
      <c r="R36" s="93">
        <v>7.1607096034544786E-3</v>
      </c>
    </row>
    <row r="37" spans="2:18">
      <c r="B37" s="84" t="s">
        <v>302</v>
      </c>
      <c r="C37" s="82" t="s">
        <v>303</v>
      </c>
      <c r="D37" s="95" t="s">
        <v>128</v>
      </c>
      <c r="E37" s="82" t="s">
        <v>269</v>
      </c>
      <c r="F37" s="82"/>
      <c r="G37" s="82"/>
      <c r="H37" s="92">
        <v>0.67</v>
      </c>
      <c r="I37" s="95" t="s">
        <v>172</v>
      </c>
      <c r="J37" s="96">
        <v>2.2499999999999999E-2</v>
      </c>
      <c r="K37" s="93">
        <v>1.8E-3</v>
      </c>
      <c r="L37" s="92">
        <v>6547962</v>
      </c>
      <c r="M37" s="94">
        <v>102.13</v>
      </c>
      <c r="N37" s="82"/>
      <c r="O37" s="92">
        <v>6687.4339</v>
      </c>
      <c r="P37" s="93">
        <v>3.4061905844397363E-4</v>
      </c>
      <c r="Q37" s="93">
        <v>3.719008483108515E-2</v>
      </c>
      <c r="R37" s="93">
        <v>8.9916296743594373E-3</v>
      </c>
    </row>
    <row r="38" spans="2:18">
      <c r="B38" s="84" t="s">
        <v>304</v>
      </c>
      <c r="C38" s="82" t="s">
        <v>305</v>
      </c>
      <c r="D38" s="95" t="s">
        <v>128</v>
      </c>
      <c r="E38" s="82" t="s">
        <v>269</v>
      </c>
      <c r="F38" s="82"/>
      <c r="G38" s="82"/>
      <c r="H38" s="92">
        <v>4.05</v>
      </c>
      <c r="I38" s="95" t="s">
        <v>172</v>
      </c>
      <c r="J38" s="96">
        <v>1.2500000000000001E-2</v>
      </c>
      <c r="K38" s="93">
        <v>1.1500000000000002E-2</v>
      </c>
      <c r="L38" s="92">
        <v>6843359</v>
      </c>
      <c r="M38" s="94">
        <v>101.44</v>
      </c>
      <c r="N38" s="82"/>
      <c r="O38" s="92">
        <v>6941.9030899999998</v>
      </c>
      <c r="P38" s="93">
        <v>5.4027869117780579E-4</v>
      </c>
      <c r="Q38" s="93">
        <v>3.8605236128954057E-2</v>
      </c>
      <c r="R38" s="93">
        <v>9.3337777619860226E-3</v>
      </c>
    </row>
    <row r="39" spans="2:18">
      <c r="B39" s="84" t="s">
        <v>306</v>
      </c>
      <c r="C39" s="82" t="s">
        <v>307</v>
      </c>
      <c r="D39" s="95" t="s">
        <v>128</v>
      </c>
      <c r="E39" s="82" t="s">
        <v>269</v>
      </c>
      <c r="F39" s="82"/>
      <c r="G39" s="82"/>
      <c r="H39" s="92">
        <v>2.33</v>
      </c>
      <c r="I39" s="95" t="s">
        <v>172</v>
      </c>
      <c r="J39" s="96">
        <v>5.0000000000000001E-3</v>
      </c>
      <c r="K39" s="93">
        <v>6.1000000000000013E-3</v>
      </c>
      <c r="L39" s="92">
        <v>7519124</v>
      </c>
      <c r="M39" s="94">
        <v>100.08</v>
      </c>
      <c r="N39" s="82"/>
      <c r="O39" s="92">
        <v>7525.1390599999995</v>
      </c>
      <c r="P39" s="93">
        <v>9.5060741029177691E-4</v>
      </c>
      <c r="Q39" s="93">
        <v>4.1848721675905066E-2</v>
      </c>
      <c r="R39" s="93">
        <v>1.0117971210986813E-2</v>
      </c>
    </row>
    <row r="40" spans="2:18">
      <c r="B40" s="84" t="s">
        <v>308</v>
      </c>
      <c r="C40" s="82" t="s">
        <v>309</v>
      </c>
      <c r="D40" s="95" t="s">
        <v>128</v>
      </c>
      <c r="E40" s="82" t="s">
        <v>269</v>
      </c>
      <c r="F40" s="82"/>
      <c r="G40" s="82"/>
      <c r="H40" s="92">
        <v>3.07</v>
      </c>
      <c r="I40" s="95" t="s">
        <v>172</v>
      </c>
      <c r="J40" s="96">
        <v>5.5E-2</v>
      </c>
      <c r="K40" s="93">
        <v>8.9000000000000017E-3</v>
      </c>
      <c r="L40" s="92">
        <v>10132100</v>
      </c>
      <c r="M40" s="94">
        <v>118.75</v>
      </c>
      <c r="N40" s="82"/>
      <c r="O40" s="92">
        <v>12031.868279999999</v>
      </c>
      <c r="P40" s="93">
        <v>5.6423280468851191E-4</v>
      </c>
      <c r="Q40" s="93">
        <v>6.6911495306090807E-2</v>
      </c>
      <c r="R40" s="93">
        <v>1.6177521225956646E-2</v>
      </c>
    </row>
    <row r="41" spans="2:18">
      <c r="B41" s="84" t="s">
        <v>310</v>
      </c>
      <c r="C41" s="82" t="s">
        <v>311</v>
      </c>
      <c r="D41" s="95" t="s">
        <v>128</v>
      </c>
      <c r="E41" s="82" t="s">
        <v>269</v>
      </c>
      <c r="F41" s="82"/>
      <c r="G41" s="82"/>
      <c r="H41" s="92">
        <v>14.929999999999998</v>
      </c>
      <c r="I41" s="95" t="s">
        <v>172</v>
      </c>
      <c r="J41" s="96">
        <v>5.5E-2</v>
      </c>
      <c r="K41" s="93">
        <v>2.9699999999999997E-2</v>
      </c>
      <c r="L41" s="92">
        <v>7414795</v>
      </c>
      <c r="M41" s="94">
        <v>145.85</v>
      </c>
      <c r="N41" s="82"/>
      <c r="O41" s="92">
        <v>10814.478800000001</v>
      </c>
      <c r="P41" s="93">
        <v>4.0554291583080946E-4</v>
      </c>
      <c r="Q41" s="93">
        <v>6.0141362141309836E-2</v>
      </c>
      <c r="R41" s="93">
        <v>1.4540672841762374E-2</v>
      </c>
    </row>
    <row r="42" spans="2:18">
      <c r="B42" s="84" t="s">
        <v>312</v>
      </c>
      <c r="C42" s="82" t="s">
        <v>313</v>
      </c>
      <c r="D42" s="95" t="s">
        <v>128</v>
      </c>
      <c r="E42" s="82" t="s">
        <v>269</v>
      </c>
      <c r="F42" s="82"/>
      <c r="G42" s="82"/>
      <c r="H42" s="92">
        <v>4.1399999999999997</v>
      </c>
      <c r="I42" s="95" t="s">
        <v>172</v>
      </c>
      <c r="J42" s="96">
        <v>4.2500000000000003E-2</v>
      </c>
      <c r="K42" s="93">
        <v>1.18E-2</v>
      </c>
      <c r="L42" s="92">
        <v>1905487</v>
      </c>
      <c r="M42" s="94">
        <v>115.5</v>
      </c>
      <c r="N42" s="82"/>
      <c r="O42" s="92">
        <v>2200.83745</v>
      </c>
      <c r="P42" s="93">
        <v>1.0327541668992392E-4</v>
      </c>
      <c r="Q42" s="93">
        <v>1.2239273342937883E-2</v>
      </c>
      <c r="R42" s="93">
        <v>2.9591492969914144E-3</v>
      </c>
    </row>
    <row r="43" spans="2:18">
      <c r="B43" s="84" t="s">
        <v>314</v>
      </c>
      <c r="C43" s="82" t="s">
        <v>315</v>
      </c>
      <c r="D43" s="95" t="s">
        <v>128</v>
      </c>
      <c r="E43" s="82" t="s">
        <v>269</v>
      </c>
      <c r="F43" s="82"/>
      <c r="G43" s="82"/>
      <c r="H43" s="92">
        <v>7.830000000000001</v>
      </c>
      <c r="I43" s="95" t="s">
        <v>172</v>
      </c>
      <c r="J43" s="96">
        <v>0.02</v>
      </c>
      <c r="K43" s="93">
        <v>0.02</v>
      </c>
      <c r="L43" s="92">
        <v>10120050</v>
      </c>
      <c r="M43" s="94">
        <v>101.03</v>
      </c>
      <c r="N43" s="82"/>
      <c r="O43" s="92">
        <v>10224.28643</v>
      </c>
      <c r="P43" s="93">
        <v>7.0946843638683714E-4</v>
      </c>
      <c r="Q43" s="93">
        <v>5.6859190738171299E-2</v>
      </c>
      <c r="R43" s="93">
        <v>1.3747126123091624E-2</v>
      </c>
    </row>
    <row r="44" spans="2:18">
      <c r="B44" s="84" t="s">
        <v>316</v>
      </c>
      <c r="C44" s="82" t="s">
        <v>317</v>
      </c>
      <c r="D44" s="95" t="s">
        <v>128</v>
      </c>
      <c r="E44" s="82" t="s">
        <v>269</v>
      </c>
      <c r="F44" s="82"/>
      <c r="G44" s="82"/>
      <c r="H44" s="92">
        <v>2.5599999999999992</v>
      </c>
      <c r="I44" s="95" t="s">
        <v>172</v>
      </c>
      <c r="J44" s="96">
        <v>0.01</v>
      </c>
      <c r="K44" s="93">
        <v>6.8999999999999981E-3</v>
      </c>
      <c r="L44" s="92">
        <v>4810422</v>
      </c>
      <c r="M44" s="94">
        <v>101.21</v>
      </c>
      <c r="N44" s="82"/>
      <c r="O44" s="92">
        <v>4868.6283200000007</v>
      </c>
      <c r="P44" s="93">
        <v>3.3030438964863298E-4</v>
      </c>
      <c r="Q44" s="93">
        <v>2.7075362977692179E-2</v>
      </c>
      <c r="R44" s="93">
        <v>6.5461436374778569E-3</v>
      </c>
    </row>
    <row r="45" spans="2:18">
      <c r="B45" s="84" t="s">
        <v>318</v>
      </c>
      <c r="C45" s="82" t="s">
        <v>319</v>
      </c>
      <c r="D45" s="95" t="s">
        <v>128</v>
      </c>
      <c r="E45" s="82" t="s">
        <v>269</v>
      </c>
      <c r="F45" s="82"/>
      <c r="G45" s="82"/>
      <c r="H45" s="92">
        <v>6.580000000000001</v>
      </c>
      <c r="I45" s="95" t="s">
        <v>172</v>
      </c>
      <c r="J45" s="96">
        <v>1.7500000000000002E-2</v>
      </c>
      <c r="K45" s="93">
        <v>1.78E-2</v>
      </c>
      <c r="L45" s="92">
        <v>4969940</v>
      </c>
      <c r="M45" s="94">
        <v>99.93</v>
      </c>
      <c r="N45" s="82"/>
      <c r="O45" s="92">
        <v>4966.4610499999999</v>
      </c>
      <c r="P45" s="93">
        <v>2.8599418360219603E-4</v>
      </c>
      <c r="Q45" s="93">
        <v>2.7619429294064534E-2</v>
      </c>
      <c r="R45" s="93">
        <v>6.6776852259773844E-3</v>
      </c>
    </row>
    <row r="46" spans="2:18">
      <c r="B46" s="84" t="s">
        <v>320</v>
      </c>
      <c r="C46" s="82" t="s">
        <v>321</v>
      </c>
      <c r="D46" s="95" t="s">
        <v>128</v>
      </c>
      <c r="E46" s="82" t="s">
        <v>269</v>
      </c>
      <c r="F46" s="82"/>
      <c r="G46" s="82"/>
      <c r="H46" s="92">
        <v>9.08</v>
      </c>
      <c r="I46" s="95" t="s">
        <v>172</v>
      </c>
      <c r="J46" s="96">
        <v>2.2499999999999999E-2</v>
      </c>
      <c r="K46" s="93">
        <v>2.2000000000000002E-2</v>
      </c>
      <c r="L46" s="92">
        <v>7106344</v>
      </c>
      <c r="M46" s="94">
        <v>100.4</v>
      </c>
      <c r="N46" s="82"/>
      <c r="O46" s="92">
        <v>7134.7693799999997</v>
      </c>
      <c r="P46" s="93">
        <v>2.2375138539042819E-3</v>
      </c>
      <c r="Q46" s="93">
        <v>3.9677802047872024E-2</v>
      </c>
      <c r="R46" s="93">
        <v>9.5930972980411925E-3</v>
      </c>
    </row>
    <row r="47" spans="2:18">
      <c r="B47" s="84" t="s">
        <v>322</v>
      </c>
      <c r="C47" s="82" t="s">
        <v>323</v>
      </c>
      <c r="D47" s="95" t="s">
        <v>128</v>
      </c>
      <c r="E47" s="82" t="s">
        <v>269</v>
      </c>
      <c r="F47" s="82"/>
      <c r="G47" s="82"/>
      <c r="H47" s="92">
        <v>1.2999999999999998</v>
      </c>
      <c r="I47" s="95" t="s">
        <v>172</v>
      </c>
      <c r="J47" s="96">
        <v>0.05</v>
      </c>
      <c r="K47" s="93">
        <v>2.7999999999999995E-3</v>
      </c>
      <c r="L47" s="92">
        <v>9173001</v>
      </c>
      <c r="M47" s="94">
        <v>109.6</v>
      </c>
      <c r="N47" s="82"/>
      <c r="O47" s="92">
        <v>10053.608960000001</v>
      </c>
      <c r="P47" s="93">
        <v>4.9559223887402841E-4</v>
      </c>
      <c r="Q47" s="93">
        <v>5.5910021044239082E-2</v>
      </c>
      <c r="R47" s="93">
        <v>1.351764069909415E-2</v>
      </c>
    </row>
    <row r="48" spans="2:18">
      <c r="B48" s="159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</row>
    <row r="49" spans="2:18">
      <c r="B49" s="159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</row>
    <row r="50" spans="2:18">
      <c r="C50" s="1"/>
      <c r="D50" s="1"/>
    </row>
    <row r="51" spans="2:18">
      <c r="B51" s="97" t="s">
        <v>120</v>
      </c>
      <c r="C51" s="98"/>
      <c r="D51" s="98"/>
    </row>
    <row r="52" spans="2:18">
      <c r="B52" s="97" t="s">
        <v>246</v>
      </c>
      <c r="C52" s="98"/>
      <c r="D52" s="98"/>
    </row>
    <row r="53" spans="2:18">
      <c r="B53" s="150" t="s">
        <v>254</v>
      </c>
      <c r="C53" s="150"/>
      <c r="D53" s="150"/>
    </row>
    <row r="54" spans="2:18">
      <c r="C54" s="1"/>
      <c r="D54" s="1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3:D53"/>
  </mergeCells>
  <phoneticPr fontId="4" type="noConversion"/>
  <dataValidations count="1">
    <dataValidation allowBlank="1" showInputMessage="1" showErrorMessage="1" sqref="N10:Q10 N9 N1:N7 N32:N1048576 C5:C29 O1:Q9 O11:Q1048576 B54:B1048576 J1:M1048576 E1:I30 B51:B53 D1:D29 R1:AF1048576 AJ1:XFD1048576 AG1:AI27 AG31:AI1048576 C51:D52 A1:A1048576 B1:B50 E32:I1048576 C32:D50 C5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76" t="s" vm="1">
        <v>264</v>
      </c>
    </row>
    <row r="2" spans="2:67">
      <c r="B2" s="57" t="s">
        <v>186</v>
      </c>
      <c r="C2" s="76" t="s">
        <v>265</v>
      </c>
    </row>
    <row r="3" spans="2:67">
      <c r="B3" s="57" t="s">
        <v>188</v>
      </c>
      <c r="C3" s="76" t="s">
        <v>266</v>
      </c>
    </row>
    <row r="4" spans="2:67">
      <c r="B4" s="57" t="s">
        <v>189</v>
      </c>
      <c r="C4" s="76">
        <v>9604</v>
      </c>
    </row>
    <row r="6" spans="2:67" ht="26.25" customHeight="1">
      <c r="B6" s="147" t="s">
        <v>217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  <c r="BO6" s="3"/>
    </row>
    <row r="7" spans="2:67" ht="26.25" customHeight="1">
      <c r="B7" s="147" t="s">
        <v>95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AZ7" s="44"/>
      <c r="BJ7" s="3"/>
      <c r="BO7" s="3"/>
    </row>
    <row r="8" spans="2:67" s="3" customFormat="1" ht="78.75">
      <c r="B8" s="38" t="s">
        <v>123</v>
      </c>
      <c r="C8" s="14" t="s">
        <v>48</v>
      </c>
      <c r="D8" s="14" t="s">
        <v>127</v>
      </c>
      <c r="E8" s="14" t="s">
        <v>233</v>
      </c>
      <c r="F8" s="14" t="s">
        <v>125</v>
      </c>
      <c r="G8" s="14" t="s">
        <v>68</v>
      </c>
      <c r="H8" s="14" t="s">
        <v>15</v>
      </c>
      <c r="I8" s="14" t="s">
        <v>69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65</v>
      </c>
      <c r="R8" s="14" t="s">
        <v>62</v>
      </c>
      <c r="S8" s="14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6" t="s">
        <v>193</v>
      </c>
      <c r="T10" s="71" t="s">
        <v>234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21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2.28515625" style="1" bestFit="1" customWidth="1"/>
    <col min="17" max="17" width="9.85546875" style="1" customWidth="1"/>
    <col min="18" max="19" width="11.28515625" style="1" bestFit="1" customWidth="1"/>
    <col min="20" max="20" width="11.85546875" style="1" bestFit="1" customWidth="1"/>
    <col min="21" max="21" width="9.85546875" style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187</v>
      </c>
      <c r="C1" s="76" t="s" vm="1">
        <v>264</v>
      </c>
    </row>
    <row r="2" spans="2:65">
      <c r="B2" s="57" t="s">
        <v>186</v>
      </c>
      <c r="C2" s="76" t="s">
        <v>265</v>
      </c>
    </row>
    <row r="3" spans="2:65">
      <c r="B3" s="57" t="s">
        <v>188</v>
      </c>
      <c r="C3" s="76" t="s">
        <v>266</v>
      </c>
    </row>
    <row r="4" spans="2:65">
      <c r="B4" s="57" t="s">
        <v>189</v>
      </c>
      <c r="C4" s="76">
        <v>9604</v>
      </c>
    </row>
    <row r="6" spans="2:65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65" ht="26.25" customHeight="1">
      <c r="B7" s="153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BM7" s="3"/>
    </row>
    <row r="8" spans="2:65" s="3" customFormat="1" ht="63">
      <c r="B8" s="23" t="s">
        <v>123</v>
      </c>
      <c r="C8" s="31" t="s">
        <v>48</v>
      </c>
      <c r="D8" s="31" t="s">
        <v>127</v>
      </c>
      <c r="E8" s="31" t="s">
        <v>233</v>
      </c>
      <c r="F8" s="31" t="s">
        <v>125</v>
      </c>
      <c r="G8" s="31" t="s">
        <v>68</v>
      </c>
      <c r="H8" s="31" t="s">
        <v>15</v>
      </c>
      <c r="I8" s="31" t="s">
        <v>69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65</v>
      </c>
      <c r="S8" s="14" t="s">
        <v>62</v>
      </c>
      <c r="T8" s="31" t="s">
        <v>190</v>
      </c>
      <c r="U8" s="15" t="s">
        <v>192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121</v>
      </c>
      <c r="R10" s="20" t="s">
        <v>122</v>
      </c>
      <c r="S10" s="20" t="s">
        <v>193</v>
      </c>
      <c r="T10" s="21" t="s">
        <v>234</v>
      </c>
      <c r="U10" s="21" t="s">
        <v>257</v>
      </c>
      <c r="V10" s="5"/>
      <c r="BH10" s="1"/>
      <c r="BI10" s="3"/>
      <c r="BJ10" s="1"/>
    </row>
    <row r="11" spans="2:65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78"/>
      <c r="K11" s="86">
        <v>4.4572842950937108</v>
      </c>
      <c r="L11" s="78"/>
      <c r="M11" s="78"/>
      <c r="N11" s="101">
        <v>1.1289331116772385E-2</v>
      </c>
      <c r="O11" s="86"/>
      <c r="P11" s="88"/>
      <c r="Q11" s="86">
        <v>55.623740000000005</v>
      </c>
      <c r="R11" s="86">
        <v>141814.47824000003</v>
      </c>
      <c r="S11" s="78"/>
      <c r="T11" s="87">
        <v>1</v>
      </c>
      <c r="U11" s="87">
        <v>0.19067751395592653</v>
      </c>
      <c r="V11" s="5"/>
      <c r="BH11" s="1"/>
      <c r="BI11" s="3"/>
      <c r="BJ11" s="1"/>
      <c r="BM11" s="1"/>
    </row>
    <row r="12" spans="2:65">
      <c r="B12" s="79" t="s">
        <v>242</v>
      </c>
      <c r="C12" s="80"/>
      <c r="D12" s="80"/>
      <c r="E12" s="80"/>
      <c r="F12" s="80"/>
      <c r="G12" s="80"/>
      <c r="H12" s="80"/>
      <c r="I12" s="80"/>
      <c r="J12" s="80"/>
      <c r="K12" s="89">
        <v>4.4572842950937099</v>
      </c>
      <c r="L12" s="80"/>
      <c r="M12" s="80"/>
      <c r="N12" s="102">
        <v>1.1289331116772385E-2</v>
      </c>
      <c r="O12" s="89"/>
      <c r="P12" s="91"/>
      <c r="Q12" s="89">
        <v>55.623740000000005</v>
      </c>
      <c r="R12" s="89">
        <v>141814.47824000003</v>
      </c>
      <c r="S12" s="80"/>
      <c r="T12" s="90">
        <v>1</v>
      </c>
      <c r="U12" s="90">
        <v>0.19067751395592653</v>
      </c>
      <c r="BI12" s="3"/>
    </row>
    <row r="13" spans="2:65" ht="20.25">
      <c r="B13" s="100" t="s">
        <v>34</v>
      </c>
      <c r="C13" s="80"/>
      <c r="D13" s="80"/>
      <c r="E13" s="80"/>
      <c r="F13" s="80"/>
      <c r="G13" s="80"/>
      <c r="H13" s="80"/>
      <c r="I13" s="80"/>
      <c r="J13" s="80"/>
      <c r="K13" s="89">
        <v>4.4632734906592191</v>
      </c>
      <c r="L13" s="80"/>
      <c r="M13" s="80"/>
      <c r="N13" s="102">
        <v>7.4395488099114971E-3</v>
      </c>
      <c r="O13" s="89"/>
      <c r="P13" s="91"/>
      <c r="Q13" s="89">
        <v>49.267390000000006</v>
      </c>
      <c r="R13" s="89">
        <v>110908.09814000003</v>
      </c>
      <c r="S13" s="80"/>
      <c r="T13" s="90">
        <v>0.78206470535613781</v>
      </c>
      <c r="U13" s="90">
        <v>0.14912215376998253</v>
      </c>
      <c r="BI13" s="4"/>
    </row>
    <row r="14" spans="2:65">
      <c r="B14" s="85" t="s">
        <v>329</v>
      </c>
      <c r="C14" s="82" t="s">
        <v>330</v>
      </c>
      <c r="D14" s="95" t="s">
        <v>128</v>
      </c>
      <c r="E14" s="95" t="s">
        <v>326</v>
      </c>
      <c r="F14" s="82" t="s">
        <v>331</v>
      </c>
      <c r="G14" s="95" t="s">
        <v>332</v>
      </c>
      <c r="H14" s="82" t="s">
        <v>327</v>
      </c>
      <c r="I14" s="82" t="s">
        <v>168</v>
      </c>
      <c r="J14" s="82"/>
      <c r="K14" s="92">
        <v>1.7500000000000002</v>
      </c>
      <c r="L14" s="95" t="s">
        <v>172</v>
      </c>
      <c r="M14" s="96">
        <v>5.8999999999999999E-3</v>
      </c>
      <c r="N14" s="96">
        <v>-3.0999999999999999E-3</v>
      </c>
      <c r="O14" s="92">
        <v>3171647</v>
      </c>
      <c r="P14" s="94">
        <v>102.13</v>
      </c>
      <c r="Q14" s="82"/>
      <c r="R14" s="92">
        <v>3239.2030299999997</v>
      </c>
      <c r="S14" s="93">
        <v>5.9414711198690331E-4</v>
      </c>
      <c r="T14" s="93">
        <v>2.2841130681439507E-2</v>
      </c>
      <c r="U14" s="93">
        <v>4.3552900142793229E-3</v>
      </c>
    </row>
    <row r="15" spans="2:65">
      <c r="B15" s="85" t="s">
        <v>333</v>
      </c>
      <c r="C15" s="82" t="s">
        <v>334</v>
      </c>
      <c r="D15" s="95" t="s">
        <v>128</v>
      </c>
      <c r="E15" s="95" t="s">
        <v>326</v>
      </c>
      <c r="F15" s="82" t="s">
        <v>331</v>
      </c>
      <c r="G15" s="95" t="s">
        <v>332</v>
      </c>
      <c r="H15" s="82" t="s">
        <v>327</v>
      </c>
      <c r="I15" s="82" t="s">
        <v>168</v>
      </c>
      <c r="J15" s="82"/>
      <c r="K15" s="92">
        <v>6.58</v>
      </c>
      <c r="L15" s="95" t="s">
        <v>172</v>
      </c>
      <c r="M15" s="96">
        <v>8.3000000000000001E-3</v>
      </c>
      <c r="N15" s="96">
        <v>7.7000000000000002E-3</v>
      </c>
      <c r="O15" s="92">
        <v>2203556</v>
      </c>
      <c r="P15" s="94">
        <v>100.83</v>
      </c>
      <c r="Q15" s="82"/>
      <c r="R15" s="92">
        <v>2221.8457100000001</v>
      </c>
      <c r="S15" s="93">
        <v>1.7135360856007527E-3</v>
      </c>
      <c r="T15" s="93">
        <v>1.5667269925993415E-2</v>
      </c>
      <c r="U15" s="93">
        <v>2.9873960799648778E-3</v>
      </c>
    </row>
    <row r="16" spans="2:65" ht="20.25">
      <c r="B16" s="85" t="s">
        <v>335</v>
      </c>
      <c r="C16" s="82" t="s">
        <v>336</v>
      </c>
      <c r="D16" s="95" t="s">
        <v>128</v>
      </c>
      <c r="E16" s="95" t="s">
        <v>326</v>
      </c>
      <c r="F16" s="82" t="s">
        <v>337</v>
      </c>
      <c r="G16" s="95" t="s">
        <v>332</v>
      </c>
      <c r="H16" s="82" t="s">
        <v>327</v>
      </c>
      <c r="I16" s="82" t="s">
        <v>168</v>
      </c>
      <c r="J16" s="82"/>
      <c r="K16" s="92">
        <v>2.74</v>
      </c>
      <c r="L16" s="95" t="s">
        <v>172</v>
      </c>
      <c r="M16" s="96">
        <v>0.04</v>
      </c>
      <c r="N16" s="96">
        <v>-1.3000000000000004E-3</v>
      </c>
      <c r="O16" s="92">
        <v>325338</v>
      </c>
      <c r="P16" s="94">
        <v>114.32</v>
      </c>
      <c r="Q16" s="82"/>
      <c r="R16" s="92">
        <v>371.92640999999998</v>
      </c>
      <c r="S16" s="93">
        <v>1.5703944980344608E-4</v>
      </c>
      <c r="T16" s="93">
        <v>2.6226265090548056E-3</v>
      </c>
      <c r="U16" s="93">
        <v>5.0007590278148065E-4</v>
      </c>
      <c r="BH16" s="4"/>
    </row>
    <row r="17" spans="2:60">
      <c r="B17" s="85" t="s">
        <v>338</v>
      </c>
      <c r="C17" s="82" t="s">
        <v>339</v>
      </c>
      <c r="D17" s="95" t="s">
        <v>128</v>
      </c>
      <c r="E17" s="95" t="s">
        <v>326</v>
      </c>
      <c r="F17" s="82" t="s">
        <v>337</v>
      </c>
      <c r="G17" s="95" t="s">
        <v>332</v>
      </c>
      <c r="H17" s="82" t="s">
        <v>327</v>
      </c>
      <c r="I17" s="82" t="s">
        <v>168</v>
      </c>
      <c r="J17" s="82"/>
      <c r="K17" s="92">
        <v>3.94</v>
      </c>
      <c r="L17" s="95" t="s">
        <v>172</v>
      </c>
      <c r="M17" s="96">
        <v>9.8999999999999991E-3</v>
      </c>
      <c r="N17" s="96">
        <v>2.2000000000000001E-3</v>
      </c>
      <c r="O17" s="92">
        <v>5476786</v>
      </c>
      <c r="P17" s="94">
        <v>104.2</v>
      </c>
      <c r="Q17" s="82"/>
      <c r="R17" s="92">
        <v>5706.8110099999994</v>
      </c>
      <c r="S17" s="93">
        <v>1.8171914287060441E-3</v>
      </c>
      <c r="T17" s="93">
        <v>4.0241384947607858E-2</v>
      </c>
      <c r="U17" s="93">
        <v>7.6731272399533099E-3</v>
      </c>
    </row>
    <row r="18" spans="2:60">
      <c r="B18" s="85" t="s">
        <v>340</v>
      </c>
      <c r="C18" s="82" t="s">
        <v>341</v>
      </c>
      <c r="D18" s="95" t="s">
        <v>128</v>
      </c>
      <c r="E18" s="95" t="s">
        <v>326</v>
      </c>
      <c r="F18" s="82" t="s">
        <v>337</v>
      </c>
      <c r="G18" s="95" t="s">
        <v>332</v>
      </c>
      <c r="H18" s="82" t="s">
        <v>327</v>
      </c>
      <c r="I18" s="82" t="s">
        <v>168</v>
      </c>
      <c r="J18" s="82"/>
      <c r="K18" s="92">
        <v>5.8800000000000008</v>
      </c>
      <c r="L18" s="95" t="s">
        <v>172</v>
      </c>
      <c r="M18" s="96">
        <v>8.6E-3</v>
      </c>
      <c r="N18" s="96">
        <v>7.2000000000000015E-3</v>
      </c>
      <c r="O18" s="92">
        <v>1300000</v>
      </c>
      <c r="P18" s="94">
        <v>102.01</v>
      </c>
      <c r="Q18" s="82"/>
      <c r="R18" s="92">
        <v>1326.1299199999999</v>
      </c>
      <c r="S18" s="93">
        <v>5.1971914377470414E-4</v>
      </c>
      <c r="T18" s="93">
        <v>9.3511603078757673E-3</v>
      </c>
      <c r="U18" s="93">
        <v>1.7830560001090877E-3</v>
      </c>
      <c r="BH18" s="3"/>
    </row>
    <row r="19" spans="2:60">
      <c r="B19" s="85" t="s">
        <v>342</v>
      </c>
      <c r="C19" s="82" t="s">
        <v>343</v>
      </c>
      <c r="D19" s="95" t="s">
        <v>128</v>
      </c>
      <c r="E19" s="95" t="s">
        <v>326</v>
      </c>
      <c r="F19" s="82" t="s">
        <v>337</v>
      </c>
      <c r="G19" s="95" t="s">
        <v>332</v>
      </c>
      <c r="H19" s="82" t="s">
        <v>327</v>
      </c>
      <c r="I19" s="82" t="s">
        <v>168</v>
      </c>
      <c r="J19" s="82"/>
      <c r="K19" s="92">
        <v>8.58</v>
      </c>
      <c r="L19" s="95" t="s">
        <v>172</v>
      </c>
      <c r="M19" s="96">
        <v>1.2199999999999999E-2</v>
      </c>
      <c r="N19" s="96">
        <v>1.1899999999999999E-2</v>
      </c>
      <c r="O19" s="92">
        <v>1000000</v>
      </c>
      <c r="P19" s="94">
        <v>101.49</v>
      </c>
      <c r="Q19" s="82"/>
      <c r="R19" s="92">
        <v>1014.89999</v>
      </c>
      <c r="S19" s="93">
        <v>1.2474925399946109E-3</v>
      </c>
      <c r="T19" s="93">
        <v>7.1565329760084999E-3</v>
      </c>
      <c r="U19" s="93">
        <v>1.3645899164089091E-3</v>
      </c>
    </row>
    <row r="20" spans="2:60">
      <c r="B20" s="85" t="s">
        <v>344</v>
      </c>
      <c r="C20" s="82" t="s">
        <v>345</v>
      </c>
      <c r="D20" s="95" t="s">
        <v>128</v>
      </c>
      <c r="E20" s="95" t="s">
        <v>326</v>
      </c>
      <c r="F20" s="82" t="s">
        <v>337</v>
      </c>
      <c r="G20" s="95" t="s">
        <v>332</v>
      </c>
      <c r="H20" s="82" t="s">
        <v>327</v>
      </c>
      <c r="I20" s="82" t="s">
        <v>168</v>
      </c>
      <c r="J20" s="82"/>
      <c r="K20" s="92">
        <v>11.18</v>
      </c>
      <c r="L20" s="95" t="s">
        <v>172</v>
      </c>
      <c r="M20" s="96">
        <v>9.8999999999999991E-3</v>
      </c>
      <c r="N20" s="96">
        <v>8.0999999999999996E-3</v>
      </c>
      <c r="O20" s="92">
        <v>930117</v>
      </c>
      <c r="P20" s="94">
        <v>102.15</v>
      </c>
      <c r="Q20" s="82"/>
      <c r="R20" s="92">
        <v>950.11451</v>
      </c>
      <c r="S20" s="93">
        <v>1.3250907857939643E-3</v>
      </c>
      <c r="T20" s="93">
        <v>6.6997003535285852E-3</v>
      </c>
      <c r="U20" s="93">
        <v>1.2774822076604727E-3</v>
      </c>
    </row>
    <row r="21" spans="2:60">
      <c r="B21" s="85" t="s">
        <v>346</v>
      </c>
      <c r="C21" s="82" t="s">
        <v>347</v>
      </c>
      <c r="D21" s="95" t="s">
        <v>128</v>
      </c>
      <c r="E21" s="95" t="s">
        <v>326</v>
      </c>
      <c r="F21" s="82" t="s">
        <v>337</v>
      </c>
      <c r="G21" s="95" t="s">
        <v>332</v>
      </c>
      <c r="H21" s="82" t="s">
        <v>327</v>
      </c>
      <c r="I21" s="82" t="s">
        <v>168</v>
      </c>
      <c r="J21" s="82"/>
      <c r="K21" s="92">
        <v>0.32</v>
      </c>
      <c r="L21" s="95" t="s">
        <v>172</v>
      </c>
      <c r="M21" s="96">
        <v>2.58E-2</v>
      </c>
      <c r="N21" s="96">
        <v>6.0000000000000016E-4</v>
      </c>
      <c r="O21" s="92">
        <v>83054</v>
      </c>
      <c r="P21" s="94">
        <v>106.12</v>
      </c>
      <c r="Q21" s="82"/>
      <c r="R21" s="92">
        <v>88.13691</v>
      </c>
      <c r="S21" s="93">
        <v>3.0494322014077749E-5</v>
      </c>
      <c r="T21" s="93">
        <v>6.2149444184987461E-4</v>
      </c>
      <c r="U21" s="93">
        <v>1.1850501510936023E-4</v>
      </c>
    </row>
    <row r="22" spans="2:60">
      <c r="B22" s="85" t="s">
        <v>348</v>
      </c>
      <c r="C22" s="82" t="s">
        <v>349</v>
      </c>
      <c r="D22" s="95" t="s">
        <v>128</v>
      </c>
      <c r="E22" s="95" t="s">
        <v>326</v>
      </c>
      <c r="F22" s="82" t="s">
        <v>337</v>
      </c>
      <c r="G22" s="95" t="s">
        <v>332</v>
      </c>
      <c r="H22" s="82" t="s">
        <v>327</v>
      </c>
      <c r="I22" s="82" t="s">
        <v>168</v>
      </c>
      <c r="J22" s="82"/>
      <c r="K22" s="92">
        <v>1.34</v>
      </c>
      <c r="L22" s="95" t="s">
        <v>172</v>
      </c>
      <c r="M22" s="96">
        <v>6.4000000000000003E-3</v>
      </c>
      <c r="N22" s="96">
        <v>-3.3999999999999998E-3</v>
      </c>
      <c r="O22" s="92">
        <v>1442546</v>
      </c>
      <c r="P22" s="94">
        <v>101.93</v>
      </c>
      <c r="Q22" s="82"/>
      <c r="R22" s="92">
        <v>1470.3870300000001</v>
      </c>
      <c r="S22" s="93">
        <v>4.5793730030364166E-4</v>
      </c>
      <c r="T22" s="93">
        <v>1.03683844431708E-2</v>
      </c>
      <c r="U22" s="93">
        <v>1.9770177693631116E-3</v>
      </c>
    </row>
    <row r="23" spans="2:60">
      <c r="B23" s="85" t="s">
        <v>350</v>
      </c>
      <c r="C23" s="82" t="s">
        <v>351</v>
      </c>
      <c r="D23" s="95" t="s">
        <v>128</v>
      </c>
      <c r="E23" s="95" t="s">
        <v>326</v>
      </c>
      <c r="F23" s="82" t="s">
        <v>352</v>
      </c>
      <c r="G23" s="95" t="s">
        <v>332</v>
      </c>
      <c r="H23" s="82" t="s">
        <v>327</v>
      </c>
      <c r="I23" s="82" t="s">
        <v>168</v>
      </c>
      <c r="J23" s="82"/>
      <c r="K23" s="92">
        <v>3.58</v>
      </c>
      <c r="L23" s="95" t="s">
        <v>172</v>
      </c>
      <c r="M23" s="96">
        <v>0.05</v>
      </c>
      <c r="N23" s="96">
        <v>1.2000000000000001E-3</v>
      </c>
      <c r="O23" s="92">
        <v>2667300</v>
      </c>
      <c r="P23" s="94">
        <v>123.62</v>
      </c>
      <c r="Q23" s="82"/>
      <c r="R23" s="92">
        <v>3297.31621</v>
      </c>
      <c r="S23" s="93">
        <v>8.4633014205134081E-4</v>
      </c>
      <c r="T23" s="93">
        <v>2.3250913805992219E-2</v>
      </c>
      <c r="U23" s="93">
        <v>4.4334264417301263E-3</v>
      </c>
    </row>
    <row r="24" spans="2:60">
      <c r="B24" s="85" t="s">
        <v>353</v>
      </c>
      <c r="C24" s="82" t="s">
        <v>354</v>
      </c>
      <c r="D24" s="95" t="s">
        <v>128</v>
      </c>
      <c r="E24" s="95" t="s">
        <v>326</v>
      </c>
      <c r="F24" s="82" t="s">
        <v>352</v>
      </c>
      <c r="G24" s="95" t="s">
        <v>332</v>
      </c>
      <c r="H24" s="82" t="s">
        <v>327</v>
      </c>
      <c r="I24" s="82" t="s">
        <v>168</v>
      </c>
      <c r="J24" s="82"/>
      <c r="K24" s="92">
        <v>2.48</v>
      </c>
      <c r="L24" s="95" t="s">
        <v>172</v>
      </c>
      <c r="M24" s="96">
        <v>6.9999999999999993E-3</v>
      </c>
      <c r="N24" s="96">
        <v>-1.3999999999999996E-3</v>
      </c>
      <c r="O24" s="92">
        <v>707404.89</v>
      </c>
      <c r="P24" s="94">
        <v>104.3</v>
      </c>
      <c r="Q24" s="82"/>
      <c r="R24" s="92">
        <v>737.82329000000004</v>
      </c>
      <c r="S24" s="93">
        <v>1.9901091919284161E-4</v>
      </c>
      <c r="T24" s="93">
        <v>5.2027359911118757E-3</v>
      </c>
      <c r="U24" s="93">
        <v>9.9204476455423598E-4</v>
      </c>
    </row>
    <row r="25" spans="2:60">
      <c r="B25" s="85" t="s">
        <v>355</v>
      </c>
      <c r="C25" s="82" t="s">
        <v>356</v>
      </c>
      <c r="D25" s="95" t="s">
        <v>128</v>
      </c>
      <c r="E25" s="95" t="s">
        <v>326</v>
      </c>
      <c r="F25" s="82" t="s">
        <v>352</v>
      </c>
      <c r="G25" s="95" t="s">
        <v>332</v>
      </c>
      <c r="H25" s="82" t="s">
        <v>327</v>
      </c>
      <c r="I25" s="82" t="s">
        <v>168</v>
      </c>
      <c r="J25" s="82"/>
      <c r="K25" s="92">
        <v>5</v>
      </c>
      <c r="L25" s="95" t="s">
        <v>172</v>
      </c>
      <c r="M25" s="96">
        <v>6.0000000000000001E-3</v>
      </c>
      <c r="N25" s="96">
        <v>5.2999999999999992E-3</v>
      </c>
      <c r="O25" s="92">
        <v>1623343</v>
      </c>
      <c r="P25" s="94">
        <v>101.6</v>
      </c>
      <c r="Q25" s="82"/>
      <c r="R25" s="92">
        <v>1649.3166000000001</v>
      </c>
      <c r="S25" s="93">
        <v>7.2987282753597454E-4</v>
      </c>
      <c r="T25" s="93">
        <v>1.1630100258231572E-2</v>
      </c>
      <c r="U25" s="93">
        <v>2.2175986042977758E-3</v>
      </c>
    </row>
    <row r="26" spans="2:60">
      <c r="B26" s="85" t="s">
        <v>357</v>
      </c>
      <c r="C26" s="82" t="s">
        <v>358</v>
      </c>
      <c r="D26" s="95" t="s">
        <v>128</v>
      </c>
      <c r="E26" s="95" t="s">
        <v>326</v>
      </c>
      <c r="F26" s="82" t="s">
        <v>359</v>
      </c>
      <c r="G26" s="95" t="s">
        <v>332</v>
      </c>
      <c r="H26" s="82" t="s">
        <v>360</v>
      </c>
      <c r="I26" s="82" t="s">
        <v>168</v>
      </c>
      <c r="J26" s="82"/>
      <c r="K26" s="92">
        <v>1.5</v>
      </c>
      <c r="L26" s="95" t="s">
        <v>172</v>
      </c>
      <c r="M26" s="96">
        <v>8.0000000000000002E-3</v>
      </c>
      <c r="N26" s="96">
        <v>-5.3E-3</v>
      </c>
      <c r="O26" s="92">
        <v>1290943</v>
      </c>
      <c r="P26" s="94">
        <v>104.27</v>
      </c>
      <c r="Q26" s="82"/>
      <c r="R26" s="92">
        <v>1346.0662600000001</v>
      </c>
      <c r="S26" s="93">
        <v>2.0028904334874484E-3</v>
      </c>
      <c r="T26" s="93">
        <v>9.4917407355402886E-3</v>
      </c>
      <c r="U26" s="93">
        <v>1.8098615265670197E-3</v>
      </c>
    </row>
    <row r="27" spans="2:60">
      <c r="B27" s="85" t="s">
        <v>361</v>
      </c>
      <c r="C27" s="82" t="s">
        <v>362</v>
      </c>
      <c r="D27" s="95" t="s">
        <v>128</v>
      </c>
      <c r="E27" s="95" t="s">
        <v>326</v>
      </c>
      <c r="F27" s="82" t="s">
        <v>331</v>
      </c>
      <c r="G27" s="95" t="s">
        <v>332</v>
      </c>
      <c r="H27" s="82" t="s">
        <v>360</v>
      </c>
      <c r="I27" s="82" t="s">
        <v>168</v>
      </c>
      <c r="J27" s="82"/>
      <c r="K27" s="92">
        <v>2.0300000000000002</v>
      </c>
      <c r="L27" s="95" t="s">
        <v>172</v>
      </c>
      <c r="M27" s="96">
        <v>3.4000000000000002E-2</v>
      </c>
      <c r="N27" s="96">
        <v>-3.1000000000000003E-3</v>
      </c>
      <c r="O27" s="92">
        <v>2709065</v>
      </c>
      <c r="P27" s="94">
        <v>114.75</v>
      </c>
      <c r="Q27" s="82"/>
      <c r="R27" s="92">
        <v>3108.6520299999997</v>
      </c>
      <c r="S27" s="93">
        <v>1.4481209357769232E-3</v>
      </c>
      <c r="T27" s="93">
        <v>2.192055471754489E-2</v>
      </c>
      <c r="U27" s="93">
        <v>4.1797568780763171E-3</v>
      </c>
    </row>
    <row r="28" spans="2:60">
      <c r="B28" s="85" t="s">
        <v>363</v>
      </c>
      <c r="C28" s="82" t="s">
        <v>364</v>
      </c>
      <c r="D28" s="95" t="s">
        <v>128</v>
      </c>
      <c r="E28" s="95" t="s">
        <v>326</v>
      </c>
      <c r="F28" s="82" t="s">
        <v>365</v>
      </c>
      <c r="G28" s="95" t="s">
        <v>366</v>
      </c>
      <c r="H28" s="82" t="s">
        <v>360</v>
      </c>
      <c r="I28" s="82" t="s">
        <v>168</v>
      </c>
      <c r="J28" s="82"/>
      <c r="K28" s="92">
        <v>6.68</v>
      </c>
      <c r="L28" s="95" t="s">
        <v>172</v>
      </c>
      <c r="M28" s="96">
        <v>8.3000000000000001E-3</v>
      </c>
      <c r="N28" s="96">
        <v>0.01</v>
      </c>
      <c r="O28" s="92">
        <v>1885000</v>
      </c>
      <c r="P28" s="94">
        <v>100.28</v>
      </c>
      <c r="Q28" s="82"/>
      <c r="R28" s="92">
        <v>1890.278</v>
      </c>
      <c r="S28" s="93">
        <v>1.2308821474420505E-3</v>
      </c>
      <c r="T28" s="93">
        <v>1.3329231425870242E-2</v>
      </c>
      <c r="U28" s="93">
        <v>2.5415847112281479E-3</v>
      </c>
    </row>
    <row r="29" spans="2:60">
      <c r="B29" s="85" t="s">
        <v>367</v>
      </c>
      <c r="C29" s="82" t="s">
        <v>368</v>
      </c>
      <c r="D29" s="95" t="s">
        <v>128</v>
      </c>
      <c r="E29" s="95" t="s">
        <v>326</v>
      </c>
      <c r="F29" s="82" t="s">
        <v>365</v>
      </c>
      <c r="G29" s="95" t="s">
        <v>366</v>
      </c>
      <c r="H29" s="82" t="s">
        <v>360</v>
      </c>
      <c r="I29" s="82" t="s">
        <v>168</v>
      </c>
      <c r="J29" s="82"/>
      <c r="K29" s="92">
        <v>10.239999999999998</v>
      </c>
      <c r="L29" s="95" t="s">
        <v>172</v>
      </c>
      <c r="M29" s="96">
        <v>1.6500000000000001E-2</v>
      </c>
      <c r="N29" s="96">
        <v>1.7399999999999999E-2</v>
      </c>
      <c r="O29" s="92">
        <v>279000</v>
      </c>
      <c r="P29" s="94">
        <v>100.87</v>
      </c>
      <c r="Q29" s="82"/>
      <c r="R29" s="92">
        <v>281.4273</v>
      </c>
      <c r="S29" s="93">
        <v>6.597850377780143E-4</v>
      </c>
      <c r="T29" s="93">
        <v>1.984475093746958E-3</v>
      </c>
      <c r="U29" s="93">
        <v>3.7839477738312423E-4</v>
      </c>
    </row>
    <row r="30" spans="2:60">
      <c r="B30" s="85" t="s">
        <v>369</v>
      </c>
      <c r="C30" s="82" t="s">
        <v>370</v>
      </c>
      <c r="D30" s="95" t="s">
        <v>128</v>
      </c>
      <c r="E30" s="95" t="s">
        <v>326</v>
      </c>
      <c r="F30" s="82" t="s">
        <v>371</v>
      </c>
      <c r="G30" s="95" t="s">
        <v>372</v>
      </c>
      <c r="H30" s="82" t="s">
        <v>360</v>
      </c>
      <c r="I30" s="82" t="s">
        <v>328</v>
      </c>
      <c r="J30" s="82"/>
      <c r="K30" s="92">
        <v>4.59</v>
      </c>
      <c r="L30" s="95" t="s">
        <v>172</v>
      </c>
      <c r="M30" s="96">
        <v>1.6399999999999998E-2</v>
      </c>
      <c r="N30" s="96">
        <v>7.4000000000000003E-3</v>
      </c>
      <c r="O30" s="92">
        <v>1269000</v>
      </c>
      <c r="P30" s="94">
        <v>104.78</v>
      </c>
      <c r="Q30" s="82"/>
      <c r="R30" s="92">
        <v>1329.65815</v>
      </c>
      <c r="S30" s="93">
        <v>1.1907285316290434E-3</v>
      </c>
      <c r="T30" s="93">
        <v>9.3760395024670914E-3</v>
      </c>
      <c r="U30" s="93">
        <v>1.7877999030829874E-3</v>
      </c>
    </row>
    <row r="31" spans="2:60">
      <c r="B31" s="85" t="s">
        <v>373</v>
      </c>
      <c r="C31" s="82" t="s">
        <v>374</v>
      </c>
      <c r="D31" s="95" t="s">
        <v>128</v>
      </c>
      <c r="E31" s="95" t="s">
        <v>326</v>
      </c>
      <c r="F31" s="82" t="s">
        <v>371</v>
      </c>
      <c r="G31" s="95" t="s">
        <v>372</v>
      </c>
      <c r="H31" s="82" t="s">
        <v>360</v>
      </c>
      <c r="I31" s="82" t="s">
        <v>168</v>
      </c>
      <c r="J31" s="82"/>
      <c r="K31" s="92">
        <v>5.73</v>
      </c>
      <c r="L31" s="95" t="s">
        <v>172</v>
      </c>
      <c r="M31" s="96">
        <v>1.34E-2</v>
      </c>
      <c r="N31" s="96">
        <v>1.23E-2</v>
      </c>
      <c r="O31" s="92">
        <v>7442949.4400000004</v>
      </c>
      <c r="P31" s="94">
        <v>102.49</v>
      </c>
      <c r="Q31" s="82"/>
      <c r="R31" s="92">
        <v>7628.2789899999998</v>
      </c>
      <c r="S31" s="93">
        <v>1.7059470906828683E-3</v>
      </c>
      <c r="T31" s="93">
        <v>5.3790551463231182E-2</v>
      </c>
      <c r="U31" s="93">
        <v>1.0256648627327248E-2</v>
      </c>
    </row>
    <row r="32" spans="2:60">
      <c r="B32" s="85" t="s">
        <v>375</v>
      </c>
      <c r="C32" s="82" t="s">
        <v>376</v>
      </c>
      <c r="D32" s="95" t="s">
        <v>128</v>
      </c>
      <c r="E32" s="95" t="s">
        <v>326</v>
      </c>
      <c r="F32" s="82" t="s">
        <v>352</v>
      </c>
      <c r="G32" s="95" t="s">
        <v>332</v>
      </c>
      <c r="H32" s="82" t="s">
        <v>360</v>
      </c>
      <c r="I32" s="82" t="s">
        <v>168</v>
      </c>
      <c r="J32" s="82"/>
      <c r="K32" s="92">
        <v>1.48</v>
      </c>
      <c r="L32" s="95" t="s">
        <v>172</v>
      </c>
      <c r="M32" s="96">
        <v>4.0999999999999995E-2</v>
      </c>
      <c r="N32" s="96">
        <v>-2E-3</v>
      </c>
      <c r="O32" s="92">
        <v>3861021.4</v>
      </c>
      <c r="P32" s="94">
        <v>131.94</v>
      </c>
      <c r="Q32" s="82"/>
      <c r="R32" s="92">
        <v>5094.2315899999994</v>
      </c>
      <c r="S32" s="93">
        <v>1.6518910303883799E-3</v>
      </c>
      <c r="T32" s="93">
        <v>3.5921801872575848E-2</v>
      </c>
      <c r="U32" s="93">
        <v>6.8494798778801092E-3</v>
      </c>
    </row>
    <row r="33" spans="2:21">
      <c r="B33" s="85" t="s">
        <v>377</v>
      </c>
      <c r="C33" s="82" t="s">
        <v>378</v>
      </c>
      <c r="D33" s="95" t="s">
        <v>128</v>
      </c>
      <c r="E33" s="95" t="s">
        <v>326</v>
      </c>
      <c r="F33" s="82" t="s">
        <v>352</v>
      </c>
      <c r="G33" s="95" t="s">
        <v>332</v>
      </c>
      <c r="H33" s="82" t="s">
        <v>360</v>
      </c>
      <c r="I33" s="82" t="s">
        <v>168</v>
      </c>
      <c r="J33" s="82"/>
      <c r="K33" s="92">
        <v>2.58</v>
      </c>
      <c r="L33" s="95" t="s">
        <v>172</v>
      </c>
      <c r="M33" s="96">
        <v>0.04</v>
      </c>
      <c r="N33" s="96">
        <v>-1.1999999999999999E-3</v>
      </c>
      <c r="O33" s="92">
        <v>2542458</v>
      </c>
      <c r="P33" s="94">
        <v>119.31</v>
      </c>
      <c r="Q33" s="82"/>
      <c r="R33" s="92">
        <v>3033.4067</v>
      </c>
      <c r="S33" s="93">
        <v>8.7530162686574875E-4</v>
      </c>
      <c r="T33" s="93">
        <v>2.138996481633143E-2</v>
      </c>
      <c r="U33" s="93">
        <v>4.0785853147828144E-3</v>
      </c>
    </row>
    <row r="34" spans="2:21">
      <c r="B34" s="85" t="s">
        <v>379</v>
      </c>
      <c r="C34" s="82" t="s">
        <v>380</v>
      </c>
      <c r="D34" s="95" t="s">
        <v>128</v>
      </c>
      <c r="E34" s="95" t="s">
        <v>326</v>
      </c>
      <c r="F34" s="82" t="s">
        <v>381</v>
      </c>
      <c r="G34" s="95" t="s">
        <v>372</v>
      </c>
      <c r="H34" s="82" t="s">
        <v>382</v>
      </c>
      <c r="I34" s="82" t="s">
        <v>328</v>
      </c>
      <c r="J34" s="82"/>
      <c r="K34" s="92">
        <v>1.3299999999999998</v>
      </c>
      <c r="L34" s="95" t="s">
        <v>172</v>
      </c>
      <c r="M34" s="96">
        <v>1.6399999999999998E-2</v>
      </c>
      <c r="N34" s="96">
        <v>-5.0000000000000001E-4</v>
      </c>
      <c r="O34" s="92">
        <v>271115.46999999997</v>
      </c>
      <c r="P34" s="94">
        <v>102.39</v>
      </c>
      <c r="Q34" s="82"/>
      <c r="R34" s="92">
        <v>277.59514000000001</v>
      </c>
      <c r="S34" s="93">
        <v>5.2077897196601598E-4</v>
      </c>
      <c r="T34" s="93">
        <v>1.9574527470334257E-3</v>
      </c>
      <c r="U34" s="93">
        <v>3.7324222349053275E-4</v>
      </c>
    </row>
    <row r="35" spans="2:21">
      <c r="B35" s="85" t="s">
        <v>383</v>
      </c>
      <c r="C35" s="82" t="s">
        <v>384</v>
      </c>
      <c r="D35" s="95" t="s">
        <v>128</v>
      </c>
      <c r="E35" s="95" t="s">
        <v>326</v>
      </c>
      <c r="F35" s="82" t="s">
        <v>381</v>
      </c>
      <c r="G35" s="95" t="s">
        <v>372</v>
      </c>
      <c r="H35" s="82" t="s">
        <v>382</v>
      </c>
      <c r="I35" s="82" t="s">
        <v>328</v>
      </c>
      <c r="J35" s="82"/>
      <c r="K35" s="92">
        <v>5.44</v>
      </c>
      <c r="L35" s="95" t="s">
        <v>172</v>
      </c>
      <c r="M35" s="96">
        <v>2.3399999999999997E-2</v>
      </c>
      <c r="N35" s="96">
        <v>1.2800000000000001E-2</v>
      </c>
      <c r="O35" s="92">
        <v>3300456.44</v>
      </c>
      <c r="P35" s="94">
        <v>107.17</v>
      </c>
      <c r="Q35" s="82"/>
      <c r="R35" s="92">
        <v>3537.0990400000001</v>
      </c>
      <c r="S35" s="93">
        <v>1.5912097913654407E-3</v>
      </c>
      <c r="T35" s="93">
        <v>2.494173432711139E-2</v>
      </c>
      <c r="U35" s="93">
        <v>4.7558278952427946E-3</v>
      </c>
    </row>
    <row r="36" spans="2:21">
      <c r="B36" s="85" t="s">
        <v>385</v>
      </c>
      <c r="C36" s="82" t="s">
        <v>386</v>
      </c>
      <c r="D36" s="95" t="s">
        <v>128</v>
      </c>
      <c r="E36" s="95" t="s">
        <v>326</v>
      </c>
      <c r="F36" s="82" t="s">
        <v>381</v>
      </c>
      <c r="G36" s="95" t="s">
        <v>372</v>
      </c>
      <c r="H36" s="82" t="s">
        <v>382</v>
      </c>
      <c r="I36" s="82" t="s">
        <v>328</v>
      </c>
      <c r="J36" s="82"/>
      <c r="K36" s="92">
        <v>2.3199999999999998</v>
      </c>
      <c r="L36" s="95" t="s">
        <v>172</v>
      </c>
      <c r="M36" s="96">
        <v>0.03</v>
      </c>
      <c r="N36" s="96">
        <v>4.0000000000000002E-4</v>
      </c>
      <c r="O36" s="92">
        <v>115083.87</v>
      </c>
      <c r="P36" s="94">
        <v>108.9</v>
      </c>
      <c r="Q36" s="82"/>
      <c r="R36" s="92">
        <v>125.32633</v>
      </c>
      <c r="S36" s="93">
        <v>2.1259144271925162E-4</v>
      </c>
      <c r="T36" s="93">
        <v>8.8373437998272449E-4</v>
      </c>
      <c r="U36" s="93">
        <v>1.6850827457248803E-4</v>
      </c>
    </row>
    <row r="37" spans="2:21">
      <c r="B37" s="85" t="s">
        <v>387</v>
      </c>
      <c r="C37" s="82" t="s">
        <v>388</v>
      </c>
      <c r="D37" s="95" t="s">
        <v>128</v>
      </c>
      <c r="E37" s="95" t="s">
        <v>326</v>
      </c>
      <c r="F37" s="82" t="s">
        <v>389</v>
      </c>
      <c r="G37" s="95" t="s">
        <v>372</v>
      </c>
      <c r="H37" s="82" t="s">
        <v>382</v>
      </c>
      <c r="I37" s="82" t="s">
        <v>168</v>
      </c>
      <c r="J37" s="82"/>
      <c r="K37" s="92">
        <v>2.48</v>
      </c>
      <c r="L37" s="95" t="s">
        <v>172</v>
      </c>
      <c r="M37" s="96">
        <v>4.8000000000000001E-2</v>
      </c>
      <c r="N37" s="96">
        <v>4.0000000000000002E-4</v>
      </c>
      <c r="O37" s="92">
        <v>2688483</v>
      </c>
      <c r="P37" s="94">
        <v>115.81</v>
      </c>
      <c r="Q37" s="82"/>
      <c r="R37" s="92">
        <v>3113.5321400000003</v>
      </c>
      <c r="S37" s="93">
        <v>1.9774858666054699E-3</v>
      </c>
      <c r="T37" s="93">
        <v>2.1954966648262863E-2</v>
      </c>
      <c r="U37" s="93">
        <v>4.1863184594760437E-3</v>
      </c>
    </row>
    <row r="38" spans="2:21">
      <c r="B38" s="85" t="s">
        <v>390</v>
      </c>
      <c r="C38" s="82" t="s">
        <v>391</v>
      </c>
      <c r="D38" s="95" t="s">
        <v>128</v>
      </c>
      <c r="E38" s="95" t="s">
        <v>326</v>
      </c>
      <c r="F38" s="82" t="s">
        <v>389</v>
      </c>
      <c r="G38" s="95" t="s">
        <v>372</v>
      </c>
      <c r="H38" s="82" t="s">
        <v>382</v>
      </c>
      <c r="I38" s="82" t="s">
        <v>168</v>
      </c>
      <c r="J38" s="82"/>
      <c r="K38" s="92">
        <v>6.44</v>
      </c>
      <c r="L38" s="95" t="s">
        <v>172</v>
      </c>
      <c r="M38" s="96">
        <v>3.2000000000000001E-2</v>
      </c>
      <c r="N38" s="96">
        <v>1.4300000000000002E-2</v>
      </c>
      <c r="O38" s="92">
        <v>2262735</v>
      </c>
      <c r="P38" s="94">
        <v>112.5</v>
      </c>
      <c r="Q38" s="82"/>
      <c r="R38" s="92">
        <v>2545.5768399999997</v>
      </c>
      <c r="S38" s="93">
        <v>1.3716737713504233E-3</v>
      </c>
      <c r="T38" s="93">
        <v>1.7950049047121885E-2</v>
      </c>
      <c r="U38" s="93">
        <v>3.4226707276921492E-3</v>
      </c>
    </row>
    <row r="39" spans="2:21">
      <c r="B39" s="85" t="s">
        <v>392</v>
      </c>
      <c r="C39" s="82" t="s">
        <v>393</v>
      </c>
      <c r="D39" s="95" t="s">
        <v>128</v>
      </c>
      <c r="E39" s="95" t="s">
        <v>326</v>
      </c>
      <c r="F39" s="82" t="s">
        <v>389</v>
      </c>
      <c r="G39" s="95" t="s">
        <v>372</v>
      </c>
      <c r="H39" s="82" t="s">
        <v>382</v>
      </c>
      <c r="I39" s="82" t="s">
        <v>168</v>
      </c>
      <c r="J39" s="82"/>
      <c r="K39" s="92">
        <v>1.23</v>
      </c>
      <c r="L39" s="95" t="s">
        <v>172</v>
      </c>
      <c r="M39" s="96">
        <v>4.9000000000000002E-2</v>
      </c>
      <c r="N39" s="96">
        <v>-1.9E-3</v>
      </c>
      <c r="O39" s="92">
        <v>75881.25</v>
      </c>
      <c r="P39" s="94">
        <v>119.44</v>
      </c>
      <c r="Q39" s="82"/>
      <c r="R39" s="92">
        <v>90.632559999999998</v>
      </c>
      <c r="S39" s="93">
        <v>2.553586412484188E-4</v>
      </c>
      <c r="T39" s="93">
        <v>6.3909243347225664E-4</v>
      </c>
      <c r="U39" s="93">
        <v>1.2186055640253326E-4</v>
      </c>
    </row>
    <row r="40" spans="2:21">
      <c r="B40" s="85" t="s">
        <v>394</v>
      </c>
      <c r="C40" s="82" t="s">
        <v>395</v>
      </c>
      <c r="D40" s="95" t="s">
        <v>128</v>
      </c>
      <c r="E40" s="95" t="s">
        <v>326</v>
      </c>
      <c r="F40" s="82" t="s">
        <v>396</v>
      </c>
      <c r="G40" s="95" t="s">
        <v>397</v>
      </c>
      <c r="H40" s="82" t="s">
        <v>382</v>
      </c>
      <c r="I40" s="82" t="s">
        <v>168</v>
      </c>
      <c r="J40" s="82"/>
      <c r="K40" s="92">
        <v>2.13</v>
      </c>
      <c r="L40" s="95" t="s">
        <v>172</v>
      </c>
      <c r="M40" s="96">
        <v>3.7000000000000005E-2</v>
      </c>
      <c r="N40" s="96">
        <v>-9.9999999999999991E-5</v>
      </c>
      <c r="O40" s="92">
        <v>1909896</v>
      </c>
      <c r="P40" s="94">
        <v>113.5</v>
      </c>
      <c r="Q40" s="82"/>
      <c r="R40" s="92">
        <v>2167.7320600000003</v>
      </c>
      <c r="S40" s="93">
        <v>6.3663590279029606E-4</v>
      </c>
      <c r="T40" s="93">
        <v>1.5285689352052155E-2</v>
      </c>
      <c r="U40" s="93">
        <v>2.9146372447518823E-3</v>
      </c>
    </row>
    <row r="41" spans="2:21">
      <c r="B41" s="85" t="s">
        <v>398</v>
      </c>
      <c r="C41" s="82" t="s">
        <v>399</v>
      </c>
      <c r="D41" s="95" t="s">
        <v>128</v>
      </c>
      <c r="E41" s="95" t="s">
        <v>326</v>
      </c>
      <c r="F41" s="82" t="s">
        <v>396</v>
      </c>
      <c r="G41" s="95" t="s">
        <v>397</v>
      </c>
      <c r="H41" s="82" t="s">
        <v>382</v>
      </c>
      <c r="I41" s="82" t="s">
        <v>168</v>
      </c>
      <c r="J41" s="82"/>
      <c r="K41" s="92">
        <v>5.6099999999999994</v>
      </c>
      <c r="L41" s="95" t="s">
        <v>172</v>
      </c>
      <c r="M41" s="96">
        <v>2.2000000000000002E-2</v>
      </c>
      <c r="N41" s="96">
        <v>1.3100000000000001E-2</v>
      </c>
      <c r="O41" s="92">
        <v>1335922</v>
      </c>
      <c r="P41" s="94">
        <v>106.26</v>
      </c>
      <c r="Q41" s="82"/>
      <c r="R41" s="92">
        <v>1419.55081</v>
      </c>
      <c r="S41" s="93">
        <v>1.5151939821038429E-3</v>
      </c>
      <c r="T41" s="93">
        <v>1.0009914556097864E-2</v>
      </c>
      <c r="U41" s="93">
        <v>1.9086656224679825E-3</v>
      </c>
    </row>
    <row r="42" spans="2:21">
      <c r="B42" s="85" t="s">
        <v>400</v>
      </c>
      <c r="C42" s="82" t="s">
        <v>401</v>
      </c>
      <c r="D42" s="95" t="s">
        <v>128</v>
      </c>
      <c r="E42" s="95" t="s">
        <v>326</v>
      </c>
      <c r="F42" s="82" t="s">
        <v>402</v>
      </c>
      <c r="G42" s="95" t="s">
        <v>372</v>
      </c>
      <c r="H42" s="82" t="s">
        <v>382</v>
      </c>
      <c r="I42" s="82" t="s">
        <v>328</v>
      </c>
      <c r="J42" s="82"/>
      <c r="K42" s="92">
        <v>6.9799999999999995</v>
      </c>
      <c r="L42" s="95" t="s">
        <v>172</v>
      </c>
      <c r="M42" s="96">
        <v>1.8200000000000001E-2</v>
      </c>
      <c r="N42" s="96">
        <v>1.7899999999999999E-2</v>
      </c>
      <c r="O42" s="92">
        <v>421000</v>
      </c>
      <c r="P42" s="94">
        <v>100.65</v>
      </c>
      <c r="Q42" s="82"/>
      <c r="R42" s="92">
        <v>423.73649</v>
      </c>
      <c r="S42" s="93">
        <v>1.6007604562737643E-3</v>
      </c>
      <c r="T42" s="93">
        <v>2.9879635370014101E-3</v>
      </c>
      <c r="U42" s="93">
        <v>5.6973745902638598E-4</v>
      </c>
    </row>
    <row r="43" spans="2:21">
      <c r="B43" s="85" t="s">
        <v>403</v>
      </c>
      <c r="C43" s="82" t="s">
        <v>404</v>
      </c>
      <c r="D43" s="95" t="s">
        <v>128</v>
      </c>
      <c r="E43" s="95" t="s">
        <v>326</v>
      </c>
      <c r="F43" s="82" t="s">
        <v>359</v>
      </c>
      <c r="G43" s="95" t="s">
        <v>332</v>
      </c>
      <c r="H43" s="82" t="s">
        <v>382</v>
      </c>
      <c r="I43" s="82" t="s">
        <v>168</v>
      </c>
      <c r="J43" s="82"/>
      <c r="K43" s="92">
        <v>1.32</v>
      </c>
      <c r="L43" s="95" t="s">
        <v>172</v>
      </c>
      <c r="M43" s="96">
        <v>3.1E-2</v>
      </c>
      <c r="N43" s="96">
        <v>-4.3000000000000009E-3</v>
      </c>
      <c r="O43" s="92">
        <v>505155.45</v>
      </c>
      <c r="P43" s="94">
        <v>113.33</v>
      </c>
      <c r="Q43" s="82"/>
      <c r="R43" s="92">
        <v>572.4926999999999</v>
      </c>
      <c r="S43" s="93">
        <v>9.7888440355452418E-4</v>
      </c>
      <c r="T43" s="93">
        <v>4.0369129238774946E-3</v>
      </c>
      <c r="U43" s="93">
        <v>7.6974852038151121E-4</v>
      </c>
    </row>
    <row r="44" spans="2:21">
      <c r="B44" s="85" t="s">
        <v>405</v>
      </c>
      <c r="C44" s="82" t="s">
        <v>406</v>
      </c>
      <c r="D44" s="95" t="s">
        <v>128</v>
      </c>
      <c r="E44" s="95" t="s">
        <v>326</v>
      </c>
      <c r="F44" s="82" t="s">
        <v>359</v>
      </c>
      <c r="G44" s="95" t="s">
        <v>332</v>
      </c>
      <c r="H44" s="82" t="s">
        <v>382</v>
      </c>
      <c r="I44" s="82" t="s">
        <v>168</v>
      </c>
      <c r="J44" s="82"/>
      <c r="K44" s="92">
        <v>0.77999999999999992</v>
      </c>
      <c r="L44" s="95" t="s">
        <v>172</v>
      </c>
      <c r="M44" s="96">
        <v>2.7999999999999997E-2</v>
      </c>
      <c r="N44" s="96">
        <v>-5.0000000000000001E-3</v>
      </c>
      <c r="O44" s="92">
        <v>443200</v>
      </c>
      <c r="P44" s="94">
        <v>105.47</v>
      </c>
      <c r="Q44" s="82"/>
      <c r="R44" s="92">
        <v>467.44308000000001</v>
      </c>
      <c r="S44" s="93">
        <v>4.5062036555967112E-4</v>
      </c>
      <c r="T44" s="93">
        <v>3.2961590791098336E-3</v>
      </c>
      <c r="U44" s="93">
        <v>6.2850341880791921E-4</v>
      </c>
    </row>
    <row r="45" spans="2:21">
      <c r="B45" s="85" t="s">
        <v>407</v>
      </c>
      <c r="C45" s="82" t="s">
        <v>408</v>
      </c>
      <c r="D45" s="95" t="s">
        <v>128</v>
      </c>
      <c r="E45" s="95" t="s">
        <v>326</v>
      </c>
      <c r="F45" s="82" t="s">
        <v>359</v>
      </c>
      <c r="G45" s="95" t="s">
        <v>332</v>
      </c>
      <c r="H45" s="82" t="s">
        <v>382</v>
      </c>
      <c r="I45" s="82" t="s">
        <v>168</v>
      </c>
      <c r="J45" s="82"/>
      <c r="K45" s="92">
        <v>1.46</v>
      </c>
      <c r="L45" s="95" t="s">
        <v>172</v>
      </c>
      <c r="M45" s="96">
        <v>4.2000000000000003E-2</v>
      </c>
      <c r="N45" s="96">
        <v>-2.0999999999999999E-3</v>
      </c>
      <c r="O45" s="92">
        <v>375000</v>
      </c>
      <c r="P45" s="94">
        <v>129.63999999999999</v>
      </c>
      <c r="Q45" s="82"/>
      <c r="R45" s="92">
        <v>486.15</v>
      </c>
      <c r="S45" s="93">
        <v>4.7923935130161407E-3</v>
      </c>
      <c r="T45" s="93">
        <v>3.4280702931985762E-3</v>
      </c>
      <c r="U45" s="93">
        <v>6.5365592117326869E-4</v>
      </c>
    </row>
    <row r="46" spans="2:21">
      <c r="B46" s="85" t="s">
        <v>409</v>
      </c>
      <c r="C46" s="82" t="s">
        <v>410</v>
      </c>
      <c r="D46" s="95" t="s">
        <v>128</v>
      </c>
      <c r="E46" s="95" t="s">
        <v>326</v>
      </c>
      <c r="F46" s="82" t="s">
        <v>331</v>
      </c>
      <c r="G46" s="95" t="s">
        <v>332</v>
      </c>
      <c r="H46" s="82" t="s">
        <v>382</v>
      </c>
      <c r="I46" s="82" t="s">
        <v>168</v>
      </c>
      <c r="J46" s="82"/>
      <c r="K46" s="92">
        <v>2.25</v>
      </c>
      <c r="L46" s="95" t="s">
        <v>172</v>
      </c>
      <c r="M46" s="96">
        <v>0.04</v>
      </c>
      <c r="N46" s="96">
        <v>-1.9000000000000002E-3</v>
      </c>
      <c r="O46" s="92">
        <v>1435016</v>
      </c>
      <c r="P46" s="94">
        <v>119.89</v>
      </c>
      <c r="Q46" s="82"/>
      <c r="R46" s="92">
        <v>1720.44065</v>
      </c>
      <c r="S46" s="93">
        <v>1.0629763895946512E-3</v>
      </c>
      <c r="T46" s="93">
        <v>1.2131629092823715E-2</v>
      </c>
      <c r="U46" s="93">
        <v>2.3132288756550182E-3</v>
      </c>
    </row>
    <row r="47" spans="2:21">
      <c r="B47" s="85" t="s">
        <v>411</v>
      </c>
      <c r="C47" s="82" t="s">
        <v>412</v>
      </c>
      <c r="D47" s="95" t="s">
        <v>128</v>
      </c>
      <c r="E47" s="95" t="s">
        <v>326</v>
      </c>
      <c r="F47" s="82" t="s">
        <v>413</v>
      </c>
      <c r="G47" s="95" t="s">
        <v>372</v>
      </c>
      <c r="H47" s="82" t="s">
        <v>382</v>
      </c>
      <c r="I47" s="82" t="s">
        <v>168</v>
      </c>
      <c r="J47" s="82"/>
      <c r="K47" s="92">
        <v>4.6000000000000005</v>
      </c>
      <c r="L47" s="95" t="s">
        <v>172</v>
      </c>
      <c r="M47" s="96">
        <v>4.7500000000000001E-2</v>
      </c>
      <c r="N47" s="96">
        <v>8.8999999999999999E-3</v>
      </c>
      <c r="O47" s="92">
        <v>2474004</v>
      </c>
      <c r="P47" s="94">
        <v>144.4</v>
      </c>
      <c r="Q47" s="82"/>
      <c r="R47" s="92">
        <v>3572.4617599999997</v>
      </c>
      <c r="S47" s="93">
        <v>1.3108694961055476E-3</v>
      </c>
      <c r="T47" s="93">
        <v>2.519109335193644E-2</v>
      </c>
      <c r="U47" s="93">
        <v>4.8033750541789091E-3</v>
      </c>
    </row>
    <row r="48" spans="2:21">
      <c r="B48" s="85" t="s">
        <v>414</v>
      </c>
      <c r="C48" s="82" t="s">
        <v>415</v>
      </c>
      <c r="D48" s="95" t="s">
        <v>128</v>
      </c>
      <c r="E48" s="95" t="s">
        <v>326</v>
      </c>
      <c r="F48" s="82" t="s">
        <v>416</v>
      </c>
      <c r="G48" s="95" t="s">
        <v>332</v>
      </c>
      <c r="H48" s="82" t="s">
        <v>382</v>
      </c>
      <c r="I48" s="82" t="s">
        <v>168</v>
      </c>
      <c r="J48" s="82"/>
      <c r="K48" s="92">
        <v>2.14</v>
      </c>
      <c r="L48" s="95" t="s">
        <v>172</v>
      </c>
      <c r="M48" s="96">
        <v>3.85E-2</v>
      </c>
      <c r="N48" s="96">
        <v>-2.3E-3</v>
      </c>
      <c r="O48" s="92">
        <v>7400</v>
      </c>
      <c r="P48" s="94">
        <v>119.12</v>
      </c>
      <c r="Q48" s="82"/>
      <c r="R48" s="92">
        <v>8.8148700000000009</v>
      </c>
      <c r="S48" s="93">
        <v>1.7373624490236728E-5</v>
      </c>
      <c r="T48" s="93">
        <v>6.2157757863637428E-5</v>
      </c>
      <c r="U48" s="93">
        <v>1.1852086742512828E-5</v>
      </c>
    </row>
    <row r="49" spans="2:21">
      <c r="B49" s="85" t="s">
        <v>417</v>
      </c>
      <c r="C49" s="82" t="s">
        <v>418</v>
      </c>
      <c r="D49" s="95" t="s">
        <v>128</v>
      </c>
      <c r="E49" s="95" t="s">
        <v>326</v>
      </c>
      <c r="F49" s="82" t="s">
        <v>419</v>
      </c>
      <c r="G49" s="95" t="s">
        <v>332</v>
      </c>
      <c r="H49" s="82" t="s">
        <v>382</v>
      </c>
      <c r="I49" s="82" t="s">
        <v>328</v>
      </c>
      <c r="J49" s="82"/>
      <c r="K49" s="92">
        <v>2.78</v>
      </c>
      <c r="L49" s="95" t="s">
        <v>172</v>
      </c>
      <c r="M49" s="96">
        <v>3.5499999999999997E-2</v>
      </c>
      <c r="N49" s="96">
        <v>-1.2999999999999999E-3</v>
      </c>
      <c r="O49" s="92">
        <v>327754.81</v>
      </c>
      <c r="P49" s="94">
        <v>120.06</v>
      </c>
      <c r="Q49" s="82"/>
      <c r="R49" s="92">
        <v>393.50240000000002</v>
      </c>
      <c r="S49" s="93">
        <v>9.1971177175207428E-4</v>
      </c>
      <c r="T49" s="93">
        <v>2.7747688732743876E-3</v>
      </c>
      <c r="U49" s="93">
        <v>5.2908603055824757E-4</v>
      </c>
    </row>
    <row r="50" spans="2:21">
      <c r="B50" s="85" t="s">
        <v>420</v>
      </c>
      <c r="C50" s="82" t="s">
        <v>421</v>
      </c>
      <c r="D50" s="95" t="s">
        <v>128</v>
      </c>
      <c r="E50" s="95" t="s">
        <v>326</v>
      </c>
      <c r="F50" s="82" t="s">
        <v>419</v>
      </c>
      <c r="G50" s="95" t="s">
        <v>332</v>
      </c>
      <c r="H50" s="82" t="s">
        <v>382</v>
      </c>
      <c r="I50" s="82" t="s">
        <v>328</v>
      </c>
      <c r="J50" s="82"/>
      <c r="K50" s="92">
        <v>1.17</v>
      </c>
      <c r="L50" s="95" t="s">
        <v>172</v>
      </c>
      <c r="M50" s="96">
        <v>4.6500000000000007E-2</v>
      </c>
      <c r="N50" s="96">
        <v>-6.6E-3</v>
      </c>
      <c r="O50" s="92">
        <v>184602.06</v>
      </c>
      <c r="P50" s="94">
        <v>132.82</v>
      </c>
      <c r="Q50" s="82"/>
      <c r="R50" s="92">
        <v>245.18845000000002</v>
      </c>
      <c r="S50" s="93">
        <v>5.6262816201156131E-4</v>
      </c>
      <c r="T50" s="93">
        <v>1.7289380678399764E-3</v>
      </c>
      <c r="U50" s="93">
        <v>3.2966961255948978E-4</v>
      </c>
    </row>
    <row r="51" spans="2:21">
      <c r="B51" s="85" t="s">
        <v>422</v>
      </c>
      <c r="C51" s="82" t="s">
        <v>423</v>
      </c>
      <c r="D51" s="95" t="s">
        <v>128</v>
      </c>
      <c r="E51" s="95" t="s">
        <v>326</v>
      </c>
      <c r="F51" s="82" t="s">
        <v>419</v>
      </c>
      <c r="G51" s="95" t="s">
        <v>332</v>
      </c>
      <c r="H51" s="82" t="s">
        <v>382</v>
      </c>
      <c r="I51" s="82" t="s">
        <v>328</v>
      </c>
      <c r="J51" s="82"/>
      <c r="K51" s="92">
        <v>5.61</v>
      </c>
      <c r="L51" s="95" t="s">
        <v>172</v>
      </c>
      <c r="M51" s="96">
        <v>1.4999999999999999E-2</v>
      </c>
      <c r="N51" s="96">
        <v>6.3000000000000009E-3</v>
      </c>
      <c r="O51" s="92">
        <v>16339.11</v>
      </c>
      <c r="P51" s="94">
        <v>106.12</v>
      </c>
      <c r="Q51" s="82"/>
      <c r="R51" s="92">
        <v>17.33905</v>
      </c>
      <c r="S51" s="93">
        <v>2.9303438988381149E-5</v>
      </c>
      <c r="T51" s="93">
        <v>1.2226572501755585E-4</v>
      </c>
      <c r="U51" s="93">
        <v>2.331332448836648E-5</v>
      </c>
    </row>
    <row r="52" spans="2:21">
      <c r="B52" s="85" t="s">
        <v>424</v>
      </c>
      <c r="C52" s="82" t="s">
        <v>425</v>
      </c>
      <c r="D52" s="95" t="s">
        <v>128</v>
      </c>
      <c r="E52" s="95" t="s">
        <v>326</v>
      </c>
      <c r="F52" s="82" t="s">
        <v>426</v>
      </c>
      <c r="G52" s="95" t="s">
        <v>427</v>
      </c>
      <c r="H52" s="82" t="s">
        <v>382</v>
      </c>
      <c r="I52" s="82" t="s">
        <v>168</v>
      </c>
      <c r="J52" s="82"/>
      <c r="K52" s="92">
        <v>7.91</v>
      </c>
      <c r="L52" s="95" t="s">
        <v>172</v>
      </c>
      <c r="M52" s="96">
        <v>3.85E-2</v>
      </c>
      <c r="N52" s="96">
        <v>1.5199999999999998E-2</v>
      </c>
      <c r="O52" s="92">
        <v>490503.92</v>
      </c>
      <c r="P52" s="94">
        <v>122.89</v>
      </c>
      <c r="Q52" s="82"/>
      <c r="R52" s="92">
        <v>602.78030000000001</v>
      </c>
      <c r="S52" s="93">
        <v>1.8023408667541918E-4</v>
      </c>
      <c r="T52" s="93">
        <v>4.2504849115608881E-3</v>
      </c>
      <c r="U52" s="93">
        <v>8.1047189604360639E-4</v>
      </c>
    </row>
    <row r="53" spans="2:21">
      <c r="B53" s="85" t="s">
        <v>428</v>
      </c>
      <c r="C53" s="82" t="s">
        <v>429</v>
      </c>
      <c r="D53" s="95" t="s">
        <v>128</v>
      </c>
      <c r="E53" s="95" t="s">
        <v>326</v>
      </c>
      <c r="F53" s="82" t="s">
        <v>426</v>
      </c>
      <c r="G53" s="95" t="s">
        <v>427</v>
      </c>
      <c r="H53" s="82" t="s">
        <v>382</v>
      </c>
      <c r="I53" s="82" t="s">
        <v>168</v>
      </c>
      <c r="J53" s="82"/>
      <c r="K53" s="92">
        <v>6.1099999999999994</v>
      </c>
      <c r="L53" s="95" t="s">
        <v>172</v>
      </c>
      <c r="M53" s="96">
        <v>4.4999999999999998E-2</v>
      </c>
      <c r="N53" s="96">
        <v>1.1899999999999997E-2</v>
      </c>
      <c r="O53" s="92">
        <v>4932938</v>
      </c>
      <c r="P53" s="94">
        <v>124.25</v>
      </c>
      <c r="Q53" s="82"/>
      <c r="R53" s="92">
        <v>6129.1756299999997</v>
      </c>
      <c r="S53" s="93">
        <v>1.6770235704154774E-3</v>
      </c>
      <c r="T53" s="93">
        <v>4.3219674789673285E-2</v>
      </c>
      <c r="U53" s="93">
        <v>8.2410201428785336E-3</v>
      </c>
    </row>
    <row r="54" spans="2:21">
      <c r="B54" s="85" t="s">
        <v>430</v>
      </c>
      <c r="C54" s="82" t="s">
        <v>431</v>
      </c>
      <c r="D54" s="95" t="s">
        <v>128</v>
      </c>
      <c r="E54" s="95" t="s">
        <v>326</v>
      </c>
      <c r="F54" s="82" t="s">
        <v>331</v>
      </c>
      <c r="G54" s="95" t="s">
        <v>332</v>
      </c>
      <c r="H54" s="82" t="s">
        <v>382</v>
      </c>
      <c r="I54" s="82" t="s">
        <v>328</v>
      </c>
      <c r="J54" s="82"/>
      <c r="K54" s="92">
        <v>4.6500000000000004</v>
      </c>
      <c r="L54" s="95" t="s">
        <v>172</v>
      </c>
      <c r="M54" s="96">
        <v>1.6399999999999998E-2</v>
      </c>
      <c r="N54" s="96">
        <v>1.41E-2</v>
      </c>
      <c r="O54" s="92">
        <v>21</v>
      </c>
      <c r="P54" s="94">
        <v>5085000</v>
      </c>
      <c r="Q54" s="82"/>
      <c r="R54" s="92">
        <v>1067.8500200000001</v>
      </c>
      <c r="S54" s="93">
        <v>1.7106549364613879E-3</v>
      </c>
      <c r="T54" s="93">
        <v>7.5299083228499552E-3</v>
      </c>
      <c r="U54" s="93">
        <v>1.4357841993170699E-3</v>
      </c>
    </row>
    <row r="55" spans="2:21">
      <c r="B55" s="85" t="s">
        <v>432</v>
      </c>
      <c r="C55" s="82" t="s">
        <v>433</v>
      </c>
      <c r="D55" s="95" t="s">
        <v>128</v>
      </c>
      <c r="E55" s="95" t="s">
        <v>326</v>
      </c>
      <c r="F55" s="82" t="s">
        <v>331</v>
      </c>
      <c r="G55" s="95" t="s">
        <v>332</v>
      </c>
      <c r="H55" s="82" t="s">
        <v>382</v>
      </c>
      <c r="I55" s="82" t="s">
        <v>328</v>
      </c>
      <c r="J55" s="82"/>
      <c r="K55" s="92">
        <v>8.6000000000000014</v>
      </c>
      <c r="L55" s="95" t="s">
        <v>172</v>
      </c>
      <c r="M55" s="96">
        <v>2.7799999999999998E-2</v>
      </c>
      <c r="N55" s="96">
        <v>2.7000000000000003E-2</v>
      </c>
      <c r="O55" s="92">
        <v>7</v>
      </c>
      <c r="P55" s="94">
        <v>5086469</v>
      </c>
      <c r="Q55" s="82"/>
      <c r="R55" s="92">
        <v>356.05281000000002</v>
      </c>
      <c r="S55" s="93">
        <v>1.6738402678144419E-3</v>
      </c>
      <c r="T55" s="93">
        <v>2.5106943551802467E-3</v>
      </c>
      <c r="U55" s="93">
        <v>4.7873295794894754E-4</v>
      </c>
    </row>
    <row r="56" spans="2:21">
      <c r="B56" s="85" t="s">
        <v>434</v>
      </c>
      <c r="C56" s="82" t="s">
        <v>435</v>
      </c>
      <c r="D56" s="95" t="s">
        <v>128</v>
      </c>
      <c r="E56" s="95" t="s">
        <v>326</v>
      </c>
      <c r="F56" s="82" t="s">
        <v>331</v>
      </c>
      <c r="G56" s="95" t="s">
        <v>332</v>
      </c>
      <c r="H56" s="82" t="s">
        <v>382</v>
      </c>
      <c r="I56" s="82" t="s">
        <v>168</v>
      </c>
      <c r="J56" s="82"/>
      <c r="K56" s="92">
        <v>1.7899999999999998</v>
      </c>
      <c r="L56" s="95" t="s">
        <v>172</v>
      </c>
      <c r="M56" s="96">
        <v>0.05</v>
      </c>
      <c r="N56" s="96">
        <v>-2.5000000000000001E-3</v>
      </c>
      <c r="O56" s="92">
        <v>2034773</v>
      </c>
      <c r="P56" s="94">
        <v>122.01</v>
      </c>
      <c r="Q56" s="82"/>
      <c r="R56" s="92">
        <v>2482.6265600000002</v>
      </c>
      <c r="S56" s="93">
        <v>2.0347750347750348E-3</v>
      </c>
      <c r="T56" s="93">
        <v>1.7506157275412472E-2</v>
      </c>
      <c r="U56" s="93">
        <v>3.3380305481971067E-3</v>
      </c>
    </row>
    <row r="57" spans="2:21">
      <c r="B57" s="85" t="s">
        <v>436</v>
      </c>
      <c r="C57" s="82" t="s">
        <v>437</v>
      </c>
      <c r="D57" s="95" t="s">
        <v>128</v>
      </c>
      <c r="E57" s="95" t="s">
        <v>326</v>
      </c>
      <c r="F57" s="82" t="s">
        <v>438</v>
      </c>
      <c r="G57" s="95" t="s">
        <v>372</v>
      </c>
      <c r="H57" s="82" t="s">
        <v>382</v>
      </c>
      <c r="I57" s="82" t="s">
        <v>328</v>
      </c>
      <c r="J57" s="82"/>
      <c r="K57" s="92">
        <v>3.04</v>
      </c>
      <c r="L57" s="95" t="s">
        <v>172</v>
      </c>
      <c r="M57" s="96">
        <v>2.5499999999999998E-2</v>
      </c>
      <c r="N57" s="96">
        <v>3.4000000000000002E-3</v>
      </c>
      <c r="O57" s="92">
        <v>750404.34</v>
      </c>
      <c r="P57" s="94">
        <v>109.01</v>
      </c>
      <c r="Q57" s="82"/>
      <c r="R57" s="92">
        <v>818.0158100000001</v>
      </c>
      <c r="S57" s="93">
        <v>8.5566580614444539E-4</v>
      </c>
      <c r="T57" s="93">
        <v>5.7682108353960121E-3</v>
      </c>
      <c r="U57" s="93">
        <v>1.0998681020669497E-3</v>
      </c>
    </row>
    <row r="58" spans="2:21">
      <c r="B58" s="85" t="s">
        <v>439</v>
      </c>
      <c r="C58" s="82" t="s">
        <v>440</v>
      </c>
      <c r="D58" s="95" t="s">
        <v>128</v>
      </c>
      <c r="E58" s="95" t="s">
        <v>326</v>
      </c>
      <c r="F58" s="82" t="s">
        <v>438</v>
      </c>
      <c r="G58" s="95" t="s">
        <v>372</v>
      </c>
      <c r="H58" s="82" t="s">
        <v>382</v>
      </c>
      <c r="I58" s="82" t="s">
        <v>328</v>
      </c>
      <c r="J58" s="82"/>
      <c r="K58" s="92">
        <v>7.169999999999999</v>
      </c>
      <c r="L58" s="95" t="s">
        <v>172</v>
      </c>
      <c r="M58" s="96">
        <v>2.35E-2</v>
      </c>
      <c r="N58" s="96">
        <v>1.7999999999999999E-2</v>
      </c>
      <c r="O58" s="92">
        <v>1155823.18</v>
      </c>
      <c r="P58" s="94">
        <v>105.47</v>
      </c>
      <c r="Q58" s="92">
        <v>26.122800000000002</v>
      </c>
      <c r="R58" s="92">
        <v>1245.6596100000002</v>
      </c>
      <c r="S58" s="93">
        <v>1.4414903227340007E-3</v>
      </c>
      <c r="T58" s="93">
        <v>8.7837266367958959E-3</v>
      </c>
      <c r="U58" s="93">
        <v>1.6748591583726931E-3</v>
      </c>
    </row>
    <row r="59" spans="2:21">
      <c r="B59" s="85" t="s">
        <v>441</v>
      </c>
      <c r="C59" s="82" t="s">
        <v>442</v>
      </c>
      <c r="D59" s="95" t="s">
        <v>128</v>
      </c>
      <c r="E59" s="95" t="s">
        <v>326</v>
      </c>
      <c r="F59" s="82" t="s">
        <v>438</v>
      </c>
      <c r="G59" s="95" t="s">
        <v>372</v>
      </c>
      <c r="H59" s="82" t="s">
        <v>382</v>
      </c>
      <c r="I59" s="82" t="s">
        <v>328</v>
      </c>
      <c r="J59" s="82"/>
      <c r="K59" s="92">
        <v>5.97</v>
      </c>
      <c r="L59" s="95" t="s">
        <v>172</v>
      </c>
      <c r="M59" s="96">
        <v>1.7600000000000001E-2</v>
      </c>
      <c r="N59" s="96">
        <v>1.3599999999999999E-2</v>
      </c>
      <c r="O59" s="92">
        <v>979166.66</v>
      </c>
      <c r="P59" s="94">
        <v>104.69</v>
      </c>
      <c r="Q59" s="82"/>
      <c r="R59" s="92">
        <v>1025.0896299999999</v>
      </c>
      <c r="S59" s="93">
        <v>8.8391535687508947E-4</v>
      </c>
      <c r="T59" s="93">
        <v>7.2283848780601047E-3</v>
      </c>
      <c r="U59" s="93">
        <v>1.3782904584651139E-3</v>
      </c>
    </row>
    <row r="60" spans="2:21">
      <c r="B60" s="85" t="s">
        <v>443</v>
      </c>
      <c r="C60" s="82" t="s">
        <v>444</v>
      </c>
      <c r="D60" s="95" t="s">
        <v>128</v>
      </c>
      <c r="E60" s="95" t="s">
        <v>326</v>
      </c>
      <c r="F60" s="82" t="s">
        <v>438</v>
      </c>
      <c r="G60" s="95" t="s">
        <v>372</v>
      </c>
      <c r="H60" s="82" t="s">
        <v>382</v>
      </c>
      <c r="I60" s="82" t="s">
        <v>328</v>
      </c>
      <c r="J60" s="82"/>
      <c r="K60" s="92">
        <v>6.4399999999999995</v>
      </c>
      <c r="L60" s="95" t="s">
        <v>172</v>
      </c>
      <c r="M60" s="96">
        <v>2.1499999999999998E-2</v>
      </c>
      <c r="N60" s="96">
        <v>1.66E-2</v>
      </c>
      <c r="O60" s="92">
        <v>1761071.24</v>
      </c>
      <c r="P60" s="94">
        <v>106.26</v>
      </c>
      <c r="Q60" s="82"/>
      <c r="R60" s="92">
        <v>1871.31432</v>
      </c>
      <c r="S60" s="93">
        <v>2.1993496969612918E-3</v>
      </c>
      <c r="T60" s="93">
        <v>1.3195509677319951E-2</v>
      </c>
      <c r="U60" s="93">
        <v>2.5160869806527385E-3</v>
      </c>
    </row>
    <row r="61" spans="2:21">
      <c r="B61" s="85" t="s">
        <v>445</v>
      </c>
      <c r="C61" s="82" t="s">
        <v>446</v>
      </c>
      <c r="D61" s="95" t="s">
        <v>128</v>
      </c>
      <c r="E61" s="95" t="s">
        <v>326</v>
      </c>
      <c r="F61" s="82" t="s">
        <v>352</v>
      </c>
      <c r="G61" s="95" t="s">
        <v>332</v>
      </c>
      <c r="H61" s="82" t="s">
        <v>382</v>
      </c>
      <c r="I61" s="82" t="s">
        <v>328</v>
      </c>
      <c r="J61" s="82"/>
      <c r="K61" s="92">
        <v>1.68</v>
      </c>
      <c r="L61" s="95" t="s">
        <v>172</v>
      </c>
      <c r="M61" s="96">
        <v>6.5000000000000002E-2</v>
      </c>
      <c r="N61" s="96">
        <v>-2.7000000000000001E-3</v>
      </c>
      <c r="O61" s="92">
        <v>208875</v>
      </c>
      <c r="P61" s="94">
        <v>124.62</v>
      </c>
      <c r="Q61" s="92">
        <v>3.78078</v>
      </c>
      <c r="R61" s="92">
        <v>264.08082000000002</v>
      </c>
      <c r="S61" s="93">
        <v>1.3261904761904762E-4</v>
      </c>
      <c r="T61" s="93">
        <v>1.8621569763355352E-3</v>
      </c>
      <c r="U61" s="93">
        <v>3.5507146284334502E-4</v>
      </c>
    </row>
    <row r="62" spans="2:21">
      <c r="B62" s="85" t="s">
        <v>447</v>
      </c>
      <c r="C62" s="82" t="s">
        <v>448</v>
      </c>
      <c r="D62" s="95" t="s">
        <v>128</v>
      </c>
      <c r="E62" s="95" t="s">
        <v>326</v>
      </c>
      <c r="F62" s="82" t="s">
        <v>449</v>
      </c>
      <c r="G62" s="95" t="s">
        <v>372</v>
      </c>
      <c r="H62" s="82" t="s">
        <v>382</v>
      </c>
      <c r="I62" s="82" t="s">
        <v>328</v>
      </c>
      <c r="J62" s="82"/>
      <c r="K62" s="92">
        <v>8.16</v>
      </c>
      <c r="L62" s="95" t="s">
        <v>172</v>
      </c>
      <c r="M62" s="96">
        <v>3.5000000000000003E-2</v>
      </c>
      <c r="N62" s="96">
        <v>2.07E-2</v>
      </c>
      <c r="O62" s="92">
        <v>425175</v>
      </c>
      <c r="P62" s="94">
        <v>114.24</v>
      </c>
      <c r="Q62" s="82"/>
      <c r="R62" s="92">
        <v>485.71992999999998</v>
      </c>
      <c r="S62" s="93">
        <v>1.5697380133376504E-3</v>
      </c>
      <c r="T62" s="93">
        <v>3.4250376691298814E-3</v>
      </c>
      <c r="U62" s="93">
        <v>6.5307766795508703E-4</v>
      </c>
    </row>
    <row r="63" spans="2:21">
      <c r="B63" s="85" t="s">
        <v>450</v>
      </c>
      <c r="C63" s="82" t="s">
        <v>451</v>
      </c>
      <c r="D63" s="95" t="s">
        <v>128</v>
      </c>
      <c r="E63" s="95" t="s">
        <v>326</v>
      </c>
      <c r="F63" s="82" t="s">
        <v>449</v>
      </c>
      <c r="G63" s="95" t="s">
        <v>372</v>
      </c>
      <c r="H63" s="82" t="s">
        <v>382</v>
      </c>
      <c r="I63" s="82" t="s">
        <v>328</v>
      </c>
      <c r="J63" s="82"/>
      <c r="K63" s="92">
        <v>4.1099999999999994</v>
      </c>
      <c r="L63" s="95" t="s">
        <v>172</v>
      </c>
      <c r="M63" s="96">
        <v>0.04</v>
      </c>
      <c r="N63" s="96">
        <v>4.4000000000000003E-3</v>
      </c>
      <c r="O63" s="92">
        <v>533912.24</v>
      </c>
      <c r="P63" s="94">
        <v>115.51</v>
      </c>
      <c r="Q63" s="82"/>
      <c r="R63" s="92">
        <v>616.72203999999999</v>
      </c>
      <c r="S63" s="93">
        <v>7.8075918651068809E-4</v>
      </c>
      <c r="T63" s="93">
        <v>4.3487946199420426E-3</v>
      </c>
      <c r="U63" s="93">
        <v>8.292173468354571E-4</v>
      </c>
    </row>
    <row r="64" spans="2:21">
      <c r="B64" s="85" t="s">
        <v>452</v>
      </c>
      <c r="C64" s="82" t="s">
        <v>453</v>
      </c>
      <c r="D64" s="95" t="s">
        <v>128</v>
      </c>
      <c r="E64" s="95" t="s">
        <v>326</v>
      </c>
      <c r="F64" s="82" t="s">
        <v>449</v>
      </c>
      <c r="G64" s="95" t="s">
        <v>372</v>
      </c>
      <c r="H64" s="82" t="s">
        <v>382</v>
      </c>
      <c r="I64" s="82" t="s">
        <v>328</v>
      </c>
      <c r="J64" s="82"/>
      <c r="K64" s="92">
        <v>6.8099999999999987</v>
      </c>
      <c r="L64" s="95" t="s">
        <v>172</v>
      </c>
      <c r="M64" s="96">
        <v>0.04</v>
      </c>
      <c r="N64" s="96">
        <v>1.4800000000000001E-2</v>
      </c>
      <c r="O64" s="92">
        <v>1095164.3999999999</v>
      </c>
      <c r="P64" s="94">
        <v>119.27</v>
      </c>
      <c r="Q64" s="82"/>
      <c r="R64" s="92">
        <v>1306.2025599999999</v>
      </c>
      <c r="S64" s="93">
        <v>1.5120503130166007E-3</v>
      </c>
      <c r="T64" s="93">
        <v>9.210643202377725E-3</v>
      </c>
      <c r="U64" s="93">
        <v>1.7562625477644384E-3</v>
      </c>
    </row>
    <row r="65" spans="2:21">
      <c r="B65" s="85" t="s">
        <v>454</v>
      </c>
      <c r="C65" s="82" t="s">
        <v>455</v>
      </c>
      <c r="D65" s="95" t="s">
        <v>128</v>
      </c>
      <c r="E65" s="95" t="s">
        <v>326</v>
      </c>
      <c r="F65" s="82" t="s">
        <v>456</v>
      </c>
      <c r="G65" s="95" t="s">
        <v>457</v>
      </c>
      <c r="H65" s="82" t="s">
        <v>458</v>
      </c>
      <c r="I65" s="82" t="s">
        <v>328</v>
      </c>
      <c r="J65" s="82"/>
      <c r="K65" s="92">
        <v>8.1900000000000013</v>
      </c>
      <c r="L65" s="95" t="s">
        <v>172</v>
      </c>
      <c r="M65" s="96">
        <v>5.1500000000000004E-2</v>
      </c>
      <c r="N65" s="96">
        <v>2.5099999999999997E-2</v>
      </c>
      <c r="O65" s="92">
        <v>2892872</v>
      </c>
      <c r="P65" s="94">
        <v>150.72999999999999</v>
      </c>
      <c r="Q65" s="82"/>
      <c r="R65" s="92">
        <v>4360.4258300000001</v>
      </c>
      <c r="S65" s="93">
        <v>8.146589911298775E-4</v>
      </c>
      <c r="T65" s="93">
        <v>3.0747395358467027E-2</v>
      </c>
      <c r="U65" s="93">
        <v>5.8628369075724874E-3</v>
      </c>
    </row>
    <row r="66" spans="2:21">
      <c r="B66" s="85" t="s">
        <v>459</v>
      </c>
      <c r="C66" s="82" t="s">
        <v>460</v>
      </c>
      <c r="D66" s="95" t="s">
        <v>128</v>
      </c>
      <c r="E66" s="95" t="s">
        <v>326</v>
      </c>
      <c r="F66" s="82" t="s">
        <v>402</v>
      </c>
      <c r="G66" s="95" t="s">
        <v>372</v>
      </c>
      <c r="H66" s="82" t="s">
        <v>458</v>
      </c>
      <c r="I66" s="82" t="s">
        <v>168</v>
      </c>
      <c r="J66" s="82"/>
      <c r="K66" s="92">
        <v>2.9899999999999998</v>
      </c>
      <c r="L66" s="95" t="s">
        <v>172</v>
      </c>
      <c r="M66" s="96">
        <v>2.8500000000000001E-2</v>
      </c>
      <c r="N66" s="96">
        <v>5.1999999999999998E-3</v>
      </c>
      <c r="O66" s="92">
        <v>468750</v>
      </c>
      <c r="P66" s="94">
        <v>108.92</v>
      </c>
      <c r="Q66" s="82"/>
      <c r="R66" s="92">
        <v>510.56248999999997</v>
      </c>
      <c r="S66" s="93">
        <v>1.0219524076011623E-3</v>
      </c>
      <c r="T66" s="93">
        <v>3.6002141412948578E-3</v>
      </c>
      <c r="U66" s="93">
        <v>6.8647988217107429E-4</v>
      </c>
    </row>
    <row r="67" spans="2:21">
      <c r="B67" s="85" t="s">
        <v>461</v>
      </c>
      <c r="C67" s="82" t="s">
        <v>462</v>
      </c>
      <c r="D67" s="95" t="s">
        <v>128</v>
      </c>
      <c r="E67" s="95" t="s">
        <v>326</v>
      </c>
      <c r="F67" s="82" t="s">
        <v>402</v>
      </c>
      <c r="G67" s="95" t="s">
        <v>372</v>
      </c>
      <c r="H67" s="82" t="s">
        <v>458</v>
      </c>
      <c r="I67" s="82" t="s">
        <v>168</v>
      </c>
      <c r="J67" s="82"/>
      <c r="K67" s="92">
        <v>0.5</v>
      </c>
      <c r="L67" s="95" t="s">
        <v>172</v>
      </c>
      <c r="M67" s="96">
        <v>4.8499999999999995E-2</v>
      </c>
      <c r="N67" s="96">
        <v>1.2200000000000003E-2</v>
      </c>
      <c r="O67" s="92">
        <v>834.66</v>
      </c>
      <c r="P67" s="94">
        <v>123.77</v>
      </c>
      <c r="Q67" s="82"/>
      <c r="R67" s="92">
        <v>1.0330599999999999</v>
      </c>
      <c r="S67" s="93">
        <v>6.6648757065679747E-6</v>
      </c>
      <c r="T67" s="93">
        <v>7.2845876727177222E-6</v>
      </c>
      <c r="U67" s="93">
        <v>1.389007067627804E-6</v>
      </c>
    </row>
    <row r="68" spans="2:21">
      <c r="B68" s="85" t="s">
        <v>463</v>
      </c>
      <c r="C68" s="82" t="s">
        <v>464</v>
      </c>
      <c r="D68" s="95" t="s">
        <v>128</v>
      </c>
      <c r="E68" s="95" t="s">
        <v>326</v>
      </c>
      <c r="F68" s="82" t="s">
        <v>402</v>
      </c>
      <c r="G68" s="95" t="s">
        <v>372</v>
      </c>
      <c r="H68" s="82" t="s">
        <v>458</v>
      </c>
      <c r="I68" s="82" t="s">
        <v>168</v>
      </c>
      <c r="J68" s="82"/>
      <c r="K68" s="92">
        <v>4.8400000000000007</v>
      </c>
      <c r="L68" s="95" t="s">
        <v>172</v>
      </c>
      <c r="M68" s="96">
        <v>2.5000000000000001E-2</v>
      </c>
      <c r="N68" s="96">
        <v>1.1900000000000001E-2</v>
      </c>
      <c r="O68" s="92">
        <v>38892.910000000003</v>
      </c>
      <c r="P68" s="94">
        <v>107.88</v>
      </c>
      <c r="Q68" s="82"/>
      <c r="R68" s="92">
        <v>41.95767</v>
      </c>
      <c r="S68" s="93">
        <v>8.3096048552509878E-5</v>
      </c>
      <c r="T68" s="93">
        <v>2.9586309184167256E-4</v>
      </c>
      <c r="U68" s="93">
        <v>5.6414438823684095E-5</v>
      </c>
    </row>
    <row r="69" spans="2:21">
      <c r="B69" s="85" t="s">
        <v>465</v>
      </c>
      <c r="C69" s="82" t="s">
        <v>466</v>
      </c>
      <c r="D69" s="95" t="s">
        <v>128</v>
      </c>
      <c r="E69" s="95" t="s">
        <v>326</v>
      </c>
      <c r="F69" s="82" t="s">
        <v>402</v>
      </c>
      <c r="G69" s="95" t="s">
        <v>372</v>
      </c>
      <c r="H69" s="82" t="s">
        <v>458</v>
      </c>
      <c r="I69" s="82" t="s">
        <v>168</v>
      </c>
      <c r="J69" s="82"/>
      <c r="K69" s="92">
        <v>5.7099999999999991</v>
      </c>
      <c r="L69" s="95" t="s">
        <v>172</v>
      </c>
      <c r="M69" s="96">
        <v>1.34E-2</v>
      </c>
      <c r="N69" s="96">
        <v>1.24E-2</v>
      </c>
      <c r="O69" s="92">
        <v>844981.15</v>
      </c>
      <c r="P69" s="94">
        <v>102.39</v>
      </c>
      <c r="Q69" s="82"/>
      <c r="R69" s="92">
        <v>865.17615999999998</v>
      </c>
      <c r="S69" s="93">
        <v>2.4680746689566238E-3</v>
      </c>
      <c r="T69" s="93">
        <v>6.1007604494078332E-3</v>
      </c>
      <c r="U69" s="93">
        <v>1.1632778357337269E-3</v>
      </c>
    </row>
    <row r="70" spans="2:21">
      <c r="B70" s="85" t="s">
        <v>467</v>
      </c>
      <c r="C70" s="82" t="s">
        <v>468</v>
      </c>
      <c r="D70" s="95" t="s">
        <v>128</v>
      </c>
      <c r="E70" s="95" t="s">
        <v>326</v>
      </c>
      <c r="F70" s="82" t="s">
        <v>402</v>
      </c>
      <c r="G70" s="95" t="s">
        <v>372</v>
      </c>
      <c r="H70" s="82" t="s">
        <v>458</v>
      </c>
      <c r="I70" s="82" t="s">
        <v>168</v>
      </c>
      <c r="J70" s="82"/>
      <c r="K70" s="92">
        <v>5.6899999999999995</v>
      </c>
      <c r="L70" s="95" t="s">
        <v>172</v>
      </c>
      <c r="M70" s="96">
        <v>1.95E-2</v>
      </c>
      <c r="N70" s="96">
        <v>1.5800000000000002E-2</v>
      </c>
      <c r="O70" s="92">
        <v>170214</v>
      </c>
      <c r="P70" s="94">
        <v>103.8</v>
      </c>
      <c r="Q70" s="82"/>
      <c r="R70" s="92">
        <v>176.68214</v>
      </c>
      <c r="S70" s="93">
        <v>2.3928406248989594E-4</v>
      </c>
      <c r="T70" s="93">
        <v>1.2458681383785907E-3</v>
      </c>
      <c r="U70" s="93">
        <v>2.3755903934292796E-4</v>
      </c>
    </row>
    <row r="71" spans="2:21">
      <c r="B71" s="85" t="s">
        <v>469</v>
      </c>
      <c r="C71" s="82" t="s">
        <v>470</v>
      </c>
      <c r="D71" s="95" t="s">
        <v>128</v>
      </c>
      <c r="E71" s="95" t="s">
        <v>326</v>
      </c>
      <c r="F71" s="82" t="s">
        <v>471</v>
      </c>
      <c r="G71" s="95" t="s">
        <v>372</v>
      </c>
      <c r="H71" s="82" t="s">
        <v>458</v>
      </c>
      <c r="I71" s="82" t="s">
        <v>168</v>
      </c>
      <c r="J71" s="82"/>
      <c r="K71" s="92">
        <v>6.410000000000001</v>
      </c>
      <c r="L71" s="95" t="s">
        <v>172</v>
      </c>
      <c r="M71" s="96">
        <v>0.04</v>
      </c>
      <c r="N71" s="96">
        <v>2.3099999999999999E-2</v>
      </c>
      <c r="O71" s="92">
        <v>241791</v>
      </c>
      <c r="P71" s="94">
        <v>112.32</v>
      </c>
      <c r="Q71" s="82"/>
      <c r="R71" s="92">
        <v>271.57965999999999</v>
      </c>
      <c r="S71" s="93">
        <v>8.1746878846818968E-5</v>
      </c>
      <c r="T71" s="93">
        <v>1.9150347931358009E-3</v>
      </c>
      <c r="U71" s="93">
        <v>3.651540734942366E-4</v>
      </c>
    </row>
    <row r="72" spans="2:21">
      <c r="B72" s="85" t="s">
        <v>472</v>
      </c>
      <c r="C72" s="82" t="s">
        <v>473</v>
      </c>
      <c r="D72" s="95" t="s">
        <v>128</v>
      </c>
      <c r="E72" s="95" t="s">
        <v>326</v>
      </c>
      <c r="F72" s="82" t="s">
        <v>471</v>
      </c>
      <c r="G72" s="95" t="s">
        <v>372</v>
      </c>
      <c r="H72" s="82" t="s">
        <v>458</v>
      </c>
      <c r="I72" s="82" t="s">
        <v>168</v>
      </c>
      <c r="J72" s="82"/>
      <c r="K72" s="92">
        <v>6.7</v>
      </c>
      <c r="L72" s="95" t="s">
        <v>172</v>
      </c>
      <c r="M72" s="96">
        <v>2.7799999999999998E-2</v>
      </c>
      <c r="N72" s="96">
        <v>2.53E-2</v>
      </c>
      <c r="O72" s="92">
        <v>570539</v>
      </c>
      <c r="P72" s="94">
        <v>104.02</v>
      </c>
      <c r="Q72" s="82"/>
      <c r="R72" s="92">
        <v>593.4746899999999</v>
      </c>
      <c r="S72" s="93">
        <v>4.5264419758532217E-4</v>
      </c>
      <c r="T72" s="93">
        <v>4.1848667171741931E-3</v>
      </c>
      <c r="U72" s="93">
        <v>7.9795998186767462E-4</v>
      </c>
    </row>
    <row r="73" spans="2:21">
      <c r="B73" s="85" t="s">
        <v>474</v>
      </c>
      <c r="C73" s="82" t="s">
        <v>475</v>
      </c>
      <c r="D73" s="95" t="s">
        <v>128</v>
      </c>
      <c r="E73" s="95" t="s">
        <v>326</v>
      </c>
      <c r="F73" s="82" t="s">
        <v>471</v>
      </c>
      <c r="G73" s="95" t="s">
        <v>372</v>
      </c>
      <c r="H73" s="82" t="s">
        <v>458</v>
      </c>
      <c r="I73" s="82" t="s">
        <v>168</v>
      </c>
      <c r="J73" s="82"/>
      <c r="K73" s="92">
        <v>1.57</v>
      </c>
      <c r="L73" s="95" t="s">
        <v>172</v>
      </c>
      <c r="M73" s="96">
        <v>5.0999999999999997E-2</v>
      </c>
      <c r="N73" s="96">
        <v>2.3999999999999998E-3</v>
      </c>
      <c r="O73" s="92">
        <v>1042738</v>
      </c>
      <c r="P73" s="94">
        <v>131.21</v>
      </c>
      <c r="Q73" s="82"/>
      <c r="R73" s="92">
        <v>1368.1764900000001</v>
      </c>
      <c r="S73" s="93">
        <v>6.1355845214311391E-4</v>
      </c>
      <c r="T73" s="93">
        <v>9.6476502750626331E-3</v>
      </c>
      <c r="U73" s="93">
        <v>1.8395899699651538E-3</v>
      </c>
    </row>
    <row r="74" spans="2:21">
      <c r="B74" s="85" t="s">
        <v>476</v>
      </c>
      <c r="C74" s="82" t="s">
        <v>477</v>
      </c>
      <c r="D74" s="95" t="s">
        <v>128</v>
      </c>
      <c r="E74" s="95" t="s">
        <v>326</v>
      </c>
      <c r="F74" s="82" t="s">
        <v>416</v>
      </c>
      <c r="G74" s="95" t="s">
        <v>332</v>
      </c>
      <c r="H74" s="82" t="s">
        <v>458</v>
      </c>
      <c r="I74" s="82" t="s">
        <v>328</v>
      </c>
      <c r="J74" s="82"/>
      <c r="K74" s="92">
        <v>1.49</v>
      </c>
      <c r="L74" s="95" t="s">
        <v>172</v>
      </c>
      <c r="M74" s="96">
        <v>6.4000000000000001E-2</v>
      </c>
      <c r="N74" s="96">
        <v>-2.3E-3</v>
      </c>
      <c r="O74" s="92">
        <v>560355</v>
      </c>
      <c r="P74" s="94">
        <v>126.64</v>
      </c>
      <c r="Q74" s="82"/>
      <c r="R74" s="92">
        <v>709.6336</v>
      </c>
      <c r="S74" s="93">
        <v>4.4757486238803241E-4</v>
      </c>
      <c r="T74" s="93">
        <v>5.0039573448844212E-3</v>
      </c>
      <c r="U74" s="93">
        <v>9.5414214646406023E-4</v>
      </c>
    </row>
    <row r="75" spans="2:21">
      <c r="B75" s="85" t="s">
        <v>478</v>
      </c>
      <c r="C75" s="82" t="s">
        <v>479</v>
      </c>
      <c r="D75" s="95" t="s">
        <v>128</v>
      </c>
      <c r="E75" s="95" t="s">
        <v>326</v>
      </c>
      <c r="F75" s="82" t="s">
        <v>480</v>
      </c>
      <c r="G75" s="95" t="s">
        <v>481</v>
      </c>
      <c r="H75" s="82" t="s">
        <v>458</v>
      </c>
      <c r="I75" s="82" t="s">
        <v>328</v>
      </c>
      <c r="J75" s="82"/>
      <c r="K75" s="92">
        <v>4.3099999999999996</v>
      </c>
      <c r="L75" s="95" t="s">
        <v>172</v>
      </c>
      <c r="M75" s="96">
        <v>3.85E-2</v>
      </c>
      <c r="N75" s="96">
        <v>4.0000000000000001E-3</v>
      </c>
      <c r="O75" s="92">
        <v>9991</v>
      </c>
      <c r="P75" s="94">
        <v>121.27</v>
      </c>
      <c r="Q75" s="82"/>
      <c r="R75" s="92">
        <v>12.11608</v>
      </c>
      <c r="S75" s="93">
        <v>4.1707911203017966E-5</v>
      </c>
      <c r="T75" s="93">
        <v>8.5436128598205096E-5</v>
      </c>
      <c r="U75" s="93">
        <v>1.6290748603124587E-5</v>
      </c>
    </row>
    <row r="76" spans="2:21">
      <c r="B76" s="85" t="s">
        <v>482</v>
      </c>
      <c r="C76" s="82" t="s">
        <v>483</v>
      </c>
      <c r="D76" s="95" t="s">
        <v>128</v>
      </c>
      <c r="E76" s="95" t="s">
        <v>326</v>
      </c>
      <c r="F76" s="82" t="s">
        <v>480</v>
      </c>
      <c r="G76" s="95" t="s">
        <v>481</v>
      </c>
      <c r="H76" s="82" t="s">
        <v>458</v>
      </c>
      <c r="I76" s="82" t="s">
        <v>328</v>
      </c>
      <c r="J76" s="82"/>
      <c r="K76" s="92">
        <v>2.54</v>
      </c>
      <c r="L76" s="95" t="s">
        <v>172</v>
      </c>
      <c r="M76" s="96">
        <v>3.9E-2</v>
      </c>
      <c r="N76" s="96">
        <v>1E-3</v>
      </c>
      <c r="O76" s="92">
        <v>9194</v>
      </c>
      <c r="P76" s="94">
        <v>120.92</v>
      </c>
      <c r="Q76" s="82"/>
      <c r="R76" s="92">
        <v>11.117379999999999</v>
      </c>
      <c r="S76" s="93">
        <v>2.3040729765119383E-5</v>
      </c>
      <c r="T76" s="93">
        <v>7.8393829304124213E-5</v>
      </c>
      <c r="U76" s="93">
        <v>1.4947940481195667E-5</v>
      </c>
    </row>
    <row r="77" spans="2:21">
      <c r="B77" s="85" t="s">
        <v>484</v>
      </c>
      <c r="C77" s="82" t="s">
        <v>485</v>
      </c>
      <c r="D77" s="95" t="s">
        <v>128</v>
      </c>
      <c r="E77" s="95" t="s">
        <v>326</v>
      </c>
      <c r="F77" s="82" t="s">
        <v>480</v>
      </c>
      <c r="G77" s="95" t="s">
        <v>481</v>
      </c>
      <c r="H77" s="82" t="s">
        <v>458</v>
      </c>
      <c r="I77" s="82" t="s">
        <v>328</v>
      </c>
      <c r="J77" s="82"/>
      <c r="K77" s="92">
        <v>5.15</v>
      </c>
      <c r="L77" s="95" t="s">
        <v>172</v>
      </c>
      <c r="M77" s="96">
        <v>3.85E-2</v>
      </c>
      <c r="N77" s="96">
        <v>8.4000000000000012E-3</v>
      </c>
      <c r="O77" s="92">
        <v>6731</v>
      </c>
      <c r="P77" s="94">
        <v>121.97</v>
      </c>
      <c r="Q77" s="82"/>
      <c r="R77" s="92">
        <v>8.2097999999999995</v>
      </c>
      <c r="S77" s="93">
        <v>2.6923999999999998E-5</v>
      </c>
      <c r="T77" s="93">
        <v>5.7891127209918067E-5</v>
      </c>
      <c r="U77" s="93">
        <v>1.1038536216493471E-5</v>
      </c>
    </row>
    <row r="78" spans="2:21">
      <c r="B78" s="85" t="s">
        <v>486</v>
      </c>
      <c r="C78" s="82" t="s">
        <v>487</v>
      </c>
      <c r="D78" s="95" t="s">
        <v>128</v>
      </c>
      <c r="E78" s="95" t="s">
        <v>326</v>
      </c>
      <c r="F78" s="82" t="s">
        <v>488</v>
      </c>
      <c r="G78" s="95" t="s">
        <v>372</v>
      </c>
      <c r="H78" s="82" t="s">
        <v>458</v>
      </c>
      <c r="I78" s="82" t="s">
        <v>168</v>
      </c>
      <c r="J78" s="82"/>
      <c r="K78" s="92">
        <v>6.2599999999999989</v>
      </c>
      <c r="L78" s="95" t="s">
        <v>172</v>
      </c>
      <c r="M78" s="96">
        <v>1.5800000000000002E-2</v>
      </c>
      <c r="N78" s="96">
        <v>1.29E-2</v>
      </c>
      <c r="O78" s="92">
        <v>470635.86</v>
      </c>
      <c r="P78" s="94">
        <v>103.65</v>
      </c>
      <c r="Q78" s="82"/>
      <c r="R78" s="92">
        <v>487.81403999999998</v>
      </c>
      <c r="S78" s="93">
        <v>1.1642370944281177E-3</v>
      </c>
      <c r="T78" s="93">
        <v>3.4398042150142589E-3</v>
      </c>
      <c r="U78" s="93">
        <v>6.5589331621403624E-4</v>
      </c>
    </row>
    <row r="79" spans="2:21">
      <c r="B79" s="85" t="s">
        <v>489</v>
      </c>
      <c r="C79" s="82" t="s">
        <v>490</v>
      </c>
      <c r="D79" s="95" t="s">
        <v>128</v>
      </c>
      <c r="E79" s="95" t="s">
        <v>326</v>
      </c>
      <c r="F79" s="82" t="s">
        <v>488</v>
      </c>
      <c r="G79" s="95" t="s">
        <v>372</v>
      </c>
      <c r="H79" s="82" t="s">
        <v>458</v>
      </c>
      <c r="I79" s="82" t="s">
        <v>168</v>
      </c>
      <c r="J79" s="82"/>
      <c r="K79" s="92">
        <v>7.1599999999999993</v>
      </c>
      <c r="L79" s="95" t="s">
        <v>172</v>
      </c>
      <c r="M79" s="96">
        <v>2.4E-2</v>
      </c>
      <c r="N79" s="96">
        <v>2.3000000000000003E-2</v>
      </c>
      <c r="O79" s="92">
        <v>733693</v>
      </c>
      <c r="P79" s="94">
        <v>102.27</v>
      </c>
      <c r="Q79" s="82"/>
      <c r="R79" s="92">
        <v>750.34781000000009</v>
      </c>
      <c r="S79" s="93">
        <v>1.5925878409679096E-3</v>
      </c>
      <c r="T79" s="93">
        <v>5.2910522205648668E-3</v>
      </c>
      <c r="U79" s="93">
        <v>1.0088846836282936E-3</v>
      </c>
    </row>
    <row r="80" spans="2:21">
      <c r="B80" s="85" t="s">
        <v>491</v>
      </c>
      <c r="C80" s="82" t="s">
        <v>492</v>
      </c>
      <c r="D80" s="95" t="s">
        <v>128</v>
      </c>
      <c r="E80" s="95" t="s">
        <v>326</v>
      </c>
      <c r="F80" s="82" t="s">
        <v>488</v>
      </c>
      <c r="G80" s="95" t="s">
        <v>372</v>
      </c>
      <c r="H80" s="82" t="s">
        <v>458</v>
      </c>
      <c r="I80" s="82" t="s">
        <v>168</v>
      </c>
      <c r="J80" s="82"/>
      <c r="K80" s="92">
        <v>3.19</v>
      </c>
      <c r="L80" s="95" t="s">
        <v>172</v>
      </c>
      <c r="M80" s="96">
        <v>3.4799999999999998E-2</v>
      </c>
      <c r="N80" s="96">
        <v>6.1999999999999998E-3</v>
      </c>
      <c r="O80" s="92">
        <v>200000</v>
      </c>
      <c r="P80" s="94">
        <v>109.89</v>
      </c>
      <c r="Q80" s="82"/>
      <c r="R80" s="92">
        <v>219.78</v>
      </c>
      <c r="S80" s="93">
        <v>3.8398391420730346E-4</v>
      </c>
      <c r="T80" s="93">
        <v>1.5497712414670021E-3</v>
      </c>
      <c r="U80" s="93">
        <v>2.955065275233179E-4</v>
      </c>
    </row>
    <row r="81" spans="2:21">
      <c r="B81" s="85" t="s">
        <v>493</v>
      </c>
      <c r="C81" s="82" t="s">
        <v>494</v>
      </c>
      <c r="D81" s="95" t="s">
        <v>128</v>
      </c>
      <c r="E81" s="95" t="s">
        <v>326</v>
      </c>
      <c r="F81" s="82" t="s">
        <v>495</v>
      </c>
      <c r="G81" s="95" t="s">
        <v>481</v>
      </c>
      <c r="H81" s="82" t="s">
        <v>458</v>
      </c>
      <c r="I81" s="82" t="s">
        <v>168</v>
      </c>
      <c r="J81" s="82"/>
      <c r="K81" s="92">
        <v>2.7199999999999998</v>
      </c>
      <c r="L81" s="95" t="s">
        <v>172</v>
      </c>
      <c r="M81" s="96">
        <v>3.7499999999999999E-2</v>
      </c>
      <c r="N81" s="96">
        <v>1.1000000000000001E-3</v>
      </c>
      <c r="O81" s="92">
        <v>72193</v>
      </c>
      <c r="P81" s="94">
        <v>119.58</v>
      </c>
      <c r="Q81" s="82"/>
      <c r="R81" s="92">
        <v>86.32838000000001</v>
      </c>
      <c r="S81" s="93">
        <v>9.3188173989199624E-5</v>
      </c>
      <c r="T81" s="93">
        <v>6.0874165368293351E-4</v>
      </c>
      <c r="U81" s="93">
        <v>1.1607334516568135E-4</v>
      </c>
    </row>
    <row r="82" spans="2:21">
      <c r="B82" s="85" t="s">
        <v>496</v>
      </c>
      <c r="C82" s="82" t="s">
        <v>497</v>
      </c>
      <c r="D82" s="95" t="s">
        <v>128</v>
      </c>
      <c r="E82" s="95" t="s">
        <v>326</v>
      </c>
      <c r="F82" s="82" t="s">
        <v>495</v>
      </c>
      <c r="G82" s="95" t="s">
        <v>481</v>
      </c>
      <c r="H82" s="82" t="s">
        <v>458</v>
      </c>
      <c r="I82" s="82" t="s">
        <v>168</v>
      </c>
      <c r="J82" s="82"/>
      <c r="K82" s="92">
        <v>6.339999999999999</v>
      </c>
      <c r="L82" s="95" t="s">
        <v>172</v>
      </c>
      <c r="M82" s="96">
        <v>2.4799999999999999E-2</v>
      </c>
      <c r="N82" s="96">
        <v>1.2800000000000001E-2</v>
      </c>
      <c r="O82" s="92">
        <v>8806</v>
      </c>
      <c r="P82" s="94">
        <v>108.66</v>
      </c>
      <c r="Q82" s="82"/>
      <c r="R82" s="92">
        <v>9.5685900000000004</v>
      </c>
      <c r="S82" s="93">
        <v>2.0794065476667905E-5</v>
      </c>
      <c r="T82" s="93">
        <v>6.747258896800774E-5</v>
      </c>
      <c r="U82" s="93">
        <v>1.2865505524589792E-5</v>
      </c>
    </row>
    <row r="83" spans="2:21">
      <c r="B83" s="85" t="s">
        <v>498</v>
      </c>
      <c r="C83" s="82" t="s">
        <v>499</v>
      </c>
      <c r="D83" s="95" t="s">
        <v>128</v>
      </c>
      <c r="E83" s="95" t="s">
        <v>326</v>
      </c>
      <c r="F83" s="82" t="s">
        <v>500</v>
      </c>
      <c r="G83" s="95" t="s">
        <v>372</v>
      </c>
      <c r="H83" s="82" t="s">
        <v>458</v>
      </c>
      <c r="I83" s="82" t="s">
        <v>328</v>
      </c>
      <c r="J83" s="82"/>
      <c r="K83" s="92">
        <v>4.8900000000000006</v>
      </c>
      <c r="L83" s="95" t="s">
        <v>172</v>
      </c>
      <c r="M83" s="96">
        <v>2.8500000000000001E-2</v>
      </c>
      <c r="N83" s="96">
        <v>1.04E-2</v>
      </c>
      <c r="O83" s="92">
        <v>1826587</v>
      </c>
      <c r="P83" s="94">
        <v>112.89</v>
      </c>
      <c r="Q83" s="82"/>
      <c r="R83" s="92">
        <v>2062.0340099999999</v>
      </c>
      <c r="S83" s="93">
        <v>2.6743587115666181E-3</v>
      </c>
      <c r="T83" s="93">
        <v>1.454036312505633E-2</v>
      </c>
      <c r="U83" s="93">
        <v>2.7725202927021682E-3</v>
      </c>
    </row>
    <row r="84" spans="2:21">
      <c r="B84" s="85" t="s">
        <v>501</v>
      </c>
      <c r="C84" s="82" t="s">
        <v>502</v>
      </c>
      <c r="D84" s="95" t="s">
        <v>128</v>
      </c>
      <c r="E84" s="95" t="s">
        <v>326</v>
      </c>
      <c r="F84" s="82" t="s">
        <v>503</v>
      </c>
      <c r="G84" s="95" t="s">
        <v>372</v>
      </c>
      <c r="H84" s="82" t="s">
        <v>458</v>
      </c>
      <c r="I84" s="82" t="s">
        <v>328</v>
      </c>
      <c r="J84" s="82"/>
      <c r="K84" s="92">
        <v>6.9600000000000009</v>
      </c>
      <c r="L84" s="95" t="s">
        <v>172</v>
      </c>
      <c r="M84" s="96">
        <v>1.3999999999999999E-2</v>
      </c>
      <c r="N84" s="96">
        <v>1.4499999999999999E-2</v>
      </c>
      <c r="O84" s="92">
        <v>399000</v>
      </c>
      <c r="P84" s="94">
        <v>100.34</v>
      </c>
      <c r="Q84" s="82"/>
      <c r="R84" s="92">
        <v>400.35659999999996</v>
      </c>
      <c r="S84" s="93">
        <v>1.5733438485804416E-3</v>
      </c>
      <c r="T84" s="93">
        <v>2.8231010329033942E-3</v>
      </c>
      <c r="U84" s="93">
        <v>5.3830188660042755E-4</v>
      </c>
    </row>
    <row r="85" spans="2:21">
      <c r="B85" s="85" t="s">
        <v>504</v>
      </c>
      <c r="C85" s="82" t="s">
        <v>505</v>
      </c>
      <c r="D85" s="95" t="s">
        <v>128</v>
      </c>
      <c r="E85" s="95" t="s">
        <v>326</v>
      </c>
      <c r="F85" s="82" t="s">
        <v>337</v>
      </c>
      <c r="G85" s="95" t="s">
        <v>332</v>
      </c>
      <c r="H85" s="82" t="s">
        <v>458</v>
      </c>
      <c r="I85" s="82" t="s">
        <v>168</v>
      </c>
      <c r="J85" s="82"/>
      <c r="K85" s="92">
        <v>4.12</v>
      </c>
      <c r="L85" s="95" t="s">
        <v>172</v>
      </c>
      <c r="M85" s="96">
        <v>1.06E-2</v>
      </c>
      <c r="N85" s="96">
        <v>1.37E-2</v>
      </c>
      <c r="O85" s="92">
        <v>13</v>
      </c>
      <c r="P85" s="94">
        <v>5033000</v>
      </c>
      <c r="Q85" s="82"/>
      <c r="R85" s="92">
        <v>654.28998000000001</v>
      </c>
      <c r="S85" s="93">
        <v>9.57360630385154E-4</v>
      </c>
      <c r="T85" s="93">
        <v>4.61370367906097E-3</v>
      </c>
      <c r="U85" s="93">
        <v>8.797295476526577E-4</v>
      </c>
    </row>
    <row r="86" spans="2:21">
      <c r="B86" s="85" t="s">
        <v>506</v>
      </c>
      <c r="C86" s="82" t="s">
        <v>507</v>
      </c>
      <c r="D86" s="95" t="s">
        <v>128</v>
      </c>
      <c r="E86" s="95" t="s">
        <v>326</v>
      </c>
      <c r="F86" s="82" t="s">
        <v>438</v>
      </c>
      <c r="G86" s="95" t="s">
        <v>372</v>
      </c>
      <c r="H86" s="82" t="s">
        <v>458</v>
      </c>
      <c r="I86" s="82" t="s">
        <v>328</v>
      </c>
      <c r="J86" s="82"/>
      <c r="K86" s="92">
        <v>2.4300000000000002</v>
      </c>
      <c r="L86" s="95" t="s">
        <v>172</v>
      </c>
      <c r="M86" s="96">
        <v>4.9000000000000002E-2</v>
      </c>
      <c r="N86" s="96">
        <v>3.4000000000000002E-3</v>
      </c>
      <c r="O86" s="92">
        <v>27630</v>
      </c>
      <c r="P86" s="94">
        <v>117.47</v>
      </c>
      <c r="Q86" s="82"/>
      <c r="R86" s="92">
        <v>32.456960000000002</v>
      </c>
      <c r="S86" s="93">
        <v>3.4623368767692588E-5</v>
      </c>
      <c r="T86" s="93">
        <v>2.288691563993304E-4</v>
      </c>
      <c r="U86" s="93">
        <v>4.3640201763414457E-5</v>
      </c>
    </row>
    <row r="87" spans="2:21">
      <c r="B87" s="85" t="s">
        <v>508</v>
      </c>
      <c r="C87" s="82" t="s">
        <v>509</v>
      </c>
      <c r="D87" s="95" t="s">
        <v>128</v>
      </c>
      <c r="E87" s="95" t="s">
        <v>326</v>
      </c>
      <c r="F87" s="82" t="s">
        <v>438</v>
      </c>
      <c r="G87" s="95" t="s">
        <v>372</v>
      </c>
      <c r="H87" s="82" t="s">
        <v>458</v>
      </c>
      <c r="I87" s="82" t="s">
        <v>328</v>
      </c>
      <c r="J87" s="82"/>
      <c r="K87" s="92">
        <v>5.8699999999999992</v>
      </c>
      <c r="L87" s="95" t="s">
        <v>172</v>
      </c>
      <c r="M87" s="96">
        <v>2.3E-2</v>
      </c>
      <c r="N87" s="96">
        <v>1.8099999999999998E-2</v>
      </c>
      <c r="O87" s="92">
        <v>81376.850000000006</v>
      </c>
      <c r="P87" s="94">
        <v>105.3</v>
      </c>
      <c r="Q87" s="82"/>
      <c r="R87" s="92">
        <v>85.689820000000012</v>
      </c>
      <c r="S87" s="93">
        <v>5.7698890765868444E-5</v>
      </c>
      <c r="T87" s="93">
        <v>6.0423886942617146E-4</v>
      </c>
      <c r="U87" s="93">
        <v>1.1521476545772208E-4</v>
      </c>
    </row>
    <row r="88" spans="2:21">
      <c r="B88" s="85" t="s">
        <v>510</v>
      </c>
      <c r="C88" s="82" t="s">
        <v>511</v>
      </c>
      <c r="D88" s="95" t="s">
        <v>128</v>
      </c>
      <c r="E88" s="95" t="s">
        <v>326</v>
      </c>
      <c r="F88" s="82" t="s">
        <v>438</v>
      </c>
      <c r="G88" s="95" t="s">
        <v>372</v>
      </c>
      <c r="H88" s="82" t="s">
        <v>458</v>
      </c>
      <c r="I88" s="82" t="s">
        <v>328</v>
      </c>
      <c r="J88" s="82"/>
      <c r="K88" s="92">
        <v>2.3199999999999998</v>
      </c>
      <c r="L88" s="95" t="s">
        <v>172</v>
      </c>
      <c r="M88" s="96">
        <v>5.8499999999999996E-2</v>
      </c>
      <c r="N88" s="96">
        <v>3.4000000000000002E-3</v>
      </c>
      <c r="O88" s="92">
        <v>1152624.21</v>
      </c>
      <c r="P88" s="94">
        <v>125.02</v>
      </c>
      <c r="Q88" s="82"/>
      <c r="R88" s="92">
        <v>1441.0108</v>
      </c>
      <c r="S88" s="93">
        <v>9.7864269261487588E-4</v>
      </c>
      <c r="T88" s="93">
        <v>1.016123895023823E-2</v>
      </c>
      <c r="U88" s="93">
        <v>1.9375197817435542E-3</v>
      </c>
    </row>
    <row r="89" spans="2:21">
      <c r="B89" s="85" t="s">
        <v>512</v>
      </c>
      <c r="C89" s="82" t="s">
        <v>513</v>
      </c>
      <c r="D89" s="95" t="s">
        <v>128</v>
      </c>
      <c r="E89" s="95" t="s">
        <v>326</v>
      </c>
      <c r="F89" s="82" t="s">
        <v>438</v>
      </c>
      <c r="G89" s="95" t="s">
        <v>372</v>
      </c>
      <c r="H89" s="82" t="s">
        <v>458</v>
      </c>
      <c r="I89" s="82" t="s">
        <v>328</v>
      </c>
      <c r="J89" s="82"/>
      <c r="K89" s="92">
        <v>7.2700000000000005</v>
      </c>
      <c r="L89" s="95" t="s">
        <v>172</v>
      </c>
      <c r="M89" s="96">
        <v>2.2499999999999999E-2</v>
      </c>
      <c r="N89" s="96">
        <v>2.41E-2</v>
      </c>
      <c r="O89" s="92">
        <v>260000</v>
      </c>
      <c r="P89" s="94">
        <v>100.94</v>
      </c>
      <c r="Q89" s="82"/>
      <c r="R89" s="92">
        <v>262.44397999999995</v>
      </c>
      <c r="S89" s="93">
        <v>1.3827360091047847E-3</v>
      </c>
      <c r="T89" s="93">
        <v>1.8506148544004961E-3</v>
      </c>
      <c r="U89" s="93">
        <v>3.5287063972699553E-4</v>
      </c>
    </row>
    <row r="90" spans="2:21">
      <c r="B90" s="85" t="s">
        <v>514</v>
      </c>
      <c r="C90" s="82" t="s">
        <v>515</v>
      </c>
      <c r="D90" s="95" t="s">
        <v>128</v>
      </c>
      <c r="E90" s="95" t="s">
        <v>326</v>
      </c>
      <c r="F90" s="82" t="s">
        <v>516</v>
      </c>
      <c r="G90" s="95" t="s">
        <v>481</v>
      </c>
      <c r="H90" s="82" t="s">
        <v>458</v>
      </c>
      <c r="I90" s="82" t="s">
        <v>168</v>
      </c>
      <c r="J90" s="82"/>
      <c r="K90" s="92">
        <v>0.79000000000000015</v>
      </c>
      <c r="L90" s="95" t="s">
        <v>172</v>
      </c>
      <c r="M90" s="96">
        <v>4.2800000000000005E-2</v>
      </c>
      <c r="N90" s="96">
        <v>4.4000000000000003E-3</v>
      </c>
      <c r="O90" s="92">
        <v>21250</v>
      </c>
      <c r="P90" s="94">
        <v>125.45</v>
      </c>
      <c r="Q90" s="82"/>
      <c r="R90" s="92">
        <v>26.658110000000001</v>
      </c>
      <c r="S90" s="93">
        <v>2.9708497704043416E-4</v>
      </c>
      <c r="T90" s="93">
        <v>1.8797876162464239E-4</v>
      </c>
      <c r="U90" s="93">
        <v>3.5843322943100541E-5</v>
      </c>
    </row>
    <row r="91" spans="2:21">
      <c r="B91" s="85" t="s">
        <v>517</v>
      </c>
      <c r="C91" s="82" t="s">
        <v>518</v>
      </c>
      <c r="D91" s="95" t="s">
        <v>128</v>
      </c>
      <c r="E91" s="95" t="s">
        <v>326</v>
      </c>
      <c r="F91" s="82" t="s">
        <v>519</v>
      </c>
      <c r="G91" s="95" t="s">
        <v>372</v>
      </c>
      <c r="H91" s="82" t="s">
        <v>458</v>
      </c>
      <c r="I91" s="82" t="s">
        <v>168</v>
      </c>
      <c r="J91" s="82"/>
      <c r="K91" s="92">
        <v>6.8999999999999995</v>
      </c>
      <c r="L91" s="95" t="s">
        <v>172</v>
      </c>
      <c r="M91" s="96">
        <v>1.9599999999999999E-2</v>
      </c>
      <c r="N91" s="96">
        <v>1.8499999999999996E-2</v>
      </c>
      <c r="O91" s="92">
        <v>359845</v>
      </c>
      <c r="P91" s="94">
        <v>102.53</v>
      </c>
      <c r="Q91" s="82"/>
      <c r="R91" s="92">
        <v>368.94909000000001</v>
      </c>
      <c r="S91" s="93">
        <v>5.5868519526540124E-4</v>
      </c>
      <c r="T91" s="93">
        <v>2.6016320377078021E-3</v>
      </c>
      <c r="U91" s="93">
        <v>4.9607272917821506E-4</v>
      </c>
    </row>
    <row r="92" spans="2:21">
      <c r="B92" s="85" t="s">
        <v>520</v>
      </c>
      <c r="C92" s="82" t="s">
        <v>521</v>
      </c>
      <c r="D92" s="95" t="s">
        <v>128</v>
      </c>
      <c r="E92" s="95" t="s">
        <v>326</v>
      </c>
      <c r="F92" s="82" t="s">
        <v>519</v>
      </c>
      <c r="G92" s="95" t="s">
        <v>372</v>
      </c>
      <c r="H92" s="82" t="s">
        <v>458</v>
      </c>
      <c r="I92" s="82" t="s">
        <v>168</v>
      </c>
      <c r="J92" s="82"/>
      <c r="K92" s="92">
        <v>4.12</v>
      </c>
      <c r="L92" s="95" t="s">
        <v>172</v>
      </c>
      <c r="M92" s="96">
        <v>2.75E-2</v>
      </c>
      <c r="N92" s="96">
        <v>7.9000000000000008E-3</v>
      </c>
      <c r="O92" s="92">
        <v>17347.84</v>
      </c>
      <c r="P92" s="94">
        <v>108.86</v>
      </c>
      <c r="Q92" s="82"/>
      <c r="R92" s="92">
        <v>18.88485</v>
      </c>
      <c r="S92" s="93">
        <v>3.7293067489954194E-5</v>
      </c>
      <c r="T92" s="93">
        <v>1.331658814697339E-4</v>
      </c>
      <c r="U92" s="93">
        <v>2.5391739222398444E-5</v>
      </c>
    </row>
    <row r="93" spans="2:21">
      <c r="B93" s="85" t="s">
        <v>522</v>
      </c>
      <c r="C93" s="82" t="s">
        <v>523</v>
      </c>
      <c r="D93" s="95" t="s">
        <v>128</v>
      </c>
      <c r="E93" s="95" t="s">
        <v>326</v>
      </c>
      <c r="F93" s="82" t="s">
        <v>352</v>
      </c>
      <c r="G93" s="95" t="s">
        <v>332</v>
      </c>
      <c r="H93" s="82" t="s">
        <v>458</v>
      </c>
      <c r="I93" s="82" t="s">
        <v>168</v>
      </c>
      <c r="J93" s="82"/>
      <c r="K93" s="92">
        <v>4.4600000000000009</v>
      </c>
      <c r="L93" s="95" t="s">
        <v>172</v>
      </c>
      <c r="M93" s="96">
        <v>1.4199999999999999E-2</v>
      </c>
      <c r="N93" s="96">
        <v>1.44E-2</v>
      </c>
      <c r="O93" s="92">
        <v>15</v>
      </c>
      <c r="P93" s="94">
        <v>5070000</v>
      </c>
      <c r="Q93" s="82"/>
      <c r="R93" s="92">
        <v>760.50004000000001</v>
      </c>
      <c r="S93" s="93">
        <v>7.0778087104232592E-4</v>
      </c>
      <c r="T93" s="93">
        <v>5.3626403272659245E-3</v>
      </c>
      <c r="U93" s="93">
        <v>1.0225349258428627E-3</v>
      </c>
    </row>
    <row r="94" spans="2:21">
      <c r="B94" s="85" t="s">
        <v>524</v>
      </c>
      <c r="C94" s="82" t="s">
        <v>525</v>
      </c>
      <c r="D94" s="95" t="s">
        <v>128</v>
      </c>
      <c r="E94" s="95" t="s">
        <v>326</v>
      </c>
      <c r="F94" s="82" t="s">
        <v>352</v>
      </c>
      <c r="G94" s="95" t="s">
        <v>332</v>
      </c>
      <c r="H94" s="82" t="s">
        <v>458</v>
      </c>
      <c r="I94" s="82" t="s">
        <v>168</v>
      </c>
      <c r="J94" s="82"/>
      <c r="K94" s="92">
        <v>5.0699999999999994</v>
      </c>
      <c r="L94" s="95" t="s">
        <v>172</v>
      </c>
      <c r="M94" s="96">
        <v>1.5900000000000001E-2</v>
      </c>
      <c r="N94" s="96">
        <v>1.5600000000000001E-2</v>
      </c>
      <c r="O94" s="92">
        <v>17</v>
      </c>
      <c r="P94" s="94">
        <v>5039000</v>
      </c>
      <c r="Q94" s="82"/>
      <c r="R94" s="92">
        <v>856.62997999999993</v>
      </c>
      <c r="S94" s="93">
        <v>1.1356045424181702E-3</v>
      </c>
      <c r="T94" s="93">
        <v>6.0404973499975116E-3</v>
      </c>
      <c r="U94" s="93">
        <v>1.1517870177548879E-3</v>
      </c>
    </row>
    <row r="95" spans="2:21">
      <c r="B95" s="85" t="s">
        <v>526</v>
      </c>
      <c r="C95" s="82" t="s">
        <v>527</v>
      </c>
      <c r="D95" s="95" t="s">
        <v>128</v>
      </c>
      <c r="E95" s="95" t="s">
        <v>326</v>
      </c>
      <c r="F95" s="82" t="s">
        <v>528</v>
      </c>
      <c r="G95" s="95" t="s">
        <v>529</v>
      </c>
      <c r="H95" s="82" t="s">
        <v>458</v>
      </c>
      <c r="I95" s="82" t="s">
        <v>328</v>
      </c>
      <c r="J95" s="82"/>
      <c r="K95" s="92">
        <v>4.9400000000000004</v>
      </c>
      <c r="L95" s="95" t="s">
        <v>172</v>
      </c>
      <c r="M95" s="96">
        <v>1.9400000000000001E-2</v>
      </c>
      <c r="N95" s="96">
        <v>8.8999999999999999E-3</v>
      </c>
      <c r="O95" s="92">
        <v>541915.46</v>
      </c>
      <c r="P95" s="94">
        <v>106.94</v>
      </c>
      <c r="Q95" s="82"/>
      <c r="R95" s="92">
        <v>579.52433999999994</v>
      </c>
      <c r="S95" s="93">
        <v>8.1809539642879704E-4</v>
      </c>
      <c r="T95" s="93">
        <v>4.0864962956690554E-3</v>
      </c>
      <c r="U95" s="93">
        <v>7.7920295444827833E-4</v>
      </c>
    </row>
    <row r="96" spans="2:21">
      <c r="B96" s="85" t="s">
        <v>530</v>
      </c>
      <c r="C96" s="82" t="s">
        <v>531</v>
      </c>
      <c r="D96" s="95" t="s">
        <v>128</v>
      </c>
      <c r="E96" s="95" t="s">
        <v>326</v>
      </c>
      <c r="F96" s="82" t="s">
        <v>528</v>
      </c>
      <c r="G96" s="95" t="s">
        <v>529</v>
      </c>
      <c r="H96" s="82" t="s">
        <v>458</v>
      </c>
      <c r="I96" s="82" t="s">
        <v>328</v>
      </c>
      <c r="J96" s="82"/>
      <c r="K96" s="92">
        <v>6.84</v>
      </c>
      <c r="L96" s="95" t="s">
        <v>172</v>
      </c>
      <c r="M96" s="96">
        <v>1.23E-2</v>
      </c>
      <c r="N96" s="96">
        <v>1.4000000000000002E-2</v>
      </c>
      <c r="O96" s="92">
        <v>1098411</v>
      </c>
      <c r="P96" s="94">
        <v>100.07</v>
      </c>
      <c r="Q96" s="82"/>
      <c r="R96" s="92">
        <v>1099.1798899999999</v>
      </c>
      <c r="S96" s="93">
        <v>1.0366465612350543E-3</v>
      </c>
      <c r="T96" s="93">
        <v>7.7508298422097671E-3</v>
      </c>
      <c r="U96" s="93">
        <v>1.4779089654079647E-3</v>
      </c>
    </row>
    <row r="97" spans="2:21">
      <c r="B97" s="85" t="s">
        <v>532</v>
      </c>
      <c r="C97" s="82" t="s">
        <v>533</v>
      </c>
      <c r="D97" s="95" t="s">
        <v>128</v>
      </c>
      <c r="E97" s="95" t="s">
        <v>326</v>
      </c>
      <c r="F97" s="82" t="s">
        <v>534</v>
      </c>
      <c r="G97" s="95" t="s">
        <v>481</v>
      </c>
      <c r="H97" s="82" t="s">
        <v>458</v>
      </c>
      <c r="I97" s="82" t="s">
        <v>168</v>
      </c>
      <c r="J97" s="82"/>
      <c r="K97" s="92">
        <v>1</v>
      </c>
      <c r="L97" s="95" t="s">
        <v>172</v>
      </c>
      <c r="M97" s="96">
        <v>3.6000000000000004E-2</v>
      </c>
      <c r="N97" s="96">
        <v>-9.7999999999999997E-3</v>
      </c>
      <c r="O97" s="92">
        <v>65953</v>
      </c>
      <c r="P97" s="94">
        <v>111.75</v>
      </c>
      <c r="Q97" s="82"/>
      <c r="R97" s="92">
        <v>73.702470000000005</v>
      </c>
      <c r="S97" s="93">
        <v>1.5941766252852225E-4</v>
      </c>
      <c r="T97" s="93">
        <v>5.1971047607191046E-4</v>
      </c>
      <c r="U97" s="93">
        <v>9.9097101554242937E-5</v>
      </c>
    </row>
    <row r="98" spans="2:21">
      <c r="B98" s="85" t="s">
        <v>535</v>
      </c>
      <c r="C98" s="82" t="s">
        <v>536</v>
      </c>
      <c r="D98" s="95" t="s">
        <v>128</v>
      </c>
      <c r="E98" s="95" t="s">
        <v>326</v>
      </c>
      <c r="F98" s="82" t="s">
        <v>534</v>
      </c>
      <c r="G98" s="95" t="s">
        <v>481</v>
      </c>
      <c r="H98" s="82" t="s">
        <v>458</v>
      </c>
      <c r="I98" s="82" t="s">
        <v>168</v>
      </c>
      <c r="J98" s="82"/>
      <c r="K98" s="92">
        <v>7.41</v>
      </c>
      <c r="L98" s="95" t="s">
        <v>172</v>
      </c>
      <c r="M98" s="96">
        <v>2.2499999999999999E-2</v>
      </c>
      <c r="N98" s="96">
        <v>1.47E-2</v>
      </c>
      <c r="O98" s="92">
        <v>213315</v>
      </c>
      <c r="P98" s="94">
        <v>108.5</v>
      </c>
      <c r="Q98" s="82"/>
      <c r="R98" s="92">
        <v>231.44677999999999</v>
      </c>
      <c r="S98" s="93">
        <v>5.2140451512624889E-4</v>
      </c>
      <c r="T98" s="93">
        <v>1.6320391463014838E-3</v>
      </c>
      <c r="U98" s="93">
        <v>3.1119316709551963E-4</v>
      </c>
    </row>
    <row r="99" spans="2:21">
      <c r="B99" s="85" t="s">
        <v>537</v>
      </c>
      <c r="C99" s="82" t="s">
        <v>538</v>
      </c>
      <c r="D99" s="95" t="s">
        <v>128</v>
      </c>
      <c r="E99" s="95" t="s">
        <v>326</v>
      </c>
      <c r="F99" s="82" t="s">
        <v>359</v>
      </c>
      <c r="G99" s="95" t="s">
        <v>332</v>
      </c>
      <c r="H99" s="82" t="s">
        <v>539</v>
      </c>
      <c r="I99" s="82" t="s">
        <v>168</v>
      </c>
      <c r="J99" s="82"/>
      <c r="K99" s="92">
        <v>2.6699999999999995</v>
      </c>
      <c r="L99" s="95" t="s">
        <v>172</v>
      </c>
      <c r="M99" s="96">
        <v>2.7999999999999997E-2</v>
      </c>
      <c r="N99" s="96">
        <v>1.0200000000000001E-2</v>
      </c>
      <c r="O99" s="92">
        <v>28</v>
      </c>
      <c r="P99" s="94">
        <v>5355000</v>
      </c>
      <c r="Q99" s="82"/>
      <c r="R99" s="92">
        <v>1499.4000100000001</v>
      </c>
      <c r="S99" s="93">
        <v>1.5830836207383959E-3</v>
      </c>
      <c r="T99" s="93">
        <v>1.0572968491006168E-2</v>
      </c>
      <c r="U99" s="93">
        <v>2.0160273469994002E-3</v>
      </c>
    </row>
    <row r="100" spans="2:21">
      <c r="B100" s="85" t="s">
        <v>540</v>
      </c>
      <c r="C100" s="82" t="s">
        <v>541</v>
      </c>
      <c r="D100" s="95" t="s">
        <v>128</v>
      </c>
      <c r="E100" s="95" t="s">
        <v>326</v>
      </c>
      <c r="F100" s="82" t="s">
        <v>359</v>
      </c>
      <c r="G100" s="95" t="s">
        <v>332</v>
      </c>
      <c r="H100" s="82" t="s">
        <v>539</v>
      </c>
      <c r="I100" s="82" t="s">
        <v>168</v>
      </c>
      <c r="J100" s="82"/>
      <c r="K100" s="92">
        <v>3.9299999999999997</v>
      </c>
      <c r="L100" s="95" t="s">
        <v>172</v>
      </c>
      <c r="M100" s="96">
        <v>1.49E-2</v>
      </c>
      <c r="N100" s="96">
        <v>1.3399999999999999E-2</v>
      </c>
      <c r="O100" s="92">
        <v>2</v>
      </c>
      <c r="P100" s="94">
        <v>5089000</v>
      </c>
      <c r="Q100" s="92">
        <v>1.5243699999999998</v>
      </c>
      <c r="R100" s="92">
        <v>103.30438000000001</v>
      </c>
      <c r="S100" s="93">
        <v>3.3068783068782996E-4</v>
      </c>
      <c r="T100" s="93">
        <v>7.2844734389652813E-4</v>
      </c>
      <c r="U100" s="93">
        <v>1.3889852858198787E-4</v>
      </c>
    </row>
    <row r="101" spans="2:21">
      <c r="B101" s="85" t="s">
        <v>542</v>
      </c>
      <c r="C101" s="82" t="s">
        <v>543</v>
      </c>
      <c r="D101" s="95" t="s">
        <v>128</v>
      </c>
      <c r="E101" s="95" t="s">
        <v>326</v>
      </c>
      <c r="F101" s="82" t="s">
        <v>359</v>
      </c>
      <c r="G101" s="95" t="s">
        <v>332</v>
      </c>
      <c r="H101" s="82" t="s">
        <v>539</v>
      </c>
      <c r="I101" s="82" t="s">
        <v>168</v>
      </c>
      <c r="J101" s="82"/>
      <c r="K101" s="92">
        <v>5.48</v>
      </c>
      <c r="L101" s="95" t="s">
        <v>172</v>
      </c>
      <c r="M101" s="96">
        <v>2.2000000000000002E-2</v>
      </c>
      <c r="N101" s="96">
        <v>1.67E-2</v>
      </c>
      <c r="O101" s="92">
        <v>5</v>
      </c>
      <c r="P101" s="94">
        <v>5177777</v>
      </c>
      <c r="Q101" s="82"/>
      <c r="R101" s="92">
        <v>258.88882999999998</v>
      </c>
      <c r="S101" s="93">
        <v>9.9324592769169605E-4</v>
      </c>
      <c r="T101" s="93">
        <v>1.8255458343390647E-3</v>
      </c>
      <c r="U101" s="93">
        <v>3.4809054130437059E-4</v>
      </c>
    </row>
    <row r="102" spans="2:21">
      <c r="B102" s="85" t="s">
        <v>544</v>
      </c>
      <c r="C102" s="82" t="s">
        <v>545</v>
      </c>
      <c r="D102" s="95" t="s">
        <v>128</v>
      </c>
      <c r="E102" s="95" t="s">
        <v>326</v>
      </c>
      <c r="F102" s="82" t="s">
        <v>546</v>
      </c>
      <c r="G102" s="95" t="s">
        <v>332</v>
      </c>
      <c r="H102" s="82" t="s">
        <v>539</v>
      </c>
      <c r="I102" s="82" t="s">
        <v>328</v>
      </c>
      <c r="J102" s="82"/>
      <c r="K102" s="92">
        <v>1.74</v>
      </c>
      <c r="L102" s="95" t="s">
        <v>172</v>
      </c>
      <c r="M102" s="96">
        <v>0.02</v>
      </c>
      <c r="N102" s="96">
        <v>-5.9999999999999995E-4</v>
      </c>
      <c r="O102" s="92">
        <v>144000</v>
      </c>
      <c r="P102" s="94">
        <v>107.21</v>
      </c>
      <c r="Q102" s="82"/>
      <c r="R102" s="92">
        <v>154.38239999999999</v>
      </c>
      <c r="S102" s="93">
        <v>2.5308375525676048E-4</v>
      </c>
      <c r="T102" s="93">
        <v>1.088622275496657E-3</v>
      </c>
      <c r="U102" s="93">
        <v>2.0757578912874633E-4</v>
      </c>
    </row>
    <row r="103" spans="2:21">
      <c r="B103" s="85" t="s">
        <v>547</v>
      </c>
      <c r="C103" s="82" t="s">
        <v>548</v>
      </c>
      <c r="D103" s="95" t="s">
        <v>128</v>
      </c>
      <c r="E103" s="95" t="s">
        <v>326</v>
      </c>
      <c r="F103" s="82" t="s">
        <v>500</v>
      </c>
      <c r="G103" s="95" t="s">
        <v>372</v>
      </c>
      <c r="H103" s="82" t="s">
        <v>539</v>
      </c>
      <c r="I103" s="82" t="s">
        <v>328</v>
      </c>
      <c r="J103" s="82"/>
      <c r="K103" s="92">
        <v>7.06</v>
      </c>
      <c r="L103" s="95" t="s">
        <v>172</v>
      </c>
      <c r="M103" s="96">
        <v>2.81E-2</v>
      </c>
      <c r="N103" s="96">
        <v>2.5100000000000001E-2</v>
      </c>
      <c r="O103" s="92">
        <v>6382</v>
      </c>
      <c r="P103" s="94">
        <v>104.36</v>
      </c>
      <c r="Q103" s="82"/>
      <c r="R103" s="92">
        <v>6.6602499999999996</v>
      </c>
      <c r="S103" s="93">
        <v>1.2190532949012552E-5</v>
      </c>
      <c r="T103" s="93">
        <v>4.6964527759489491E-5</v>
      </c>
      <c r="U103" s="93">
        <v>8.9550793972935559E-6</v>
      </c>
    </row>
    <row r="104" spans="2:21">
      <c r="B104" s="85" t="s">
        <v>549</v>
      </c>
      <c r="C104" s="82" t="s">
        <v>550</v>
      </c>
      <c r="D104" s="95" t="s">
        <v>128</v>
      </c>
      <c r="E104" s="95" t="s">
        <v>326</v>
      </c>
      <c r="F104" s="82" t="s">
        <v>500</v>
      </c>
      <c r="G104" s="95" t="s">
        <v>372</v>
      </c>
      <c r="H104" s="82" t="s">
        <v>539</v>
      </c>
      <c r="I104" s="82" t="s">
        <v>328</v>
      </c>
      <c r="J104" s="82"/>
      <c r="K104" s="92">
        <v>5.19</v>
      </c>
      <c r="L104" s="95" t="s">
        <v>172</v>
      </c>
      <c r="M104" s="96">
        <v>3.7000000000000005E-2</v>
      </c>
      <c r="N104" s="96">
        <v>1.6799999999999999E-2</v>
      </c>
      <c r="O104" s="92">
        <v>260826.99</v>
      </c>
      <c r="P104" s="94">
        <v>112.06</v>
      </c>
      <c r="Q104" s="82"/>
      <c r="R104" s="92">
        <v>292.28273999999999</v>
      </c>
      <c r="S104" s="93">
        <v>3.8545345735443537E-4</v>
      </c>
      <c r="T104" s="93">
        <v>2.0610218619946173E-3</v>
      </c>
      <c r="U104" s="93">
        <v>3.9299052485394835E-4</v>
      </c>
    </row>
    <row r="105" spans="2:21">
      <c r="B105" s="85" t="s">
        <v>551</v>
      </c>
      <c r="C105" s="82" t="s">
        <v>552</v>
      </c>
      <c r="D105" s="95" t="s">
        <v>128</v>
      </c>
      <c r="E105" s="95" t="s">
        <v>326</v>
      </c>
      <c r="F105" s="82" t="s">
        <v>337</v>
      </c>
      <c r="G105" s="95" t="s">
        <v>332</v>
      </c>
      <c r="H105" s="82" t="s">
        <v>539</v>
      </c>
      <c r="I105" s="82" t="s">
        <v>328</v>
      </c>
      <c r="J105" s="82"/>
      <c r="K105" s="92">
        <v>3.0700000000000007</v>
      </c>
      <c r="L105" s="95" t="s">
        <v>172</v>
      </c>
      <c r="M105" s="96">
        <v>4.4999999999999998E-2</v>
      </c>
      <c r="N105" s="96">
        <v>6.6999999999999994E-3</v>
      </c>
      <c r="O105" s="92">
        <v>100000</v>
      </c>
      <c r="P105" s="94">
        <v>135.66999999999999</v>
      </c>
      <c r="Q105" s="92">
        <v>1.3591300000000002</v>
      </c>
      <c r="R105" s="92">
        <v>137.02912000000001</v>
      </c>
      <c r="S105" s="93">
        <v>5.8754948493056076E-5</v>
      </c>
      <c r="T105" s="93">
        <v>9.6625620811507332E-4</v>
      </c>
      <c r="U105" s="93">
        <v>1.8424333160786257E-4</v>
      </c>
    </row>
    <row r="106" spans="2:21">
      <c r="B106" s="85" t="s">
        <v>553</v>
      </c>
      <c r="C106" s="82" t="s">
        <v>554</v>
      </c>
      <c r="D106" s="95" t="s">
        <v>128</v>
      </c>
      <c r="E106" s="95" t="s">
        <v>326</v>
      </c>
      <c r="F106" s="82" t="s">
        <v>555</v>
      </c>
      <c r="G106" s="95" t="s">
        <v>397</v>
      </c>
      <c r="H106" s="82" t="s">
        <v>539</v>
      </c>
      <c r="I106" s="82" t="s">
        <v>328</v>
      </c>
      <c r="J106" s="82"/>
      <c r="K106" s="92">
        <v>0.76999999999999991</v>
      </c>
      <c r="L106" s="95" t="s">
        <v>172</v>
      </c>
      <c r="M106" s="96">
        <v>4.5999999999999999E-2</v>
      </c>
      <c r="N106" s="96">
        <v>0</v>
      </c>
      <c r="O106" s="92">
        <v>66666.67</v>
      </c>
      <c r="P106" s="94">
        <v>108.23</v>
      </c>
      <c r="Q106" s="82"/>
      <c r="R106" s="92">
        <v>72.153350000000003</v>
      </c>
      <c r="S106" s="93">
        <v>1.5544320898188123E-4</v>
      </c>
      <c r="T106" s="93">
        <v>5.0878690875194794E-4</v>
      </c>
      <c r="U106" s="93">
        <v>9.7014222894142274E-5</v>
      </c>
    </row>
    <row r="107" spans="2:21">
      <c r="B107" s="85" t="s">
        <v>556</v>
      </c>
      <c r="C107" s="82" t="s">
        <v>557</v>
      </c>
      <c r="D107" s="95" t="s">
        <v>128</v>
      </c>
      <c r="E107" s="95" t="s">
        <v>326</v>
      </c>
      <c r="F107" s="82" t="s">
        <v>555</v>
      </c>
      <c r="G107" s="95" t="s">
        <v>397</v>
      </c>
      <c r="H107" s="82" t="s">
        <v>539</v>
      </c>
      <c r="I107" s="82" t="s">
        <v>328</v>
      </c>
      <c r="J107" s="82"/>
      <c r="K107" s="92">
        <v>3.35</v>
      </c>
      <c r="L107" s="95" t="s">
        <v>172</v>
      </c>
      <c r="M107" s="96">
        <v>1.9799999999999998E-2</v>
      </c>
      <c r="N107" s="96">
        <v>5.5000000000000005E-3</v>
      </c>
      <c r="O107" s="92">
        <v>400858.48</v>
      </c>
      <c r="P107" s="94">
        <v>105.63</v>
      </c>
      <c r="Q107" s="82"/>
      <c r="R107" s="92">
        <v>423.42680000000001</v>
      </c>
      <c r="S107" s="93">
        <v>4.7968580243013101E-4</v>
      </c>
      <c r="T107" s="93">
        <v>2.9857797684338886E-3</v>
      </c>
      <c r="U107" s="93">
        <v>5.6932106346487595E-4</v>
      </c>
    </row>
    <row r="108" spans="2:21">
      <c r="B108" s="85" t="s">
        <v>558</v>
      </c>
      <c r="C108" s="82" t="s">
        <v>559</v>
      </c>
      <c r="D108" s="95" t="s">
        <v>128</v>
      </c>
      <c r="E108" s="95" t="s">
        <v>326</v>
      </c>
      <c r="F108" s="82" t="s">
        <v>560</v>
      </c>
      <c r="G108" s="95" t="s">
        <v>372</v>
      </c>
      <c r="H108" s="82" t="s">
        <v>539</v>
      </c>
      <c r="I108" s="82" t="s">
        <v>168</v>
      </c>
      <c r="J108" s="82"/>
      <c r="K108" s="92">
        <v>5.42</v>
      </c>
      <c r="L108" s="95" t="s">
        <v>172</v>
      </c>
      <c r="M108" s="96">
        <v>1.6E-2</v>
      </c>
      <c r="N108" s="96">
        <v>1.1199999999999998E-2</v>
      </c>
      <c r="O108" s="92">
        <v>45310</v>
      </c>
      <c r="P108" s="94">
        <v>104.12</v>
      </c>
      <c r="Q108" s="82"/>
      <c r="R108" s="92">
        <v>47.176760000000002</v>
      </c>
      <c r="S108" s="93">
        <v>3.3414448116805286E-4</v>
      </c>
      <c r="T108" s="93">
        <v>3.3266532857216676E-4</v>
      </c>
      <c r="U108" s="93">
        <v>6.3431797831472217E-5</v>
      </c>
    </row>
    <row r="109" spans="2:21">
      <c r="B109" s="85" t="s">
        <v>561</v>
      </c>
      <c r="C109" s="82" t="s">
        <v>562</v>
      </c>
      <c r="D109" s="95" t="s">
        <v>128</v>
      </c>
      <c r="E109" s="95" t="s">
        <v>326</v>
      </c>
      <c r="F109" s="82" t="s">
        <v>563</v>
      </c>
      <c r="G109" s="95" t="s">
        <v>372</v>
      </c>
      <c r="H109" s="82" t="s">
        <v>564</v>
      </c>
      <c r="I109" s="82" t="s">
        <v>328</v>
      </c>
      <c r="J109" s="82"/>
      <c r="K109" s="92">
        <v>2.1</v>
      </c>
      <c r="L109" s="95" t="s">
        <v>172</v>
      </c>
      <c r="M109" s="96">
        <v>4.5999999999999999E-2</v>
      </c>
      <c r="N109" s="96">
        <v>4.8000000000000004E-3</v>
      </c>
      <c r="O109" s="92">
        <v>0.75</v>
      </c>
      <c r="P109" s="94">
        <v>112.06</v>
      </c>
      <c r="Q109" s="82"/>
      <c r="R109" s="92">
        <v>8.3999999999999993E-4</v>
      </c>
      <c r="S109" s="93">
        <v>2.1241820624550312E-9</v>
      </c>
      <c r="T109" s="93">
        <v>5.9232316081184896E-9</v>
      </c>
      <c r="U109" s="93">
        <v>1.1294270776211985E-9</v>
      </c>
    </row>
    <row r="110" spans="2:21">
      <c r="B110" s="85" t="s">
        <v>565</v>
      </c>
      <c r="C110" s="82" t="s">
        <v>566</v>
      </c>
      <c r="D110" s="95" t="s">
        <v>128</v>
      </c>
      <c r="E110" s="95" t="s">
        <v>326</v>
      </c>
      <c r="F110" s="82" t="s">
        <v>567</v>
      </c>
      <c r="G110" s="95" t="s">
        <v>372</v>
      </c>
      <c r="H110" s="82" t="s">
        <v>564</v>
      </c>
      <c r="I110" s="82" t="s">
        <v>168</v>
      </c>
      <c r="J110" s="82"/>
      <c r="K110" s="92">
        <v>7.1499999999999995</v>
      </c>
      <c r="L110" s="95" t="s">
        <v>172</v>
      </c>
      <c r="M110" s="96">
        <v>1.9E-2</v>
      </c>
      <c r="N110" s="96">
        <v>2.5899999999999992E-2</v>
      </c>
      <c r="O110" s="92">
        <v>531000</v>
      </c>
      <c r="P110" s="94">
        <v>96.48</v>
      </c>
      <c r="Q110" s="82"/>
      <c r="R110" s="92">
        <v>512.30878000000007</v>
      </c>
      <c r="S110" s="93">
        <v>2.0147215055395357E-3</v>
      </c>
      <c r="T110" s="93">
        <v>3.6125280462055028E-3</v>
      </c>
      <c r="U110" s="93">
        <v>6.8882786694652578E-4</v>
      </c>
    </row>
    <row r="111" spans="2:21">
      <c r="B111" s="85" t="s">
        <v>568</v>
      </c>
      <c r="C111" s="82" t="s">
        <v>569</v>
      </c>
      <c r="D111" s="95" t="s">
        <v>128</v>
      </c>
      <c r="E111" s="95" t="s">
        <v>326</v>
      </c>
      <c r="F111" s="82" t="s">
        <v>416</v>
      </c>
      <c r="G111" s="95" t="s">
        <v>332</v>
      </c>
      <c r="H111" s="82" t="s">
        <v>564</v>
      </c>
      <c r="I111" s="82" t="s">
        <v>328</v>
      </c>
      <c r="J111" s="82"/>
      <c r="K111" s="92">
        <v>3.0500000000000003</v>
      </c>
      <c r="L111" s="95" t="s">
        <v>172</v>
      </c>
      <c r="M111" s="96">
        <v>5.0999999999999997E-2</v>
      </c>
      <c r="N111" s="96">
        <v>5.6000000000000008E-3</v>
      </c>
      <c r="O111" s="92">
        <v>1067837</v>
      </c>
      <c r="P111" s="94">
        <v>138.74</v>
      </c>
      <c r="Q111" s="92">
        <v>16.480310000000003</v>
      </c>
      <c r="R111" s="92">
        <v>1497.99739</v>
      </c>
      <c r="S111" s="93">
        <v>9.3078586551424919E-4</v>
      </c>
      <c r="T111" s="93">
        <v>1.0563077963484525E-2</v>
      </c>
      <c r="U111" s="93">
        <v>2.0141414457998607E-3</v>
      </c>
    </row>
    <row r="112" spans="2:21">
      <c r="B112" s="85" t="s">
        <v>570</v>
      </c>
      <c r="C112" s="82" t="s">
        <v>571</v>
      </c>
      <c r="D112" s="95" t="s">
        <v>128</v>
      </c>
      <c r="E112" s="95" t="s">
        <v>326</v>
      </c>
      <c r="F112" s="82" t="s">
        <v>572</v>
      </c>
      <c r="G112" s="95" t="s">
        <v>372</v>
      </c>
      <c r="H112" s="82" t="s">
        <v>564</v>
      </c>
      <c r="I112" s="82" t="s">
        <v>168</v>
      </c>
      <c r="J112" s="82"/>
      <c r="K112" s="92">
        <v>7.0300000000000011</v>
      </c>
      <c r="L112" s="95" t="s">
        <v>172</v>
      </c>
      <c r="M112" s="96">
        <v>2.6000000000000002E-2</v>
      </c>
      <c r="N112" s="96">
        <v>2.41E-2</v>
      </c>
      <c r="O112" s="92">
        <v>719000</v>
      </c>
      <c r="P112" s="94">
        <v>102.8</v>
      </c>
      <c r="Q112" s="82"/>
      <c r="R112" s="92">
        <v>739.13198</v>
      </c>
      <c r="S112" s="93">
        <v>1.1732837257877645E-3</v>
      </c>
      <c r="T112" s="93">
        <v>5.2119641744133374E-3</v>
      </c>
      <c r="U112" s="93">
        <v>9.9380437160448832E-4</v>
      </c>
    </row>
    <row r="113" spans="2:21">
      <c r="B113" s="85" t="s">
        <v>573</v>
      </c>
      <c r="C113" s="82" t="s">
        <v>574</v>
      </c>
      <c r="D113" s="95" t="s">
        <v>128</v>
      </c>
      <c r="E113" s="95" t="s">
        <v>326</v>
      </c>
      <c r="F113" s="82" t="s">
        <v>503</v>
      </c>
      <c r="G113" s="95" t="s">
        <v>372</v>
      </c>
      <c r="H113" s="82" t="s">
        <v>564</v>
      </c>
      <c r="I113" s="82" t="s">
        <v>328</v>
      </c>
      <c r="J113" s="82"/>
      <c r="K113" s="92">
        <v>4.8800000000000008</v>
      </c>
      <c r="L113" s="95" t="s">
        <v>172</v>
      </c>
      <c r="M113" s="96">
        <v>2.0499999999999997E-2</v>
      </c>
      <c r="N113" s="96">
        <v>1.5399999999999999E-2</v>
      </c>
      <c r="O113" s="92">
        <v>34004</v>
      </c>
      <c r="P113" s="94">
        <v>104.55</v>
      </c>
      <c r="Q113" s="82"/>
      <c r="R113" s="92">
        <v>35.551190000000005</v>
      </c>
      <c r="S113" s="93">
        <v>7.2866599094417579E-5</v>
      </c>
      <c r="T113" s="93">
        <v>2.5068801465979291E-4</v>
      </c>
      <c r="U113" s="93">
        <v>4.7800567413876176E-5</v>
      </c>
    </row>
    <row r="114" spans="2:21">
      <c r="B114" s="85" t="s">
        <v>575</v>
      </c>
      <c r="C114" s="82" t="s">
        <v>576</v>
      </c>
      <c r="D114" s="95" t="s">
        <v>128</v>
      </c>
      <c r="E114" s="95" t="s">
        <v>326</v>
      </c>
      <c r="F114" s="82" t="s">
        <v>577</v>
      </c>
      <c r="G114" s="95" t="s">
        <v>372</v>
      </c>
      <c r="H114" s="82" t="s">
        <v>578</v>
      </c>
      <c r="I114" s="82" t="s">
        <v>168</v>
      </c>
      <c r="J114" s="82"/>
      <c r="K114" s="92">
        <v>0.75</v>
      </c>
      <c r="L114" s="95" t="s">
        <v>172</v>
      </c>
      <c r="M114" s="96">
        <v>5.5999999999999994E-2</v>
      </c>
      <c r="N114" s="96">
        <v>7.4999999999999997E-3</v>
      </c>
      <c r="O114" s="92">
        <v>21902.67</v>
      </c>
      <c r="P114" s="94">
        <v>111.42</v>
      </c>
      <c r="Q114" s="82"/>
      <c r="R114" s="92">
        <v>24.403950000000002</v>
      </c>
      <c r="S114" s="93">
        <v>1.7298500979339102E-4</v>
      </c>
      <c r="T114" s="93">
        <v>1.7208362857493243E-4</v>
      </c>
      <c r="U114" s="93">
        <v>3.2812478489183155E-5</v>
      </c>
    </row>
    <row r="115" spans="2:21">
      <c r="B115" s="85" t="s">
        <v>579</v>
      </c>
      <c r="C115" s="82" t="s">
        <v>580</v>
      </c>
      <c r="D115" s="95" t="s">
        <v>128</v>
      </c>
      <c r="E115" s="95" t="s">
        <v>326</v>
      </c>
      <c r="F115" s="82" t="s">
        <v>581</v>
      </c>
      <c r="G115" s="95" t="s">
        <v>372</v>
      </c>
      <c r="H115" s="82" t="s">
        <v>578</v>
      </c>
      <c r="I115" s="82" t="s">
        <v>328</v>
      </c>
      <c r="J115" s="82"/>
      <c r="K115" s="92">
        <v>2.44</v>
      </c>
      <c r="L115" s="95" t="s">
        <v>172</v>
      </c>
      <c r="M115" s="96">
        <v>2.5000000000000001E-2</v>
      </c>
      <c r="N115" s="96">
        <v>4.3700000000000003E-2</v>
      </c>
      <c r="O115" s="92">
        <v>210736.99</v>
      </c>
      <c r="P115" s="94">
        <v>97.15</v>
      </c>
      <c r="Q115" s="82"/>
      <c r="R115" s="92">
        <v>204.73098000000002</v>
      </c>
      <c r="S115" s="93">
        <v>4.3283594075834412E-4</v>
      </c>
      <c r="T115" s="93">
        <v>1.4436535855917555E-3</v>
      </c>
      <c r="U115" s="93">
        <v>2.7527227671419536E-4</v>
      </c>
    </row>
    <row r="116" spans="2:21">
      <c r="B116" s="85" t="s">
        <v>582</v>
      </c>
      <c r="C116" s="82" t="s">
        <v>583</v>
      </c>
      <c r="D116" s="95" t="s">
        <v>128</v>
      </c>
      <c r="E116" s="95" t="s">
        <v>326</v>
      </c>
      <c r="F116" s="82" t="s">
        <v>546</v>
      </c>
      <c r="G116" s="95" t="s">
        <v>332</v>
      </c>
      <c r="H116" s="82" t="s">
        <v>578</v>
      </c>
      <c r="I116" s="82" t="s">
        <v>328</v>
      </c>
      <c r="J116" s="82"/>
      <c r="K116" s="92">
        <v>1.73</v>
      </c>
      <c r="L116" s="95" t="s">
        <v>172</v>
      </c>
      <c r="M116" s="96">
        <v>2.4E-2</v>
      </c>
      <c r="N116" s="96">
        <v>1.9E-3</v>
      </c>
      <c r="O116" s="92">
        <v>2298</v>
      </c>
      <c r="P116" s="94">
        <v>106.54</v>
      </c>
      <c r="Q116" s="82"/>
      <c r="R116" s="92">
        <v>2.4483000000000001</v>
      </c>
      <c r="S116" s="93">
        <v>1.7602316336144496E-5</v>
      </c>
      <c r="T116" s="93">
        <v>1.7264104697805356E-5</v>
      </c>
      <c r="U116" s="93">
        <v>3.2918765644523583E-6</v>
      </c>
    </row>
    <row r="117" spans="2:21">
      <c r="B117" s="85" t="s">
        <v>584</v>
      </c>
      <c r="C117" s="82" t="s">
        <v>585</v>
      </c>
      <c r="D117" s="95" t="s">
        <v>128</v>
      </c>
      <c r="E117" s="95" t="s">
        <v>326</v>
      </c>
      <c r="F117" s="82" t="s">
        <v>586</v>
      </c>
      <c r="G117" s="95" t="s">
        <v>587</v>
      </c>
      <c r="H117" s="82" t="s">
        <v>588</v>
      </c>
      <c r="I117" s="82" t="s">
        <v>168</v>
      </c>
      <c r="J117" s="82"/>
      <c r="K117" s="92">
        <v>2</v>
      </c>
      <c r="L117" s="95" t="s">
        <v>172</v>
      </c>
      <c r="M117" s="96">
        <v>2.8500000000000001E-2</v>
      </c>
      <c r="N117" s="96">
        <v>2.6800000000000001E-2</v>
      </c>
      <c r="O117" s="92">
        <v>211244</v>
      </c>
      <c r="P117" s="94">
        <v>102.85</v>
      </c>
      <c r="Q117" s="82"/>
      <c r="R117" s="92">
        <v>217.26446999999999</v>
      </c>
      <c r="S117" s="93">
        <v>5.7947828739483029E-4</v>
      </c>
      <c r="T117" s="93">
        <v>1.5320330666965612E-3</v>
      </c>
      <c r="U117" s="93">
        <v>2.9212425645597451E-4</v>
      </c>
    </row>
    <row r="118" spans="2:21">
      <c r="B118" s="81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92"/>
      <c r="P118" s="94"/>
      <c r="Q118" s="82"/>
      <c r="R118" s="82"/>
      <c r="S118" s="82"/>
      <c r="T118" s="93"/>
      <c r="U118" s="82"/>
    </row>
    <row r="119" spans="2:21">
      <c r="B119" s="100" t="s">
        <v>49</v>
      </c>
      <c r="C119" s="80"/>
      <c r="D119" s="80"/>
      <c r="E119" s="80"/>
      <c r="F119" s="80"/>
      <c r="G119" s="80"/>
      <c r="H119" s="80"/>
      <c r="I119" s="80"/>
      <c r="J119" s="80"/>
      <c r="K119" s="89">
        <v>4.4201292238216823</v>
      </c>
      <c r="L119" s="80"/>
      <c r="M119" s="80"/>
      <c r="N119" s="102">
        <v>2.2167091493678862E-2</v>
      </c>
      <c r="O119" s="89"/>
      <c r="P119" s="91"/>
      <c r="Q119" s="89">
        <v>6.3563499999999999</v>
      </c>
      <c r="R119" s="89">
        <v>27063.587460000006</v>
      </c>
      <c r="S119" s="80"/>
      <c r="T119" s="90">
        <v>0.19083797222875148</v>
      </c>
      <c r="U119" s="90">
        <v>3.6388510112968481E-2</v>
      </c>
    </row>
    <row r="120" spans="2:21">
      <c r="B120" s="85" t="s">
        <v>589</v>
      </c>
      <c r="C120" s="82" t="s">
        <v>590</v>
      </c>
      <c r="D120" s="95" t="s">
        <v>128</v>
      </c>
      <c r="E120" s="95" t="s">
        <v>326</v>
      </c>
      <c r="F120" s="82" t="s">
        <v>337</v>
      </c>
      <c r="G120" s="95" t="s">
        <v>332</v>
      </c>
      <c r="H120" s="82" t="s">
        <v>327</v>
      </c>
      <c r="I120" s="82" t="s">
        <v>168</v>
      </c>
      <c r="J120" s="82"/>
      <c r="K120" s="92">
        <v>6.1300000000000008</v>
      </c>
      <c r="L120" s="95" t="s">
        <v>172</v>
      </c>
      <c r="M120" s="96">
        <v>2.98E-2</v>
      </c>
      <c r="N120" s="96">
        <v>2.4400000000000005E-2</v>
      </c>
      <c r="O120" s="92">
        <v>3664227</v>
      </c>
      <c r="P120" s="94">
        <v>104.22</v>
      </c>
      <c r="Q120" s="82"/>
      <c r="R120" s="92">
        <v>3818.8572599999998</v>
      </c>
      <c r="S120" s="93">
        <v>1.4414110949521875E-3</v>
      </c>
      <c r="T120" s="93">
        <v>2.6928542892053299E-2</v>
      </c>
      <c r="U120" s="93">
        <v>5.1346676131122588E-3</v>
      </c>
    </row>
    <row r="121" spans="2:21">
      <c r="B121" s="85" t="s">
        <v>591</v>
      </c>
      <c r="C121" s="82" t="s">
        <v>592</v>
      </c>
      <c r="D121" s="95" t="s">
        <v>128</v>
      </c>
      <c r="E121" s="95" t="s">
        <v>326</v>
      </c>
      <c r="F121" s="82" t="s">
        <v>337</v>
      </c>
      <c r="G121" s="95" t="s">
        <v>332</v>
      </c>
      <c r="H121" s="82" t="s">
        <v>327</v>
      </c>
      <c r="I121" s="82" t="s">
        <v>168</v>
      </c>
      <c r="J121" s="82"/>
      <c r="K121" s="92">
        <v>3.55</v>
      </c>
      <c r="L121" s="95" t="s">
        <v>172</v>
      </c>
      <c r="M121" s="96">
        <v>2.4700000000000003E-2</v>
      </c>
      <c r="N121" s="96">
        <v>1.5600000000000001E-2</v>
      </c>
      <c r="O121" s="92">
        <v>488894</v>
      </c>
      <c r="P121" s="94">
        <v>104.01</v>
      </c>
      <c r="Q121" s="82"/>
      <c r="R121" s="92">
        <v>508.49862999999999</v>
      </c>
      <c r="S121" s="93">
        <v>1.4676080606862931E-4</v>
      </c>
      <c r="T121" s="93">
        <v>3.5856609022630347E-3</v>
      </c>
      <c r="U121" s="93">
        <v>6.8370490673247994E-4</v>
      </c>
    </row>
    <row r="122" spans="2:21">
      <c r="B122" s="85" t="s">
        <v>593</v>
      </c>
      <c r="C122" s="82" t="s">
        <v>594</v>
      </c>
      <c r="D122" s="95" t="s">
        <v>128</v>
      </c>
      <c r="E122" s="95" t="s">
        <v>326</v>
      </c>
      <c r="F122" s="82" t="s">
        <v>595</v>
      </c>
      <c r="G122" s="95" t="s">
        <v>372</v>
      </c>
      <c r="H122" s="82" t="s">
        <v>327</v>
      </c>
      <c r="I122" s="82" t="s">
        <v>168</v>
      </c>
      <c r="J122" s="82"/>
      <c r="K122" s="92">
        <v>4.78</v>
      </c>
      <c r="L122" s="95" t="s">
        <v>172</v>
      </c>
      <c r="M122" s="96">
        <v>1.44E-2</v>
      </c>
      <c r="N122" s="96">
        <v>1.8000000000000002E-2</v>
      </c>
      <c r="O122" s="92">
        <v>506160</v>
      </c>
      <c r="P122" s="94">
        <v>98.35</v>
      </c>
      <c r="Q122" s="82"/>
      <c r="R122" s="92">
        <v>497.80835999999999</v>
      </c>
      <c r="S122" s="93">
        <v>5.3280000000000005E-4</v>
      </c>
      <c r="T122" s="93">
        <v>3.5102788246876527E-3</v>
      </c>
      <c r="U122" s="93">
        <v>6.6933123958357336E-4</v>
      </c>
    </row>
    <row r="123" spans="2:21">
      <c r="B123" s="85" t="s">
        <v>596</v>
      </c>
      <c r="C123" s="82" t="s">
        <v>597</v>
      </c>
      <c r="D123" s="95" t="s">
        <v>128</v>
      </c>
      <c r="E123" s="95" t="s">
        <v>326</v>
      </c>
      <c r="F123" s="82" t="s">
        <v>352</v>
      </c>
      <c r="G123" s="95" t="s">
        <v>332</v>
      </c>
      <c r="H123" s="82" t="s">
        <v>327</v>
      </c>
      <c r="I123" s="82" t="s">
        <v>168</v>
      </c>
      <c r="J123" s="82"/>
      <c r="K123" s="92">
        <v>0.65</v>
      </c>
      <c r="L123" s="95" t="s">
        <v>172</v>
      </c>
      <c r="M123" s="96">
        <v>5.9000000000000004E-2</v>
      </c>
      <c r="N123" s="96">
        <v>2.5999999999999999E-3</v>
      </c>
      <c r="O123" s="92">
        <v>18575.66</v>
      </c>
      <c r="P123" s="94">
        <v>105.72</v>
      </c>
      <c r="Q123" s="82"/>
      <c r="R123" s="92">
        <v>19.638189999999998</v>
      </c>
      <c r="S123" s="93">
        <v>3.4435861287335199E-5</v>
      </c>
      <c r="T123" s="93">
        <v>1.3847803301694816E-4</v>
      </c>
      <c r="U123" s="93">
        <v>2.6404647073178385E-5</v>
      </c>
    </row>
    <row r="124" spans="2:21">
      <c r="B124" s="85" t="s">
        <v>598</v>
      </c>
      <c r="C124" s="82" t="s">
        <v>599</v>
      </c>
      <c r="D124" s="95" t="s">
        <v>128</v>
      </c>
      <c r="E124" s="95" t="s">
        <v>326</v>
      </c>
      <c r="F124" s="82" t="s">
        <v>352</v>
      </c>
      <c r="G124" s="95" t="s">
        <v>332</v>
      </c>
      <c r="H124" s="82" t="s">
        <v>327</v>
      </c>
      <c r="I124" s="82" t="s">
        <v>168</v>
      </c>
      <c r="J124" s="82"/>
      <c r="K124" s="92">
        <v>0.17</v>
      </c>
      <c r="L124" s="95" t="s">
        <v>172</v>
      </c>
      <c r="M124" s="96">
        <v>1.8799999999999997E-2</v>
      </c>
      <c r="N124" s="96">
        <v>2.3E-3</v>
      </c>
      <c r="O124" s="92">
        <v>101046</v>
      </c>
      <c r="P124" s="94">
        <v>100.43</v>
      </c>
      <c r="Q124" s="82"/>
      <c r="R124" s="92">
        <v>101.48050000000001</v>
      </c>
      <c r="S124" s="93">
        <v>1.6081855988082564E-4</v>
      </c>
      <c r="T124" s="93">
        <v>7.155863157234149E-4</v>
      </c>
      <c r="U124" s="93">
        <v>1.3644621970302148E-4</v>
      </c>
    </row>
    <row r="125" spans="2:21">
      <c r="B125" s="85" t="s">
        <v>600</v>
      </c>
      <c r="C125" s="82" t="s">
        <v>601</v>
      </c>
      <c r="D125" s="95" t="s">
        <v>128</v>
      </c>
      <c r="E125" s="95" t="s">
        <v>326</v>
      </c>
      <c r="F125" s="82" t="s">
        <v>365</v>
      </c>
      <c r="G125" s="95" t="s">
        <v>366</v>
      </c>
      <c r="H125" s="82" t="s">
        <v>360</v>
      </c>
      <c r="I125" s="82" t="s">
        <v>168</v>
      </c>
      <c r="J125" s="82"/>
      <c r="K125" s="92">
        <v>4.5600000000000005</v>
      </c>
      <c r="L125" s="95" t="s">
        <v>172</v>
      </c>
      <c r="M125" s="96">
        <v>1.6299999999999999E-2</v>
      </c>
      <c r="N125" s="96">
        <v>1.8099999999999998E-2</v>
      </c>
      <c r="O125" s="92">
        <v>665000</v>
      </c>
      <c r="P125" s="94">
        <v>99.86</v>
      </c>
      <c r="Q125" s="82"/>
      <c r="R125" s="92">
        <v>664.06898000000001</v>
      </c>
      <c r="S125" s="93">
        <v>1.2200603608810119E-3</v>
      </c>
      <c r="T125" s="93">
        <v>4.6826599670321493E-3</v>
      </c>
      <c r="U125" s="93">
        <v>8.9287796121463115E-4</v>
      </c>
    </row>
    <row r="126" spans="2:21">
      <c r="B126" s="85" t="s">
        <v>602</v>
      </c>
      <c r="C126" s="82" t="s">
        <v>603</v>
      </c>
      <c r="D126" s="95" t="s">
        <v>128</v>
      </c>
      <c r="E126" s="95" t="s">
        <v>326</v>
      </c>
      <c r="F126" s="82" t="s">
        <v>352</v>
      </c>
      <c r="G126" s="95" t="s">
        <v>332</v>
      </c>
      <c r="H126" s="82" t="s">
        <v>360</v>
      </c>
      <c r="I126" s="82" t="s">
        <v>168</v>
      </c>
      <c r="J126" s="82"/>
      <c r="K126" s="92">
        <v>1.4600000000000002</v>
      </c>
      <c r="L126" s="95" t="s">
        <v>172</v>
      </c>
      <c r="M126" s="96">
        <v>6.0999999999999999E-2</v>
      </c>
      <c r="N126" s="96">
        <v>6.9999999999999993E-3</v>
      </c>
      <c r="O126" s="92">
        <v>243714.6</v>
      </c>
      <c r="P126" s="94">
        <v>111.07</v>
      </c>
      <c r="Q126" s="82"/>
      <c r="R126" s="92">
        <v>270.69380999999998</v>
      </c>
      <c r="S126" s="93">
        <v>2.3712124922585086E-4</v>
      </c>
      <c r="T126" s="93">
        <v>1.908788251802406E-3</v>
      </c>
      <c r="U126" s="93">
        <v>3.639629985219619E-4</v>
      </c>
    </row>
    <row r="127" spans="2:21">
      <c r="B127" s="85" t="s">
        <v>604</v>
      </c>
      <c r="C127" s="82" t="s">
        <v>605</v>
      </c>
      <c r="D127" s="95" t="s">
        <v>128</v>
      </c>
      <c r="E127" s="95" t="s">
        <v>326</v>
      </c>
      <c r="F127" s="82" t="s">
        <v>389</v>
      </c>
      <c r="G127" s="95" t="s">
        <v>372</v>
      </c>
      <c r="H127" s="82" t="s">
        <v>382</v>
      </c>
      <c r="I127" s="82" t="s">
        <v>168</v>
      </c>
      <c r="J127" s="82"/>
      <c r="K127" s="92">
        <v>4.7099999999999991</v>
      </c>
      <c r="L127" s="95" t="s">
        <v>172</v>
      </c>
      <c r="M127" s="96">
        <v>3.39E-2</v>
      </c>
      <c r="N127" s="96">
        <v>2.5899999999999992E-2</v>
      </c>
      <c r="O127" s="92">
        <v>596400</v>
      </c>
      <c r="P127" s="94">
        <v>106.27</v>
      </c>
      <c r="Q127" s="82"/>
      <c r="R127" s="92">
        <v>633.79428000000007</v>
      </c>
      <c r="S127" s="93">
        <v>5.4956958215295819E-4</v>
      </c>
      <c r="T127" s="93">
        <v>4.4691789432627395E-3</v>
      </c>
      <c r="U127" s="93">
        <v>8.5217193032551398E-4</v>
      </c>
    </row>
    <row r="128" spans="2:21">
      <c r="B128" s="85" t="s">
        <v>606</v>
      </c>
      <c r="C128" s="82" t="s">
        <v>607</v>
      </c>
      <c r="D128" s="95" t="s">
        <v>128</v>
      </c>
      <c r="E128" s="95" t="s">
        <v>326</v>
      </c>
      <c r="F128" s="82" t="s">
        <v>396</v>
      </c>
      <c r="G128" s="95" t="s">
        <v>397</v>
      </c>
      <c r="H128" s="82" t="s">
        <v>382</v>
      </c>
      <c r="I128" s="82" t="s">
        <v>168</v>
      </c>
      <c r="J128" s="82"/>
      <c r="K128" s="92">
        <v>2.15</v>
      </c>
      <c r="L128" s="95" t="s">
        <v>172</v>
      </c>
      <c r="M128" s="96">
        <v>1.6E-2</v>
      </c>
      <c r="N128" s="96">
        <v>6.5000000000000006E-3</v>
      </c>
      <c r="O128" s="92">
        <v>241489</v>
      </c>
      <c r="P128" s="94">
        <v>102.14</v>
      </c>
      <c r="Q128" s="82"/>
      <c r="R128" s="92">
        <v>246.59370999999999</v>
      </c>
      <c r="S128" s="93">
        <v>3.2911214717638897E-4</v>
      </c>
      <c r="T128" s="93">
        <v>1.7388472112323864E-3</v>
      </c>
      <c r="U128" s="93">
        <v>3.3155906338698727E-4</v>
      </c>
    </row>
    <row r="129" spans="2:21">
      <c r="B129" s="85" t="s">
        <v>608</v>
      </c>
      <c r="C129" s="82" t="s">
        <v>609</v>
      </c>
      <c r="D129" s="95" t="s">
        <v>128</v>
      </c>
      <c r="E129" s="95" t="s">
        <v>326</v>
      </c>
      <c r="F129" s="82" t="s">
        <v>396</v>
      </c>
      <c r="G129" s="95" t="s">
        <v>397</v>
      </c>
      <c r="H129" s="82" t="s">
        <v>382</v>
      </c>
      <c r="I129" s="82" t="s">
        <v>168</v>
      </c>
      <c r="J129" s="82"/>
      <c r="K129" s="92">
        <v>5.38</v>
      </c>
      <c r="L129" s="95" t="s">
        <v>172</v>
      </c>
      <c r="M129" s="96">
        <v>3.6499999999999998E-2</v>
      </c>
      <c r="N129" s="96">
        <v>2.75E-2</v>
      </c>
      <c r="O129" s="92">
        <v>463952</v>
      </c>
      <c r="P129" s="94">
        <v>106.22</v>
      </c>
      <c r="Q129" s="82"/>
      <c r="R129" s="92">
        <v>492.8098</v>
      </c>
      <c r="S129" s="93">
        <v>2.9088483279915336E-4</v>
      </c>
      <c r="T129" s="93">
        <v>3.4750316477982755E-3</v>
      </c>
      <c r="U129" s="93">
        <v>6.6261039552034206E-4</v>
      </c>
    </row>
    <row r="130" spans="2:21">
      <c r="B130" s="85" t="s">
        <v>610</v>
      </c>
      <c r="C130" s="82" t="s">
        <v>611</v>
      </c>
      <c r="D130" s="95" t="s">
        <v>128</v>
      </c>
      <c r="E130" s="95" t="s">
        <v>326</v>
      </c>
      <c r="F130" s="82" t="s">
        <v>331</v>
      </c>
      <c r="G130" s="95" t="s">
        <v>332</v>
      </c>
      <c r="H130" s="82" t="s">
        <v>382</v>
      </c>
      <c r="I130" s="82" t="s">
        <v>168</v>
      </c>
      <c r="J130" s="82"/>
      <c r="K130" s="92">
        <v>2.3099999999999996</v>
      </c>
      <c r="L130" s="95" t="s">
        <v>172</v>
      </c>
      <c r="M130" s="96">
        <v>1.5900000000000001E-2</v>
      </c>
      <c r="N130" s="96">
        <v>6.3E-3</v>
      </c>
      <c r="O130" s="92">
        <v>468229</v>
      </c>
      <c r="P130" s="94">
        <v>102.48</v>
      </c>
      <c r="Q130" s="82"/>
      <c r="R130" s="92">
        <v>479.84105999999997</v>
      </c>
      <c r="S130" s="93">
        <v>4.9287263157894734E-4</v>
      </c>
      <c r="T130" s="93">
        <v>3.3835830160298579E-3</v>
      </c>
      <c r="U130" s="93">
        <v>6.4517319776006925E-4</v>
      </c>
    </row>
    <row r="131" spans="2:21">
      <c r="B131" s="85" t="s">
        <v>612</v>
      </c>
      <c r="C131" s="82" t="s">
        <v>613</v>
      </c>
      <c r="D131" s="95" t="s">
        <v>128</v>
      </c>
      <c r="E131" s="95" t="s">
        <v>326</v>
      </c>
      <c r="F131" s="82" t="s">
        <v>413</v>
      </c>
      <c r="G131" s="95" t="s">
        <v>372</v>
      </c>
      <c r="H131" s="82" t="s">
        <v>382</v>
      </c>
      <c r="I131" s="82" t="s">
        <v>328</v>
      </c>
      <c r="J131" s="82"/>
      <c r="K131" s="92">
        <v>5.9799999999999995</v>
      </c>
      <c r="L131" s="95" t="s">
        <v>172</v>
      </c>
      <c r="M131" s="96">
        <v>2.5499999999999998E-2</v>
      </c>
      <c r="N131" s="96">
        <v>3.0799999999999998E-2</v>
      </c>
      <c r="O131" s="92">
        <v>2111000</v>
      </c>
      <c r="P131" s="94">
        <v>97.6</v>
      </c>
      <c r="Q131" s="82"/>
      <c r="R131" s="92">
        <v>2060.3360700000003</v>
      </c>
      <c r="S131" s="93">
        <v>2.0223948373845097E-3</v>
      </c>
      <c r="T131" s="93">
        <v>1.4528390158536467E-2</v>
      </c>
      <c r="U131" s="93">
        <v>2.7702373172114828E-3</v>
      </c>
    </row>
    <row r="132" spans="2:21">
      <c r="B132" s="85" t="s">
        <v>614</v>
      </c>
      <c r="C132" s="82" t="s">
        <v>615</v>
      </c>
      <c r="D132" s="95" t="s">
        <v>128</v>
      </c>
      <c r="E132" s="95" t="s">
        <v>326</v>
      </c>
      <c r="F132" s="82" t="s">
        <v>616</v>
      </c>
      <c r="G132" s="95" t="s">
        <v>372</v>
      </c>
      <c r="H132" s="82" t="s">
        <v>382</v>
      </c>
      <c r="I132" s="82" t="s">
        <v>328</v>
      </c>
      <c r="J132" s="82"/>
      <c r="K132" s="92">
        <v>4.92</v>
      </c>
      <c r="L132" s="95" t="s">
        <v>172</v>
      </c>
      <c r="M132" s="96">
        <v>3.15E-2</v>
      </c>
      <c r="N132" s="96">
        <v>3.3300000000000003E-2</v>
      </c>
      <c r="O132" s="92">
        <v>70227</v>
      </c>
      <c r="P132" s="94">
        <v>99.55</v>
      </c>
      <c r="Q132" s="82"/>
      <c r="R132" s="92">
        <v>69.910979999999995</v>
      </c>
      <c r="S132" s="93">
        <v>2.9477194399194547E-4</v>
      </c>
      <c r="T132" s="93">
        <v>4.9297491248873765E-4</v>
      </c>
      <c r="U132" s="93">
        <v>9.3999230755992933E-5</v>
      </c>
    </row>
    <row r="133" spans="2:21">
      <c r="B133" s="85" t="s">
        <v>617</v>
      </c>
      <c r="C133" s="82" t="s">
        <v>618</v>
      </c>
      <c r="D133" s="95" t="s">
        <v>128</v>
      </c>
      <c r="E133" s="95" t="s">
        <v>326</v>
      </c>
      <c r="F133" s="82" t="s">
        <v>416</v>
      </c>
      <c r="G133" s="95" t="s">
        <v>332</v>
      </c>
      <c r="H133" s="82" t="s">
        <v>382</v>
      </c>
      <c r="I133" s="82" t="s">
        <v>168</v>
      </c>
      <c r="J133" s="82"/>
      <c r="K133" s="92">
        <v>2.08</v>
      </c>
      <c r="L133" s="95" t="s">
        <v>172</v>
      </c>
      <c r="M133" s="96">
        <v>6.4000000000000001E-2</v>
      </c>
      <c r="N133" s="96">
        <v>9.7000000000000003E-3</v>
      </c>
      <c r="O133" s="92">
        <v>193059</v>
      </c>
      <c r="P133" s="94">
        <v>113.68</v>
      </c>
      <c r="Q133" s="82"/>
      <c r="R133" s="92">
        <v>219.46946</v>
      </c>
      <c r="S133" s="93">
        <v>5.9326830887233568E-4</v>
      </c>
      <c r="T133" s="93">
        <v>1.5475814791532103E-3</v>
      </c>
      <c r="U133" s="93">
        <v>2.9508898908916972E-4</v>
      </c>
    </row>
    <row r="134" spans="2:21">
      <c r="B134" s="85" t="s">
        <v>619</v>
      </c>
      <c r="C134" s="82" t="s">
        <v>620</v>
      </c>
      <c r="D134" s="95" t="s">
        <v>128</v>
      </c>
      <c r="E134" s="95" t="s">
        <v>326</v>
      </c>
      <c r="F134" s="82" t="s">
        <v>426</v>
      </c>
      <c r="G134" s="95" t="s">
        <v>427</v>
      </c>
      <c r="H134" s="82" t="s">
        <v>382</v>
      </c>
      <c r="I134" s="82" t="s">
        <v>168</v>
      </c>
      <c r="J134" s="82"/>
      <c r="K134" s="92">
        <v>3.4800000000000004</v>
      </c>
      <c r="L134" s="95" t="s">
        <v>172</v>
      </c>
      <c r="M134" s="96">
        <v>4.8000000000000001E-2</v>
      </c>
      <c r="N134" s="96">
        <v>1.6199999999999999E-2</v>
      </c>
      <c r="O134" s="92">
        <v>1845470.76</v>
      </c>
      <c r="P134" s="94">
        <v>113.88</v>
      </c>
      <c r="Q134" s="82"/>
      <c r="R134" s="92">
        <v>2101.6221700000001</v>
      </c>
      <c r="S134" s="93">
        <v>8.6893356812630925E-4</v>
      </c>
      <c r="T134" s="93">
        <v>1.4819517697222109E-2</v>
      </c>
      <c r="U134" s="93">
        <v>2.8257487925321691E-3</v>
      </c>
    </row>
    <row r="135" spans="2:21">
      <c r="B135" s="85" t="s">
        <v>621</v>
      </c>
      <c r="C135" s="82" t="s">
        <v>622</v>
      </c>
      <c r="D135" s="95" t="s">
        <v>128</v>
      </c>
      <c r="E135" s="95" t="s">
        <v>326</v>
      </c>
      <c r="F135" s="82" t="s">
        <v>426</v>
      </c>
      <c r="G135" s="95" t="s">
        <v>427</v>
      </c>
      <c r="H135" s="82" t="s">
        <v>382</v>
      </c>
      <c r="I135" s="82" t="s">
        <v>168</v>
      </c>
      <c r="J135" s="82"/>
      <c r="K135" s="92">
        <v>2.3199999999999998</v>
      </c>
      <c r="L135" s="95" t="s">
        <v>172</v>
      </c>
      <c r="M135" s="96">
        <v>4.4999999999999998E-2</v>
      </c>
      <c r="N135" s="96">
        <v>1.21E-2</v>
      </c>
      <c r="O135" s="92">
        <v>713208</v>
      </c>
      <c r="P135" s="94">
        <v>108.19</v>
      </c>
      <c r="Q135" s="82"/>
      <c r="R135" s="92">
        <v>771.61973</v>
      </c>
      <c r="S135" s="93">
        <v>1.1876744356444876E-3</v>
      </c>
      <c r="T135" s="93">
        <v>5.441050445456971E-3</v>
      </c>
      <c r="U135" s="93">
        <v>1.0374859722485218E-3</v>
      </c>
    </row>
    <row r="136" spans="2:21">
      <c r="B136" s="85" t="s">
        <v>623</v>
      </c>
      <c r="C136" s="82" t="s">
        <v>624</v>
      </c>
      <c r="D136" s="95" t="s">
        <v>128</v>
      </c>
      <c r="E136" s="95" t="s">
        <v>326</v>
      </c>
      <c r="F136" s="82" t="s">
        <v>625</v>
      </c>
      <c r="G136" s="95" t="s">
        <v>457</v>
      </c>
      <c r="H136" s="82" t="s">
        <v>382</v>
      </c>
      <c r="I136" s="82" t="s">
        <v>328</v>
      </c>
      <c r="J136" s="82"/>
      <c r="K136" s="92">
        <v>3.83</v>
      </c>
      <c r="L136" s="95" t="s">
        <v>172</v>
      </c>
      <c r="M136" s="96">
        <v>2.4500000000000001E-2</v>
      </c>
      <c r="N136" s="96">
        <v>1.9400000000000001E-2</v>
      </c>
      <c r="O136" s="92">
        <v>96305</v>
      </c>
      <c r="P136" s="94">
        <v>101.96</v>
      </c>
      <c r="Q136" s="82"/>
      <c r="R136" s="92">
        <v>98.192580000000007</v>
      </c>
      <c r="S136" s="93">
        <v>6.1393085317295885E-5</v>
      </c>
      <c r="T136" s="93">
        <v>6.9240165897464703E-4</v>
      </c>
      <c r="U136" s="93">
        <v>1.3202542699224494E-4</v>
      </c>
    </row>
    <row r="137" spans="2:21">
      <c r="B137" s="85" t="s">
        <v>626</v>
      </c>
      <c r="C137" s="82" t="s">
        <v>627</v>
      </c>
      <c r="D137" s="95" t="s">
        <v>128</v>
      </c>
      <c r="E137" s="95" t="s">
        <v>326</v>
      </c>
      <c r="F137" s="82" t="s">
        <v>331</v>
      </c>
      <c r="G137" s="95" t="s">
        <v>332</v>
      </c>
      <c r="H137" s="82" t="s">
        <v>382</v>
      </c>
      <c r="I137" s="82" t="s">
        <v>168</v>
      </c>
      <c r="J137" s="82"/>
      <c r="K137" s="92">
        <v>1.83</v>
      </c>
      <c r="L137" s="95" t="s">
        <v>172</v>
      </c>
      <c r="M137" s="96">
        <v>2.2000000000000002E-2</v>
      </c>
      <c r="N137" s="96">
        <v>6.5000000000000006E-3</v>
      </c>
      <c r="O137" s="92">
        <v>851049</v>
      </c>
      <c r="P137" s="94">
        <v>103.15</v>
      </c>
      <c r="Q137" s="82"/>
      <c r="R137" s="92">
        <v>877.85705000000007</v>
      </c>
      <c r="S137" s="93">
        <v>8.5104985104985102E-4</v>
      </c>
      <c r="T137" s="93">
        <v>6.1901793166305409E-3</v>
      </c>
      <c r="U137" s="93">
        <v>1.1803280030365077E-3</v>
      </c>
    </row>
    <row r="138" spans="2:21">
      <c r="B138" s="85" t="s">
        <v>628</v>
      </c>
      <c r="C138" s="82" t="s">
        <v>629</v>
      </c>
      <c r="D138" s="95" t="s">
        <v>128</v>
      </c>
      <c r="E138" s="95" t="s">
        <v>326</v>
      </c>
      <c r="F138" s="82" t="s">
        <v>630</v>
      </c>
      <c r="G138" s="95" t="s">
        <v>372</v>
      </c>
      <c r="H138" s="82" t="s">
        <v>382</v>
      </c>
      <c r="I138" s="82" t="s">
        <v>328</v>
      </c>
      <c r="J138" s="82"/>
      <c r="K138" s="92">
        <v>4.3599999999999994</v>
      </c>
      <c r="L138" s="95" t="s">
        <v>172</v>
      </c>
      <c r="M138" s="96">
        <v>3.3799999999999997E-2</v>
      </c>
      <c r="N138" s="96">
        <v>3.4200000000000001E-2</v>
      </c>
      <c r="O138" s="92">
        <v>270902</v>
      </c>
      <c r="P138" s="94">
        <v>101.28</v>
      </c>
      <c r="Q138" s="82"/>
      <c r="R138" s="92">
        <v>274.36955</v>
      </c>
      <c r="S138" s="93">
        <v>4.2760789166715335E-4</v>
      </c>
      <c r="T138" s="93">
        <v>1.9347076081729126E-3</v>
      </c>
      <c r="U138" s="93">
        <v>3.6890523695802779E-4</v>
      </c>
    </row>
    <row r="139" spans="2:21">
      <c r="B139" s="85" t="s">
        <v>631</v>
      </c>
      <c r="C139" s="82" t="s">
        <v>632</v>
      </c>
      <c r="D139" s="95" t="s">
        <v>128</v>
      </c>
      <c r="E139" s="95" t="s">
        <v>326</v>
      </c>
      <c r="F139" s="82" t="s">
        <v>633</v>
      </c>
      <c r="G139" s="95" t="s">
        <v>159</v>
      </c>
      <c r="H139" s="82" t="s">
        <v>382</v>
      </c>
      <c r="I139" s="82" t="s">
        <v>328</v>
      </c>
      <c r="J139" s="82"/>
      <c r="K139" s="92">
        <v>5.39</v>
      </c>
      <c r="L139" s="95" t="s">
        <v>172</v>
      </c>
      <c r="M139" s="96">
        <v>5.0900000000000001E-2</v>
      </c>
      <c r="N139" s="96">
        <v>2.6200000000000001E-2</v>
      </c>
      <c r="O139" s="92">
        <v>43406.92</v>
      </c>
      <c r="P139" s="94">
        <v>113.16</v>
      </c>
      <c r="Q139" s="92">
        <v>6.3563499999999999</v>
      </c>
      <c r="R139" s="92">
        <v>55.99492</v>
      </c>
      <c r="S139" s="93">
        <v>4.169593286962733E-5</v>
      </c>
      <c r="T139" s="93">
        <v>3.9484628575960263E-4</v>
      </c>
      <c r="U139" s="93">
        <v>7.5288308163372385E-5</v>
      </c>
    </row>
    <row r="140" spans="2:21">
      <c r="B140" s="85" t="s">
        <v>634</v>
      </c>
      <c r="C140" s="82" t="s">
        <v>635</v>
      </c>
      <c r="D140" s="95" t="s">
        <v>128</v>
      </c>
      <c r="E140" s="95" t="s">
        <v>326</v>
      </c>
      <c r="F140" s="82" t="s">
        <v>636</v>
      </c>
      <c r="G140" s="95" t="s">
        <v>637</v>
      </c>
      <c r="H140" s="82" t="s">
        <v>382</v>
      </c>
      <c r="I140" s="82" t="s">
        <v>168</v>
      </c>
      <c r="J140" s="82"/>
      <c r="K140" s="92">
        <v>5.92</v>
      </c>
      <c r="L140" s="95" t="s">
        <v>172</v>
      </c>
      <c r="M140" s="96">
        <v>2.6099999999999998E-2</v>
      </c>
      <c r="N140" s="96">
        <v>2.3300000000000001E-2</v>
      </c>
      <c r="O140" s="92">
        <v>137000</v>
      </c>
      <c r="P140" s="94">
        <v>102.36</v>
      </c>
      <c r="Q140" s="82"/>
      <c r="R140" s="92">
        <v>140.23320000000001</v>
      </c>
      <c r="S140" s="93">
        <v>3.3985592093512473E-4</v>
      </c>
      <c r="T140" s="93">
        <v>9.8884966993762142E-4</v>
      </c>
      <c r="U140" s="93">
        <v>1.8855139673984415E-4</v>
      </c>
    </row>
    <row r="141" spans="2:21">
      <c r="B141" s="85" t="s">
        <v>638</v>
      </c>
      <c r="C141" s="82" t="s">
        <v>639</v>
      </c>
      <c r="D141" s="95" t="s">
        <v>128</v>
      </c>
      <c r="E141" s="95" t="s">
        <v>326</v>
      </c>
      <c r="F141" s="82" t="s">
        <v>640</v>
      </c>
      <c r="G141" s="95" t="s">
        <v>641</v>
      </c>
      <c r="H141" s="82" t="s">
        <v>382</v>
      </c>
      <c r="I141" s="82" t="s">
        <v>328</v>
      </c>
      <c r="J141" s="82"/>
      <c r="K141" s="92">
        <v>1.24</v>
      </c>
      <c r="L141" s="95" t="s">
        <v>172</v>
      </c>
      <c r="M141" s="96">
        <v>4.0999999999999995E-2</v>
      </c>
      <c r="N141" s="96">
        <v>6.7999999999999996E-3</v>
      </c>
      <c r="O141" s="92">
        <v>75000</v>
      </c>
      <c r="P141" s="94">
        <v>105.26</v>
      </c>
      <c r="Q141" s="82"/>
      <c r="R141" s="92">
        <v>78.944999999999993</v>
      </c>
      <c r="S141" s="93">
        <v>8.3333333333333331E-5</v>
      </c>
      <c r="T141" s="93">
        <v>5.5667799917013595E-4</v>
      </c>
      <c r="U141" s="93">
        <v>1.0614597695572085E-4</v>
      </c>
    </row>
    <row r="142" spans="2:21">
      <c r="B142" s="85" t="s">
        <v>642</v>
      </c>
      <c r="C142" s="82" t="s">
        <v>643</v>
      </c>
      <c r="D142" s="95" t="s">
        <v>128</v>
      </c>
      <c r="E142" s="95" t="s">
        <v>326</v>
      </c>
      <c r="F142" s="82" t="s">
        <v>640</v>
      </c>
      <c r="G142" s="95" t="s">
        <v>641</v>
      </c>
      <c r="H142" s="82" t="s">
        <v>382</v>
      </c>
      <c r="I142" s="82" t="s">
        <v>328</v>
      </c>
      <c r="J142" s="82"/>
      <c r="K142" s="92">
        <v>4.0900000000000007</v>
      </c>
      <c r="L142" s="95" t="s">
        <v>172</v>
      </c>
      <c r="M142" s="96">
        <v>1.0500000000000001E-2</v>
      </c>
      <c r="N142" s="96">
        <v>6.6E-3</v>
      </c>
      <c r="O142" s="92">
        <v>434381</v>
      </c>
      <c r="P142" s="94">
        <v>101.93</v>
      </c>
      <c r="Q142" s="82"/>
      <c r="R142" s="92">
        <v>442.76453999999995</v>
      </c>
      <c r="S142" s="93">
        <v>9.3749541375485058E-4</v>
      </c>
      <c r="T142" s="93">
        <v>3.1221391884310038E-3</v>
      </c>
      <c r="U142" s="93">
        <v>5.9532173867439791E-4</v>
      </c>
    </row>
    <row r="143" spans="2:21">
      <c r="B143" s="85" t="s">
        <v>644</v>
      </c>
      <c r="C143" s="82" t="s">
        <v>645</v>
      </c>
      <c r="D143" s="95" t="s">
        <v>128</v>
      </c>
      <c r="E143" s="95" t="s">
        <v>326</v>
      </c>
      <c r="F143" s="82" t="s">
        <v>616</v>
      </c>
      <c r="G143" s="95" t="s">
        <v>372</v>
      </c>
      <c r="H143" s="82" t="s">
        <v>458</v>
      </c>
      <c r="I143" s="82" t="s">
        <v>168</v>
      </c>
      <c r="J143" s="82"/>
      <c r="K143" s="92">
        <v>4.29</v>
      </c>
      <c r="L143" s="95" t="s">
        <v>172</v>
      </c>
      <c r="M143" s="96">
        <v>4.3499999999999997E-2</v>
      </c>
      <c r="N143" s="96">
        <v>3.9900000000000005E-2</v>
      </c>
      <c r="O143" s="92">
        <v>515726</v>
      </c>
      <c r="P143" s="94">
        <v>103.32</v>
      </c>
      <c r="Q143" s="82"/>
      <c r="R143" s="92">
        <v>532.84811999999999</v>
      </c>
      <c r="S143" s="93">
        <v>2.7488204706178324E-4</v>
      </c>
      <c r="T143" s="93">
        <v>3.7573605079887075E-3</v>
      </c>
      <c r="U143" s="93">
        <v>7.1644416069946404E-4</v>
      </c>
    </row>
    <row r="144" spans="2:21">
      <c r="B144" s="85" t="s">
        <v>646</v>
      </c>
      <c r="C144" s="82" t="s">
        <v>647</v>
      </c>
      <c r="D144" s="95" t="s">
        <v>128</v>
      </c>
      <c r="E144" s="95" t="s">
        <v>326</v>
      </c>
      <c r="F144" s="82" t="s">
        <v>534</v>
      </c>
      <c r="G144" s="95" t="s">
        <v>481</v>
      </c>
      <c r="H144" s="82" t="s">
        <v>458</v>
      </c>
      <c r="I144" s="82" t="s">
        <v>168</v>
      </c>
      <c r="J144" s="82"/>
      <c r="K144" s="92">
        <v>6.12</v>
      </c>
      <c r="L144" s="95" t="s">
        <v>172</v>
      </c>
      <c r="M144" s="96">
        <v>3.61E-2</v>
      </c>
      <c r="N144" s="96">
        <v>2.7799999999999998E-2</v>
      </c>
      <c r="O144" s="92">
        <v>289665</v>
      </c>
      <c r="P144" s="94">
        <v>105.85</v>
      </c>
      <c r="Q144" s="82"/>
      <c r="R144" s="92">
        <v>306.61040000000003</v>
      </c>
      <c r="S144" s="93">
        <v>3.7741368078175898E-4</v>
      </c>
      <c r="T144" s="93">
        <v>2.1620528722117306E-3</v>
      </c>
      <c r="U144" s="93">
        <v>4.1225486671460333E-4</v>
      </c>
    </row>
    <row r="145" spans="2:21">
      <c r="B145" s="85" t="s">
        <v>648</v>
      </c>
      <c r="C145" s="82" t="s">
        <v>649</v>
      </c>
      <c r="D145" s="95" t="s">
        <v>128</v>
      </c>
      <c r="E145" s="95" t="s">
        <v>326</v>
      </c>
      <c r="F145" s="82" t="s">
        <v>480</v>
      </c>
      <c r="G145" s="95" t="s">
        <v>481</v>
      </c>
      <c r="H145" s="82" t="s">
        <v>458</v>
      </c>
      <c r="I145" s="82" t="s">
        <v>328</v>
      </c>
      <c r="J145" s="82"/>
      <c r="K145" s="92">
        <v>8.51</v>
      </c>
      <c r="L145" s="95" t="s">
        <v>172</v>
      </c>
      <c r="M145" s="96">
        <v>3.95E-2</v>
      </c>
      <c r="N145" s="96">
        <v>3.4700000000000002E-2</v>
      </c>
      <c r="O145" s="92">
        <v>37275</v>
      </c>
      <c r="P145" s="94">
        <v>105.32</v>
      </c>
      <c r="Q145" s="82"/>
      <c r="R145" s="92">
        <v>39.258029999999998</v>
      </c>
      <c r="S145" s="93">
        <v>1.5530604638666412E-4</v>
      </c>
      <c r="T145" s="93">
        <v>2.7682667162912372E-4</v>
      </c>
      <c r="U145" s="93">
        <v>5.2784621542934933E-5</v>
      </c>
    </row>
    <row r="146" spans="2:21">
      <c r="B146" s="85" t="s">
        <v>650</v>
      </c>
      <c r="C146" s="82" t="s">
        <v>651</v>
      </c>
      <c r="D146" s="95" t="s">
        <v>128</v>
      </c>
      <c r="E146" s="95" t="s">
        <v>326</v>
      </c>
      <c r="F146" s="82" t="s">
        <v>652</v>
      </c>
      <c r="G146" s="95" t="s">
        <v>372</v>
      </c>
      <c r="H146" s="82" t="s">
        <v>458</v>
      </c>
      <c r="I146" s="82" t="s">
        <v>168</v>
      </c>
      <c r="J146" s="82"/>
      <c r="K146" s="92">
        <v>3.13</v>
      </c>
      <c r="L146" s="95" t="s">
        <v>172</v>
      </c>
      <c r="M146" s="96">
        <v>3.9E-2</v>
      </c>
      <c r="N146" s="96">
        <v>4.4799999999999993E-2</v>
      </c>
      <c r="O146" s="92">
        <v>544070</v>
      </c>
      <c r="P146" s="94">
        <v>98.72</v>
      </c>
      <c r="Q146" s="82"/>
      <c r="R146" s="92">
        <v>537.10590999999999</v>
      </c>
      <c r="S146" s="93">
        <v>6.0577078311408513E-4</v>
      </c>
      <c r="T146" s="93">
        <v>3.7873841702610062E-3</v>
      </c>
      <c r="U146" s="93">
        <v>7.2216899798139829E-4</v>
      </c>
    </row>
    <row r="147" spans="2:21">
      <c r="B147" s="85" t="s">
        <v>653</v>
      </c>
      <c r="C147" s="82" t="s">
        <v>654</v>
      </c>
      <c r="D147" s="95" t="s">
        <v>128</v>
      </c>
      <c r="E147" s="95" t="s">
        <v>326</v>
      </c>
      <c r="F147" s="82" t="s">
        <v>488</v>
      </c>
      <c r="G147" s="95" t="s">
        <v>372</v>
      </c>
      <c r="H147" s="82" t="s">
        <v>458</v>
      </c>
      <c r="I147" s="82" t="s">
        <v>168</v>
      </c>
      <c r="J147" s="82"/>
      <c r="K147" s="92">
        <v>4.3499999999999996</v>
      </c>
      <c r="L147" s="95" t="s">
        <v>172</v>
      </c>
      <c r="M147" s="96">
        <v>5.0499999999999996E-2</v>
      </c>
      <c r="N147" s="96">
        <v>2.8200000000000003E-2</v>
      </c>
      <c r="O147" s="92">
        <v>395833.33</v>
      </c>
      <c r="P147" s="94">
        <v>110.34</v>
      </c>
      <c r="Q147" s="82"/>
      <c r="R147" s="92">
        <v>436.76251000000002</v>
      </c>
      <c r="S147" s="93">
        <v>7.1280706772073883E-4</v>
      </c>
      <c r="T147" s="93">
        <v>3.0798160767537717E-3</v>
      </c>
      <c r="U147" s="93">
        <v>5.8725167295690429E-4</v>
      </c>
    </row>
    <row r="148" spans="2:21">
      <c r="B148" s="85" t="s">
        <v>655</v>
      </c>
      <c r="C148" s="82" t="s">
        <v>656</v>
      </c>
      <c r="D148" s="95" t="s">
        <v>128</v>
      </c>
      <c r="E148" s="95" t="s">
        <v>326</v>
      </c>
      <c r="F148" s="82" t="s">
        <v>495</v>
      </c>
      <c r="G148" s="95" t="s">
        <v>481</v>
      </c>
      <c r="H148" s="82" t="s">
        <v>458</v>
      </c>
      <c r="I148" s="82" t="s">
        <v>168</v>
      </c>
      <c r="J148" s="82"/>
      <c r="K148" s="92">
        <v>5.2700000000000005</v>
      </c>
      <c r="L148" s="95" t="s">
        <v>172</v>
      </c>
      <c r="M148" s="96">
        <v>3.9199999999999999E-2</v>
      </c>
      <c r="N148" s="96">
        <v>2.6200000000000001E-2</v>
      </c>
      <c r="O148" s="92">
        <v>408948</v>
      </c>
      <c r="P148" s="94">
        <v>107.68</v>
      </c>
      <c r="Q148" s="82"/>
      <c r="R148" s="92">
        <v>440.35521999999997</v>
      </c>
      <c r="S148" s="93">
        <v>4.2605229545326684E-4</v>
      </c>
      <c r="T148" s="93">
        <v>3.1051499498856803E-3</v>
      </c>
      <c r="U148" s="93">
        <v>5.9208227290457141E-4</v>
      </c>
    </row>
    <row r="149" spans="2:21">
      <c r="B149" s="85" t="s">
        <v>657</v>
      </c>
      <c r="C149" s="82" t="s">
        <v>658</v>
      </c>
      <c r="D149" s="95" t="s">
        <v>128</v>
      </c>
      <c r="E149" s="95" t="s">
        <v>326</v>
      </c>
      <c r="F149" s="82" t="s">
        <v>528</v>
      </c>
      <c r="G149" s="95" t="s">
        <v>529</v>
      </c>
      <c r="H149" s="82" t="s">
        <v>458</v>
      </c>
      <c r="I149" s="82" t="s">
        <v>328</v>
      </c>
      <c r="J149" s="82"/>
      <c r="K149" s="92">
        <v>0.65</v>
      </c>
      <c r="L149" s="95" t="s">
        <v>172</v>
      </c>
      <c r="M149" s="96">
        <v>2.3E-2</v>
      </c>
      <c r="N149" s="96">
        <v>5.9000000000000007E-3</v>
      </c>
      <c r="O149" s="92">
        <v>619840</v>
      </c>
      <c r="P149" s="94">
        <v>101.1</v>
      </c>
      <c r="Q149" s="82"/>
      <c r="R149" s="92">
        <v>626.65823999999998</v>
      </c>
      <c r="S149" s="93">
        <v>2.0828678518187432E-4</v>
      </c>
      <c r="T149" s="93">
        <v>4.4188593983998841E-3</v>
      </c>
      <c r="U149" s="93">
        <v>8.4257712460767103E-4</v>
      </c>
    </row>
    <row r="150" spans="2:21">
      <c r="B150" s="85" t="s">
        <v>659</v>
      </c>
      <c r="C150" s="82" t="s">
        <v>660</v>
      </c>
      <c r="D150" s="95" t="s">
        <v>128</v>
      </c>
      <c r="E150" s="95" t="s">
        <v>326</v>
      </c>
      <c r="F150" s="82" t="s">
        <v>528</v>
      </c>
      <c r="G150" s="95" t="s">
        <v>529</v>
      </c>
      <c r="H150" s="82" t="s">
        <v>458</v>
      </c>
      <c r="I150" s="82" t="s">
        <v>328</v>
      </c>
      <c r="J150" s="82"/>
      <c r="K150" s="92">
        <v>5.4099999999999993</v>
      </c>
      <c r="L150" s="95" t="s">
        <v>172</v>
      </c>
      <c r="M150" s="96">
        <v>1.7500000000000002E-2</v>
      </c>
      <c r="N150" s="96">
        <v>1.2299999999999998E-2</v>
      </c>
      <c r="O150" s="92">
        <v>3345665</v>
      </c>
      <c r="P150" s="94">
        <v>102.98</v>
      </c>
      <c r="Q150" s="82"/>
      <c r="R150" s="92">
        <v>3445.3659300000004</v>
      </c>
      <c r="S150" s="93">
        <v>2.3159834085330314E-3</v>
      </c>
      <c r="T150" s="93">
        <v>2.4294881402512573E-2</v>
      </c>
      <c r="U150" s="93">
        <v>4.6324875876851707E-3</v>
      </c>
    </row>
    <row r="151" spans="2:21">
      <c r="B151" s="85" t="s">
        <v>661</v>
      </c>
      <c r="C151" s="82" t="s">
        <v>662</v>
      </c>
      <c r="D151" s="95" t="s">
        <v>128</v>
      </c>
      <c r="E151" s="95" t="s">
        <v>326</v>
      </c>
      <c r="F151" s="82" t="s">
        <v>528</v>
      </c>
      <c r="G151" s="95" t="s">
        <v>529</v>
      </c>
      <c r="H151" s="82" t="s">
        <v>458</v>
      </c>
      <c r="I151" s="82" t="s">
        <v>328</v>
      </c>
      <c r="J151" s="82"/>
      <c r="K151" s="92">
        <v>3.9299999999999997</v>
      </c>
      <c r="L151" s="95" t="s">
        <v>172</v>
      </c>
      <c r="M151" s="96">
        <v>2.9600000000000001E-2</v>
      </c>
      <c r="N151" s="96">
        <v>1.8200000000000001E-2</v>
      </c>
      <c r="O151" s="92">
        <v>64824</v>
      </c>
      <c r="P151" s="94">
        <v>105.54</v>
      </c>
      <c r="Q151" s="82"/>
      <c r="R151" s="92">
        <v>68.41525</v>
      </c>
      <c r="S151" s="93">
        <v>1.5872907045647096E-4</v>
      </c>
      <c r="T151" s="93">
        <v>4.8242782294920065E-4</v>
      </c>
      <c r="U151" s="93">
        <v>9.1988137943123464E-5</v>
      </c>
    </row>
    <row r="152" spans="2:21">
      <c r="B152" s="85" t="s">
        <v>663</v>
      </c>
      <c r="C152" s="82" t="s">
        <v>664</v>
      </c>
      <c r="D152" s="95" t="s">
        <v>128</v>
      </c>
      <c r="E152" s="95" t="s">
        <v>326</v>
      </c>
      <c r="F152" s="82" t="s">
        <v>665</v>
      </c>
      <c r="G152" s="95" t="s">
        <v>159</v>
      </c>
      <c r="H152" s="82" t="s">
        <v>458</v>
      </c>
      <c r="I152" s="82" t="s">
        <v>168</v>
      </c>
      <c r="J152" s="82"/>
      <c r="K152" s="92">
        <v>3.9400000000000004</v>
      </c>
      <c r="L152" s="95" t="s">
        <v>172</v>
      </c>
      <c r="M152" s="96">
        <v>2.75E-2</v>
      </c>
      <c r="N152" s="96">
        <v>2.2099999999999998E-2</v>
      </c>
      <c r="O152" s="92">
        <v>383517.77</v>
      </c>
      <c r="P152" s="94">
        <v>102.38</v>
      </c>
      <c r="Q152" s="82"/>
      <c r="R152" s="92">
        <v>392.64547999999996</v>
      </c>
      <c r="S152" s="93">
        <v>7.7204385643656341E-4</v>
      </c>
      <c r="T152" s="93">
        <v>2.768726330858162E-3</v>
      </c>
      <c r="U152" s="93">
        <v>5.2793385359234857E-4</v>
      </c>
    </row>
    <row r="153" spans="2:21">
      <c r="B153" s="85" t="s">
        <v>666</v>
      </c>
      <c r="C153" s="82" t="s">
        <v>667</v>
      </c>
      <c r="D153" s="95" t="s">
        <v>128</v>
      </c>
      <c r="E153" s="95" t="s">
        <v>326</v>
      </c>
      <c r="F153" s="82" t="s">
        <v>665</v>
      </c>
      <c r="G153" s="95" t="s">
        <v>159</v>
      </c>
      <c r="H153" s="82" t="s">
        <v>458</v>
      </c>
      <c r="I153" s="82" t="s">
        <v>168</v>
      </c>
      <c r="J153" s="82"/>
      <c r="K153" s="92">
        <v>5.1800000000000015</v>
      </c>
      <c r="L153" s="95" t="s">
        <v>172</v>
      </c>
      <c r="M153" s="96">
        <v>2.3E-2</v>
      </c>
      <c r="N153" s="96">
        <v>3.1E-2</v>
      </c>
      <c r="O153" s="92">
        <v>590000</v>
      </c>
      <c r="P153" s="94">
        <v>96.23</v>
      </c>
      <c r="Q153" s="82"/>
      <c r="R153" s="92">
        <v>567.75698999999997</v>
      </c>
      <c r="S153" s="93">
        <v>1.8727233714607115E-3</v>
      </c>
      <c r="T153" s="93">
        <v>4.0035192248788253E-3</v>
      </c>
      <c r="U153" s="93">
        <v>7.6338109287465246E-4</v>
      </c>
    </row>
    <row r="154" spans="2:21">
      <c r="B154" s="85" t="s">
        <v>668</v>
      </c>
      <c r="C154" s="82" t="s">
        <v>669</v>
      </c>
      <c r="D154" s="95" t="s">
        <v>128</v>
      </c>
      <c r="E154" s="95" t="s">
        <v>326</v>
      </c>
      <c r="F154" s="82" t="s">
        <v>416</v>
      </c>
      <c r="G154" s="95" t="s">
        <v>332</v>
      </c>
      <c r="H154" s="82" t="s">
        <v>539</v>
      </c>
      <c r="I154" s="82" t="s">
        <v>168</v>
      </c>
      <c r="J154" s="82"/>
      <c r="K154" s="92">
        <v>3.09</v>
      </c>
      <c r="L154" s="95" t="s">
        <v>172</v>
      </c>
      <c r="M154" s="96">
        <v>3.6000000000000004E-2</v>
      </c>
      <c r="N154" s="96">
        <v>2.3E-2</v>
      </c>
      <c r="O154" s="92">
        <v>5</v>
      </c>
      <c r="P154" s="94">
        <v>5332000</v>
      </c>
      <c r="Q154" s="82"/>
      <c r="R154" s="92">
        <v>266.60000000000002</v>
      </c>
      <c r="S154" s="93">
        <v>3.1885721573879198E-4</v>
      </c>
      <c r="T154" s="93">
        <v>1.8799208889576067E-3</v>
      </c>
      <c r="U154" s="93">
        <v>3.5845864154025189E-4</v>
      </c>
    </row>
    <row r="155" spans="2:21">
      <c r="B155" s="85" t="s">
        <v>670</v>
      </c>
      <c r="C155" s="82" t="s">
        <v>671</v>
      </c>
      <c r="D155" s="95" t="s">
        <v>128</v>
      </c>
      <c r="E155" s="95" t="s">
        <v>326</v>
      </c>
      <c r="F155" s="82" t="s">
        <v>672</v>
      </c>
      <c r="G155" s="95" t="s">
        <v>159</v>
      </c>
      <c r="H155" s="82" t="s">
        <v>539</v>
      </c>
      <c r="I155" s="82" t="s">
        <v>328</v>
      </c>
      <c r="J155" s="82"/>
      <c r="K155" s="92">
        <v>2.3799999999999994</v>
      </c>
      <c r="L155" s="95" t="s">
        <v>172</v>
      </c>
      <c r="M155" s="96">
        <v>3.4000000000000002E-2</v>
      </c>
      <c r="N155" s="96">
        <v>2.2499999999999999E-2</v>
      </c>
      <c r="O155" s="92">
        <v>9574.5400000000009</v>
      </c>
      <c r="P155" s="94">
        <v>103.24</v>
      </c>
      <c r="Q155" s="82"/>
      <c r="R155" s="92">
        <v>9.88476</v>
      </c>
      <c r="S155" s="93">
        <v>1.9344533569098934E-5</v>
      </c>
      <c r="T155" s="93">
        <v>6.9702051036506338E-5</v>
      </c>
      <c r="U155" s="93">
        <v>1.3290613809270142E-5</v>
      </c>
    </row>
    <row r="156" spans="2:21">
      <c r="B156" s="85" t="s">
        <v>673</v>
      </c>
      <c r="C156" s="82" t="s">
        <v>674</v>
      </c>
      <c r="D156" s="95" t="s">
        <v>128</v>
      </c>
      <c r="E156" s="95" t="s">
        <v>326</v>
      </c>
      <c r="F156" s="82" t="s">
        <v>675</v>
      </c>
      <c r="G156" s="95" t="s">
        <v>372</v>
      </c>
      <c r="H156" s="82" t="s">
        <v>539</v>
      </c>
      <c r="I156" s="82" t="s">
        <v>168</v>
      </c>
      <c r="J156" s="82"/>
      <c r="K156" s="92">
        <v>2.85</v>
      </c>
      <c r="L156" s="95" t="s">
        <v>172</v>
      </c>
      <c r="M156" s="96">
        <v>6.7500000000000004E-2</v>
      </c>
      <c r="N156" s="96">
        <v>3.9399999999999998E-2</v>
      </c>
      <c r="O156" s="92">
        <v>165867.6</v>
      </c>
      <c r="P156" s="94">
        <v>109.36</v>
      </c>
      <c r="Q156" s="82"/>
      <c r="R156" s="92">
        <v>181.39281</v>
      </c>
      <c r="S156" s="93">
        <v>2.0739827237627732E-4</v>
      </c>
      <c r="T156" s="93">
        <v>1.2790852686636093E-3</v>
      </c>
      <c r="U156" s="93">
        <v>2.4389279916642539E-4</v>
      </c>
    </row>
    <row r="157" spans="2:21">
      <c r="B157" s="85" t="s">
        <v>676</v>
      </c>
      <c r="C157" s="82" t="s">
        <v>677</v>
      </c>
      <c r="D157" s="95" t="s">
        <v>128</v>
      </c>
      <c r="E157" s="95" t="s">
        <v>326</v>
      </c>
      <c r="F157" s="82" t="s">
        <v>503</v>
      </c>
      <c r="G157" s="95" t="s">
        <v>372</v>
      </c>
      <c r="H157" s="82" t="s">
        <v>539</v>
      </c>
      <c r="I157" s="82" t="s">
        <v>328</v>
      </c>
      <c r="J157" s="82"/>
      <c r="K157" s="92">
        <v>3.58</v>
      </c>
      <c r="L157" s="95" t="s">
        <v>172</v>
      </c>
      <c r="M157" s="96">
        <v>3.7000000000000005E-2</v>
      </c>
      <c r="N157" s="96">
        <v>2.1199999999999997E-2</v>
      </c>
      <c r="O157" s="92">
        <v>11534.48</v>
      </c>
      <c r="P157" s="94">
        <v>106.67</v>
      </c>
      <c r="Q157" s="82"/>
      <c r="R157" s="92">
        <v>12.30383</v>
      </c>
      <c r="S157" s="93">
        <v>4.859038785551363E-5</v>
      </c>
      <c r="T157" s="93">
        <v>8.6760041377281568E-5</v>
      </c>
      <c r="U157" s="93">
        <v>1.6543189000533371E-5</v>
      </c>
    </row>
    <row r="158" spans="2:21">
      <c r="B158" s="85" t="s">
        <v>678</v>
      </c>
      <c r="C158" s="82" t="s">
        <v>679</v>
      </c>
      <c r="D158" s="95" t="s">
        <v>128</v>
      </c>
      <c r="E158" s="95" t="s">
        <v>326</v>
      </c>
      <c r="F158" s="82" t="s">
        <v>680</v>
      </c>
      <c r="G158" s="95" t="s">
        <v>372</v>
      </c>
      <c r="H158" s="82" t="s">
        <v>539</v>
      </c>
      <c r="I158" s="82" t="s">
        <v>168</v>
      </c>
      <c r="J158" s="82"/>
      <c r="K158" s="92">
        <v>2.29</v>
      </c>
      <c r="L158" s="95" t="s">
        <v>172</v>
      </c>
      <c r="M158" s="96">
        <v>4.4500000000000005E-2</v>
      </c>
      <c r="N158" s="96">
        <v>3.61E-2</v>
      </c>
      <c r="O158" s="92">
        <v>0.3</v>
      </c>
      <c r="P158" s="94">
        <v>103.07</v>
      </c>
      <c r="Q158" s="82"/>
      <c r="R158" s="92">
        <v>3.2000000000000003E-4</v>
      </c>
      <c r="S158" s="93">
        <v>2.380952380952381E-10</v>
      </c>
      <c r="T158" s="93">
        <v>2.2564691840451393E-9</v>
      </c>
      <c r="U158" s="93">
        <v>4.3025793433188521E-10</v>
      </c>
    </row>
    <row r="159" spans="2:21">
      <c r="B159" s="85" t="s">
        <v>681</v>
      </c>
      <c r="C159" s="82" t="s">
        <v>682</v>
      </c>
      <c r="D159" s="95" t="s">
        <v>128</v>
      </c>
      <c r="E159" s="95" t="s">
        <v>326</v>
      </c>
      <c r="F159" s="82" t="s">
        <v>683</v>
      </c>
      <c r="G159" s="95" t="s">
        <v>587</v>
      </c>
      <c r="H159" s="82" t="s">
        <v>539</v>
      </c>
      <c r="I159" s="82" t="s">
        <v>328</v>
      </c>
      <c r="J159" s="82"/>
      <c r="K159" s="92">
        <v>3.0900000000000003</v>
      </c>
      <c r="L159" s="95" t="s">
        <v>172</v>
      </c>
      <c r="M159" s="96">
        <v>2.9500000000000002E-2</v>
      </c>
      <c r="N159" s="96">
        <v>2.1400000000000002E-2</v>
      </c>
      <c r="O159" s="92">
        <v>39764.720000000001</v>
      </c>
      <c r="P159" s="94">
        <v>103.25</v>
      </c>
      <c r="Q159" s="82"/>
      <c r="R159" s="92">
        <v>41.057070000000003</v>
      </c>
      <c r="S159" s="93">
        <v>1.7107596837929393E-4</v>
      </c>
      <c r="T159" s="93">
        <v>2.8951254138182551E-4</v>
      </c>
      <c r="U159" s="93">
        <v>5.5203531649748795E-5</v>
      </c>
    </row>
    <row r="160" spans="2:21">
      <c r="B160" s="85" t="s">
        <v>684</v>
      </c>
      <c r="C160" s="82" t="s">
        <v>685</v>
      </c>
      <c r="D160" s="95" t="s">
        <v>128</v>
      </c>
      <c r="E160" s="95" t="s">
        <v>326</v>
      </c>
      <c r="F160" s="82" t="s">
        <v>516</v>
      </c>
      <c r="G160" s="95" t="s">
        <v>481</v>
      </c>
      <c r="H160" s="82" t="s">
        <v>539</v>
      </c>
      <c r="I160" s="82" t="s">
        <v>168</v>
      </c>
      <c r="J160" s="82"/>
      <c r="K160" s="92">
        <v>9</v>
      </c>
      <c r="L160" s="95" t="s">
        <v>172</v>
      </c>
      <c r="M160" s="96">
        <v>3.4300000000000004E-2</v>
      </c>
      <c r="N160" s="96">
        <v>3.6900000000000002E-2</v>
      </c>
      <c r="O160" s="92">
        <v>461485</v>
      </c>
      <c r="P160" s="94">
        <v>98.83</v>
      </c>
      <c r="Q160" s="82"/>
      <c r="R160" s="92">
        <v>456.08562999999998</v>
      </c>
      <c r="S160" s="93">
        <v>1.8177288482747755E-3</v>
      </c>
      <c r="T160" s="93">
        <v>3.216072404315041E-3</v>
      </c>
      <c r="U160" s="93">
        <v>6.1323269075705151E-4</v>
      </c>
    </row>
    <row r="161" spans="2:21">
      <c r="B161" s="85" t="s">
        <v>686</v>
      </c>
      <c r="C161" s="82" t="s">
        <v>687</v>
      </c>
      <c r="D161" s="95" t="s">
        <v>128</v>
      </c>
      <c r="E161" s="95" t="s">
        <v>326</v>
      </c>
      <c r="F161" s="82" t="s">
        <v>555</v>
      </c>
      <c r="G161" s="95" t="s">
        <v>397</v>
      </c>
      <c r="H161" s="82" t="s">
        <v>539</v>
      </c>
      <c r="I161" s="82" t="s">
        <v>328</v>
      </c>
      <c r="J161" s="82"/>
      <c r="K161" s="92">
        <v>3.6900000000000004</v>
      </c>
      <c r="L161" s="95" t="s">
        <v>172</v>
      </c>
      <c r="M161" s="96">
        <v>4.1399999999999999E-2</v>
      </c>
      <c r="N161" s="96">
        <v>2.2800000000000008E-2</v>
      </c>
      <c r="O161" s="92">
        <v>207284</v>
      </c>
      <c r="P161" s="94">
        <v>107.99</v>
      </c>
      <c r="Q161" s="82"/>
      <c r="R161" s="92">
        <v>223.84599</v>
      </c>
      <c r="S161" s="93">
        <v>2.8645859896513244E-4</v>
      </c>
      <c r="T161" s="93">
        <v>1.5784424325221136E-3</v>
      </c>
      <c r="U161" s="93">
        <v>3.0097347895586196E-4</v>
      </c>
    </row>
    <row r="162" spans="2:21">
      <c r="B162" s="85" t="s">
        <v>688</v>
      </c>
      <c r="C162" s="82" t="s">
        <v>689</v>
      </c>
      <c r="D162" s="95" t="s">
        <v>128</v>
      </c>
      <c r="E162" s="95" t="s">
        <v>326</v>
      </c>
      <c r="F162" s="82" t="s">
        <v>555</v>
      </c>
      <c r="G162" s="95" t="s">
        <v>397</v>
      </c>
      <c r="H162" s="82" t="s">
        <v>539</v>
      </c>
      <c r="I162" s="82" t="s">
        <v>328</v>
      </c>
      <c r="J162" s="82"/>
      <c r="K162" s="92">
        <v>6.2899999999999991</v>
      </c>
      <c r="L162" s="95" t="s">
        <v>172</v>
      </c>
      <c r="M162" s="96">
        <v>2.5000000000000001E-2</v>
      </c>
      <c r="N162" s="96">
        <v>3.8300000000000001E-2</v>
      </c>
      <c r="O162" s="92">
        <v>88015</v>
      </c>
      <c r="P162" s="94">
        <v>93.71</v>
      </c>
      <c r="Q162" s="82"/>
      <c r="R162" s="92">
        <v>82.478850000000008</v>
      </c>
      <c r="S162" s="93">
        <v>2.1970793809286072E-4</v>
      </c>
      <c r="T162" s="93">
        <v>5.8159682300150449E-4</v>
      </c>
      <c r="U162" s="93">
        <v>1.1089743633459192E-4</v>
      </c>
    </row>
    <row r="163" spans="2:21">
      <c r="B163" s="85" t="s">
        <v>690</v>
      </c>
      <c r="C163" s="82" t="s">
        <v>691</v>
      </c>
      <c r="D163" s="95" t="s">
        <v>128</v>
      </c>
      <c r="E163" s="95" t="s">
        <v>326</v>
      </c>
      <c r="F163" s="82" t="s">
        <v>555</v>
      </c>
      <c r="G163" s="95" t="s">
        <v>397</v>
      </c>
      <c r="H163" s="82" t="s">
        <v>539</v>
      </c>
      <c r="I163" s="82" t="s">
        <v>328</v>
      </c>
      <c r="J163" s="82"/>
      <c r="K163" s="92">
        <v>4.9499999999999993</v>
      </c>
      <c r="L163" s="95" t="s">
        <v>172</v>
      </c>
      <c r="M163" s="96">
        <v>3.5499999999999997E-2</v>
      </c>
      <c r="N163" s="96">
        <v>3.1899999999999998E-2</v>
      </c>
      <c r="O163" s="92">
        <v>106779</v>
      </c>
      <c r="P163" s="94">
        <v>102.69</v>
      </c>
      <c r="Q163" s="82"/>
      <c r="R163" s="92">
        <v>109.65136</v>
      </c>
      <c r="S163" s="93">
        <v>2.0378799590053647E-4</v>
      </c>
      <c r="T163" s="93">
        <v>7.7320285883949937E-4</v>
      </c>
      <c r="U163" s="93">
        <v>1.4743239890713095E-4</v>
      </c>
    </row>
    <row r="164" spans="2:21">
      <c r="B164" s="85" t="s">
        <v>692</v>
      </c>
      <c r="C164" s="82" t="s">
        <v>693</v>
      </c>
      <c r="D164" s="95" t="s">
        <v>128</v>
      </c>
      <c r="E164" s="95" t="s">
        <v>326</v>
      </c>
      <c r="F164" s="82" t="s">
        <v>694</v>
      </c>
      <c r="G164" s="95" t="s">
        <v>372</v>
      </c>
      <c r="H164" s="82" t="s">
        <v>539</v>
      </c>
      <c r="I164" s="82" t="s">
        <v>328</v>
      </c>
      <c r="J164" s="82"/>
      <c r="K164" s="92">
        <v>5.34</v>
      </c>
      <c r="L164" s="95" t="s">
        <v>172</v>
      </c>
      <c r="M164" s="96">
        <v>3.9E-2</v>
      </c>
      <c r="N164" s="96">
        <v>4.2199999999999994E-2</v>
      </c>
      <c r="O164" s="92">
        <v>390000</v>
      </c>
      <c r="P164" s="94">
        <v>99.78</v>
      </c>
      <c r="Q164" s="82"/>
      <c r="R164" s="92">
        <v>389.14198999999996</v>
      </c>
      <c r="S164" s="93">
        <v>9.2660790230226424E-4</v>
      </c>
      <c r="T164" s="93">
        <v>2.74402158954063E-3</v>
      </c>
      <c r="U164" s="93">
        <v>5.2322321493499717E-4</v>
      </c>
    </row>
    <row r="165" spans="2:21">
      <c r="B165" s="85" t="s">
        <v>695</v>
      </c>
      <c r="C165" s="82" t="s">
        <v>696</v>
      </c>
      <c r="D165" s="95" t="s">
        <v>128</v>
      </c>
      <c r="E165" s="95" t="s">
        <v>326</v>
      </c>
      <c r="F165" s="82" t="s">
        <v>697</v>
      </c>
      <c r="G165" s="95" t="s">
        <v>397</v>
      </c>
      <c r="H165" s="82" t="s">
        <v>539</v>
      </c>
      <c r="I165" s="82" t="s">
        <v>328</v>
      </c>
      <c r="J165" s="82"/>
      <c r="K165" s="92">
        <v>1.74</v>
      </c>
      <c r="L165" s="95" t="s">
        <v>172</v>
      </c>
      <c r="M165" s="96">
        <v>1.49E-2</v>
      </c>
      <c r="N165" s="96">
        <v>5.4999999999999997E-3</v>
      </c>
      <c r="O165" s="92">
        <v>472434.6</v>
      </c>
      <c r="P165" s="94">
        <v>101.46</v>
      </c>
      <c r="Q165" s="82"/>
      <c r="R165" s="92">
        <v>479.33215000000001</v>
      </c>
      <c r="S165" s="93">
        <v>1.0812998267849753E-3</v>
      </c>
      <c r="T165" s="93">
        <v>3.3799944543659445E-3</v>
      </c>
      <c r="U165" s="93">
        <v>6.4448893974331672E-4</v>
      </c>
    </row>
    <row r="166" spans="2:21">
      <c r="B166" s="85" t="s">
        <v>698</v>
      </c>
      <c r="C166" s="82" t="s">
        <v>699</v>
      </c>
      <c r="D166" s="95" t="s">
        <v>128</v>
      </c>
      <c r="E166" s="95" t="s">
        <v>326</v>
      </c>
      <c r="F166" s="82" t="s">
        <v>697</v>
      </c>
      <c r="G166" s="95" t="s">
        <v>397</v>
      </c>
      <c r="H166" s="82" t="s">
        <v>539</v>
      </c>
      <c r="I166" s="82" t="s">
        <v>328</v>
      </c>
      <c r="J166" s="82"/>
      <c r="K166" s="92">
        <v>3.5799999999999996</v>
      </c>
      <c r="L166" s="95" t="s">
        <v>172</v>
      </c>
      <c r="M166" s="96">
        <v>2.1600000000000001E-2</v>
      </c>
      <c r="N166" s="96">
        <v>2.1600000000000001E-2</v>
      </c>
      <c r="O166" s="92">
        <v>244861</v>
      </c>
      <c r="P166" s="94">
        <v>100.6</v>
      </c>
      <c r="Q166" s="82"/>
      <c r="R166" s="92">
        <v>246.33017000000001</v>
      </c>
      <c r="S166" s="93">
        <v>3.8019946182881934E-4</v>
      </c>
      <c r="T166" s="93">
        <v>1.7369888678300013E-3</v>
      </c>
      <c r="U166" s="93">
        <v>3.3120471908694411E-4</v>
      </c>
    </row>
    <row r="167" spans="2:21">
      <c r="B167" s="85" t="s">
        <v>700</v>
      </c>
      <c r="C167" s="82" t="s">
        <v>701</v>
      </c>
      <c r="D167" s="95" t="s">
        <v>128</v>
      </c>
      <c r="E167" s="95" t="s">
        <v>326</v>
      </c>
      <c r="F167" s="82" t="s">
        <v>665</v>
      </c>
      <c r="G167" s="95" t="s">
        <v>159</v>
      </c>
      <c r="H167" s="82" t="s">
        <v>539</v>
      </c>
      <c r="I167" s="82" t="s">
        <v>168</v>
      </c>
      <c r="J167" s="82"/>
      <c r="K167" s="92">
        <v>2.81</v>
      </c>
      <c r="L167" s="95" t="s">
        <v>172</v>
      </c>
      <c r="M167" s="96">
        <v>2.4E-2</v>
      </c>
      <c r="N167" s="96">
        <v>2.0499999999999997E-2</v>
      </c>
      <c r="O167" s="92">
        <v>183493.68</v>
      </c>
      <c r="P167" s="94">
        <v>101.19</v>
      </c>
      <c r="Q167" s="82"/>
      <c r="R167" s="92">
        <v>185.67726000000002</v>
      </c>
      <c r="S167" s="93">
        <v>4.536707086336267E-4</v>
      </c>
      <c r="T167" s="93">
        <v>1.3092969230248037E-3</v>
      </c>
      <c r="U167" s="93">
        <v>2.4965348231251368E-4</v>
      </c>
    </row>
    <row r="168" spans="2:21">
      <c r="B168" s="85" t="s">
        <v>702</v>
      </c>
      <c r="C168" s="82" t="s">
        <v>703</v>
      </c>
      <c r="D168" s="95" t="s">
        <v>128</v>
      </c>
      <c r="E168" s="95" t="s">
        <v>326</v>
      </c>
      <c r="F168" s="82" t="s">
        <v>704</v>
      </c>
      <c r="G168" s="95" t="s">
        <v>372</v>
      </c>
      <c r="H168" s="82" t="s">
        <v>564</v>
      </c>
      <c r="I168" s="82" t="s">
        <v>168</v>
      </c>
      <c r="J168" s="82"/>
      <c r="K168" s="92">
        <v>4.6099999999999994</v>
      </c>
      <c r="L168" s="95" t="s">
        <v>172</v>
      </c>
      <c r="M168" s="96">
        <v>3.95E-2</v>
      </c>
      <c r="N168" s="96">
        <v>4.2199999999999994E-2</v>
      </c>
      <c r="O168" s="92">
        <v>342471.91</v>
      </c>
      <c r="P168" s="94">
        <v>99.27</v>
      </c>
      <c r="Q168" s="82"/>
      <c r="R168" s="92">
        <v>339.97185999999999</v>
      </c>
      <c r="S168" s="93">
        <v>5.6120361420191017E-4</v>
      </c>
      <c r="T168" s="93">
        <v>2.3973000797890883E-3</v>
      </c>
      <c r="U168" s="93">
        <v>4.5711121942052771E-4</v>
      </c>
    </row>
    <row r="169" spans="2:21">
      <c r="B169" s="85" t="s">
        <v>705</v>
      </c>
      <c r="C169" s="82" t="s">
        <v>706</v>
      </c>
      <c r="D169" s="95" t="s">
        <v>128</v>
      </c>
      <c r="E169" s="95" t="s">
        <v>326</v>
      </c>
      <c r="F169" s="82" t="s">
        <v>704</v>
      </c>
      <c r="G169" s="95" t="s">
        <v>372</v>
      </c>
      <c r="H169" s="82" t="s">
        <v>564</v>
      </c>
      <c r="I169" s="82" t="s">
        <v>168</v>
      </c>
      <c r="J169" s="82"/>
      <c r="K169" s="92">
        <v>5.22</v>
      </c>
      <c r="L169" s="95" t="s">
        <v>172</v>
      </c>
      <c r="M169" s="96">
        <v>0.03</v>
      </c>
      <c r="N169" s="96">
        <v>4.300000000000001E-2</v>
      </c>
      <c r="O169" s="92">
        <v>525360</v>
      </c>
      <c r="P169" s="94">
        <v>94.19</v>
      </c>
      <c r="Q169" s="82"/>
      <c r="R169" s="92">
        <v>494.83658000000003</v>
      </c>
      <c r="S169" s="93">
        <v>7.0025685148332733E-4</v>
      </c>
      <c r="T169" s="93">
        <v>3.489323418463398E-3</v>
      </c>
      <c r="U169" s="93">
        <v>6.6533551482079577E-4</v>
      </c>
    </row>
    <row r="170" spans="2:21">
      <c r="B170" s="85" t="s">
        <v>707</v>
      </c>
      <c r="C170" s="82" t="s">
        <v>708</v>
      </c>
      <c r="D170" s="95" t="s">
        <v>128</v>
      </c>
      <c r="E170" s="95" t="s">
        <v>326</v>
      </c>
      <c r="F170" s="82" t="s">
        <v>709</v>
      </c>
      <c r="G170" s="95" t="s">
        <v>710</v>
      </c>
      <c r="H170" s="82" t="s">
        <v>578</v>
      </c>
      <c r="I170" s="82" t="s">
        <v>168</v>
      </c>
      <c r="J170" s="82"/>
      <c r="K170" s="92">
        <v>5.7700000000000005</v>
      </c>
      <c r="L170" s="95" t="s">
        <v>172</v>
      </c>
      <c r="M170" s="96">
        <v>4.4500000000000005E-2</v>
      </c>
      <c r="N170" s="96">
        <v>3.7100000000000001E-2</v>
      </c>
      <c r="O170" s="92">
        <v>85885</v>
      </c>
      <c r="P170" s="94">
        <v>105.57</v>
      </c>
      <c r="Q170" s="82"/>
      <c r="R170" s="92">
        <v>90.668800000000005</v>
      </c>
      <c r="S170" s="93">
        <v>2.78125E-4</v>
      </c>
      <c r="T170" s="93">
        <v>6.3934797860734974E-4</v>
      </c>
      <c r="U170" s="93">
        <v>1.2190928311359636E-4</v>
      </c>
    </row>
    <row r="171" spans="2:21">
      <c r="B171" s="85" t="s">
        <v>711</v>
      </c>
      <c r="C171" s="82" t="s">
        <v>712</v>
      </c>
      <c r="D171" s="95" t="s">
        <v>128</v>
      </c>
      <c r="E171" s="95" t="s">
        <v>326</v>
      </c>
      <c r="F171" s="82" t="s">
        <v>713</v>
      </c>
      <c r="G171" s="95" t="s">
        <v>587</v>
      </c>
      <c r="H171" s="82" t="s">
        <v>578</v>
      </c>
      <c r="I171" s="82" t="s">
        <v>168</v>
      </c>
      <c r="J171" s="82"/>
      <c r="K171" s="92">
        <v>1.58</v>
      </c>
      <c r="L171" s="95" t="s">
        <v>172</v>
      </c>
      <c r="M171" s="96">
        <v>3.3000000000000002E-2</v>
      </c>
      <c r="N171" s="96">
        <v>2.3900000000000001E-2</v>
      </c>
      <c r="O171" s="92">
        <v>156399.29</v>
      </c>
      <c r="P171" s="94">
        <v>101.86</v>
      </c>
      <c r="Q171" s="82"/>
      <c r="R171" s="92">
        <v>159.30831000000001</v>
      </c>
      <c r="S171" s="93">
        <v>3.1676762255956984E-4</v>
      </c>
      <c r="T171" s="93">
        <v>1.1233571633665941E-3</v>
      </c>
      <c r="U171" s="93">
        <v>2.1419895119532378E-4</v>
      </c>
    </row>
    <row r="172" spans="2:21">
      <c r="B172" s="85" t="s">
        <v>714</v>
      </c>
      <c r="C172" s="82" t="s">
        <v>715</v>
      </c>
      <c r="D172" s="95" t="s">
        <v>128</v>
      </c>
      <c r="E172" s="95" t="s">
        <v>326</v>
      </c>
      <c r="F172" s="82" t="s">
        <v>716</v>
      </c>
      <c r="G172" s="95" t="s">
        <v>457</v>
      </c>
      <c r="H172" s="82" t="s">
        <v>578</v>
      </c>
      <c r="I172" s="82" t="s">
        <v>328</v>
      </c>
      <c r="J172" s="82"/>
      <c r="K172" s="92">
        <v>1.69</v>
      </c>
      <c r="L172" s="95" t="s">
        <v>172</v>
      </c>
      <c r="M172" s="96">
        <v>0.06</v>
      </c>
      <c r="N172" s="96">
        <v>1.7599999999999998E-2</v>
      </c>
      <c r="O172" s="92">
        <v>3885.6</v>
      </c>
      <c r="P172" s="94">
        <v>108.72</v>
      </c>
      <c r="Q172" s="82"/>
      <c r="R172" s="92">
        <v>4.2244200000000003</v>
      </c>
      <c r="S172" s="93">
        <v>7.1022000296546459E-6</v>
      </c>
      <c r="T172" s="93">
        <v>2.9788354845199899E-5</v>
      </c>
      <c r="U172" s="93">
        <v>5.6799694467196953E-6</v>
      </c>
    </row>
    <row r="173" spans="2:21">
      <c r="B173" s="85" t="s">
        <v>717</v>
      </c>
      <c r="C173" s="82" t="s">
        <v>718</v>
      </c>
      <c r="D173" s="95" t="s">
        <v>128</v>
      </c>
      <c r="E173" s="95" t="s">
        <v>326</v>
      </c>
      <c r="F173" s="82" t="s">
        <v>716</v>
      </c>
      <c r="G173" s="95" t="s">
        <v>457</v>
      </c>
      <c r="H173" s="82" t="s">
        <v>578</v>
      </c>
      <c r="I173" s="82" t="s">
        <v>328</v>
      </c>
      <c r="J173" s="82"/>
      <c r="K173" s="92">
        <v>3.65</v>
      </c>
      <c r="L173" s="95" t="s">
        <v>172</v>
      </c>
      <c r="M173" s="96">
        <v>5.9000000000000004E-2</v>
      </c>
      <c r="N173" s="96">
        <v>2.7199999999999998E-2</v>
      </c>
      <c r="O173" s="92">
        <v>1842</v>
      </c>
      <c r="P173" s="94">
        <v>113.55</v>
      </c>
      <c r="Q173" s="82"/>
      <c r="R173" s="92">
        <v>2.0915900000000001</v>
      </c>
      <c r="S173" s="93">
        <v>2.0711779065361294E-6</v>
      </c>
      <c r="T173" s="93">
        <v>1.4748776189553041E-5</v>
      </c>
      <c r="U173" s="93">
        <v>2.8122599777163367E-6</v>
      </c>
    </row>
    <row r="174" spans="2:21">
      <c r="B174" s="85" t="s">
        <v>719</v>
      </c>
      <c r="C174" s="82" t="s">
        <v>720</v>
      </c>
      <c r="D174" s="95" t="s">
        <v>128</v>
      </c>
      <c r="E174" s="95" t="s">
        <v>326</v>
      </c>
      <c r="F174" s="82" t="s">
        <v>581</v>
      </c>
      <c r="G174" s="95" t="s">
        <v>372</v>
      </c>
      <c r="H174" s="82" t="s">
        <v>578</v>
      </c>
      <c r="I174" s="82" t="s">
        <v>328</v>
      </c>
      <c r="J174" s="82"/>
      <c r="K174" s="92">
        <v>4.1199999999999992</v>
      </c>
      <c r="L174" s="95" t="s">
        <v>172</v>
      </c>
      <c r="M174" s="96">
        <v>6.9000000000000006E-2</v>
      </c>
      <c r="N174" s="96">
        <v>8.0600000000000005E-2</v>
      </c>
      <c r="O174" s="92">
        <v>39285</v>
      </c>
      <c r="P174" s="94">
        <v>98.51</v>
      </c>
      <c r="Q174" s="82"/>
      <c r="R174" s="92">
        <v>38.699649999999998</v>
      </c>
      <c r="S174" s="93">
        <v>5.9382279185139391E-5</v>
      </c>
      <c r="T174" s="93">
        <v>2.7288927393228897E-4</v>
      </c>
      <c r="U174" s="93">
        <v>5.2033848338646687E-5</v>
      </c>
    </row>
    <row r="175" spans="2:21">
      <c r="B175" s="85" t="s">
        <v>721</v>
      </c>
      <c r="C175" s="82" t="s">
        <v>722</v>
      </c>
      <c r="D175" s="95" t="s">
        <v>128</v>
      </c>
      <c r="E175" s="95" t="s">
        <v>326</v>
      </c>
      <c r="F175" s="82" t="s">
        <v>723</v>
      </c>
      <c r="G175" s="95" t="s">
        <v>372</v>
      </c>
      <c r="H175" s="82" t="s">
        <v>578</v>
      </c>
      <c r="I175" s="82" t="s">
        <v>168</v>
      </c>
      <c r="J175" s="82"/>
      <c r="K175" s="92">
        <v>4.04</v>
      </c>
      <c r="L175" s="95" t="s">
        <v>172</v>
      </c>
      <c r="M175" s="96">
        <v>4.5999999999999999E-2</v>
      </c>
      <c r="N175" s="96">
        <v>5.2999999999999999E-2</v>
      </c>
      <c r="O175" s="92">
        <v>23958.95</v>
      </c>
      <c r="P175" s="94">
        <v>97.5</v>
      </c>
      <c r="Q175" s="82"/>
      <c r="R175" s="92">
        <v>23.35998</v>
      </c>
      <c r="S175" s="93">
        <v>1.0238867521367521E-4</v>
      </c>
      <c r="T175" s="93">
        <v>1.6472210940597117E-4</v>
      </c>
      <c r="U175" s="93">
        <v>3.1408802315106721E-5</v>
      </c>
    </row>
    <row r="176" spans="2:21">
      <c r="B176" s="85" t="s">
        <v>724</v>
      </c>
      <c r="C176" s="82" t="s">
        <v>725</v>
      </c>
      <c r="D176" s="95" t="s">
        <v>128</v>
      </c>
      <c r="E176" s="95" t="s">
        <v>326</v>
      </c>
      <c r="F176" s="82" t="s">
        <v>586</v>
      </c>
      <c r="G176" s="95" t="s">
        <v>587</v>
      </c>
      <c r="H176" s="82" t="s">
        <v>588</v>
      </c>
      <c r="I176" s="82" t="s">
        <v>168</v>
      </c>
      <c r="J176" s="82"/>
      <c r="K176" s="92">
        <v>1.38</v>
      </c>
      <c r="L176" s="95" t="s">
        <v>172</v>
      </c>
      <c r="M176" s="96">
        <v>4.2999999999999997E-2</v>
      </c>
      <c r="N176" s="96">
        <v>3.15E-2</v>
      </c>
      <c r="O176" s="92">
        <v>305303.13</v>
      </c>
      <c r="P176" s="94">
        <v>101.96</v>
      </c>
      <c r="Q176" s="82"/>
      <c r="R176" s="92">
        <v>311.28708</v>
      </c>
      <c r="S176" s="93">
        <v>8.4588601831297582E-4</v>
      </c>
      <c r="T176" s="93">
        <v>2.1950303231606061E-3</v>
      </c>
      <c r="U176" s="93">
        <v>4.1854292507813843E-4</v>
      </c>
    </row>
    <row r="177" spans="2:21">
      <c r="B177" s="85" t="s">
        <v>726</v>
      </c>
      <c r="C177" s="82" t="s">
        <v>727</v>
      </c>
      <c r="D177" s="95" t="s">
        <v>128</v>
      </c>
      <c r="E177" s="95" t="s">
        <v>326</v>
      </c>
      <c r="F177" s="82" t="s">
        <v>586</v>
      </c>
      <c r="G177" s="95" t="s">
        <v>587</v>
      </c>
      <c r="H177" s="82" t="s">
        <v>588</v>
      </c>
      <c r="I177" s="82" t="s">
        <v>168</v>
      </c>
      <c r="J177" s="82"/>
      <c r="K177" s="92">
        <v>2.06</v>
      </c>
      <c r="L177" s="95" t="s">
        <v>172</v>
      </c>
      <c r="M177" s="96">
        <v>4.2500000000000003E-2</v>
      </c>
      <c r="N177" s="96">
        <v>3.78E-2</v>
      </c>
      <c r="O177" s="92">
        <v>196944.56</v>
      </c>
      <c r="P177" s="94">
        <v>102.73</v>
      </c>
      <c r="Q177" s="82"/>
      <c r="R177" s="92">
        <v>202.32114999999999</v>
      </c>
      <c r="S177" s="93">
        <v>4.0089467425364765E-4</v>
      </c>
      <c r="T177" s="93">
        <v>1.4266607507986693E-3</v>
      </c>
      <c r="U177" s="93">
        <v>2.720321252207859E-4</v>
      </c>
    </row>
    <row r="178" spans="2:21">
      <c r="B178" s="85" t="s">
        <v>728</v>
      </c>
      <c r="C178" s="82" t="s">
        <v>729</v>
      </c>
      <c r="D178" s="95" t="s">
        <v>128</v>
      </c>
      <c r="E178" s="95" t="s">
        <v>326</v>
      </c>
      <c r="F178" s="82" t="s">
        <v>586</v>
      </c>
      <c r="G178" s="95" t="s">
        <v>587</v>
      </c>
      <c r="H178" s="82" t="s">
        <v>588</v>
      </c>
      <c r="I178" s="82" t="s">
        <v>168</v>
      </c>
      <c r="J178" s="82"/>
      <c r="K178" s="92">
        <v>1.96</v>
      </c>
      <c r="L178" s="95" t="s">
        <v>172</v>
      </c>
      <c r="M178" s="96">
        <v>3.7000000000000005E-2</v>
      </c>
      <c r="N178" s="96">
        <v>0.04</v>
      </c>
      <c r="O178" s="92">
        <v>389993</v>
      </c>
      <c r="P178" s="94">
        <v>100.99</v>
      </c>
      <c r="Q178" s="82"/>
      <c r="R178" s="92">
        <v>393.85394000000002</v>
      </c>
      <c r="S178" s="93">
        <v>1.1828071945690585E-3</v>
      </c>
      <c r="T178" s="93">
        <v>2.7772477457023853E-3</v>
      </c>
      <c r="U178" s="93">
        <v>5.2955869579023203E-4</v>
      </c>
    </row>
    <row r="179" spans="2:21">
      <c r="B179" s="81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92"/>
      <c r="P179" s="94"/>
      <c r="Q179" s="82"/>
      <c r="R179" s="82"/>
      <c r="S179" s="82"/>
      <c r="T179" s="93"/>
      <c r="U179" s="82"/>
    </row>
    <row r="180" spans="2:21">
      <c r="B180" s="100" t="s">
        <v>50</v>
      </c>
      <c r="C180" s="80"/>
      <c r="D180" s="80"/>
      <c r="E180" s="80"/>
      <c r="F180" s="80"/>
      <c r="G180" s="80"/>
      <c r="H180" s="80"/>
      <c r="I180" s="80"/>
      <c r="J180" s="80"/>
      <c r="K180" s="89">
        <v>4.5375040080226663</v>
      </c>
      <c r="L180" s="80"/>
      <c r="M180" s="80"/>
      <c r="N180" s="102">
        <v>5.1243423834859858E-2</v>
      </c>
      <c r="O180" s="89"/>
      <c r="P180" s="91"/>
      <c r="Q180" s="80"/>
      <c r="R180" s="89">
        <v>3842.7926399999992</v>
      </c>
      <c r="S180" s="80"/>
      <c r="T180" s="90">
        <v>2.7097322415110828E-2</v>
      </c>
      <c r="U180" s="90">
        <v>5.1668500729755359E-3</v>
      </c>
    </row>
    <row r="181" spans="2:21">
      <c r="B181" s="85" t="s">
        <v>730</v>
      </c>
      <c r="C181" s="82" t="s">
        <v>731</v>
      </c>
      <c r="D181" s="95" t="s">
        <v>128</v>
      </c>
      <c r="E181" s="95" t="s">
        <v>326</v>
      </c>
      <c r="F181" s="82" t="s">
        <v>732</v>
      </c>
      <c r="G181" s="95" t="s">
        <v>710</v>
      </c>
      <c r="H181" s="82" t="s">
        <v>382</v>
      </c>
      <c r="I181" s="82" t="s">
        <v>328</v>
      </c>
      <c r="J181" s="82"/>
      <c r="K181" s="92">
        <v>3.61</v>
      </c>
      <c r="L181" s="95" t="s">
        <v>172</v>
      </c>
      <c r="M181" s="96">
        <v>3.49E-2</v>
      </c>
      <c r="N181" s="96">
        <v>4.4400000000000002E-2</v>
      </c>
      <c r="O181" s="92">
        <v>1743878.15</v>
      </c>
      <c r="P181" s="94">
        <v>98.39</v>
      </c>
      <c r="Q181" s="82"/>
      <c r="R181" s="92">
        <v>1715.8016499999999</v>
      </c>
      <c r="S181" s="93">
        <v>7.9888454822642165E-4</v>
      </c>
      <c r="T181" s="93">
        <v>1.209891734112126E-2</v>
      </c>
      <c r="U181" s="93">
        <v>2.3069914801632507E-3</v>
      </c>
    </row>
    <row r="182" spans="2:21">
      <c r="B182" s="85" t="s">
        <v>733</v>
      </c>
      <c r="C182" s="82" t="s">
        <v>734</v>
      </c>
      <c r="D182" s="95" t="s">
        <v>128</v>
      </c>
      <c r="E182" s="95" t="s">
        <v>326</v>
      </c>
      <c r="F182" s="82" t="s">
        <v>735</v>
      </c>
      <c r="G182" s="95" t="s">
        <v>710</v>
      </c>
      <c r="H182" s="82" t="s">
        <v>539</v>
      </c>
      <c r="I182" s="82" t="s">
        <v>168</v>
      </c>
      <c r="J182" s="82"/>
      <c r="K182" s="92">
        <v>5.6300000000000008</v>
      </c>
      <c r="L182" s="95" t="s">
        <v>172</v>
      </c>
      <c r="M182" s="96">
        <v>4.6900000000000004E-2</v>
      </c>
      <c r="N182" s="96">
        <v>5.8400000000000001E-2</v>
      </c>
      <c r="O182" s="92">
        <v>1848410.21</v>
      </c>
      <c r="P182" s="94">
        <v>98.7</v>
      </c>
      <c r="Q182" s="82"/>
      <c r="R182" s="92">
        <v>1824.3809799999999</v>
      </c>
      <c r="S182" s="93">
        <v>9.863606315396161E-4</v>
      </c>
      <c r="T182" s="93">
        <v>1.2864560816650222E-2</v>
      </c>
      <c r="U182" s="93">
        <v>2.4529824746536886E-3</v>
      </c>
    </row>
    <row r="183" spans="2:21">
      <c r="B183" s="85" t="s">
        <v>736</v>
      </c>
      <c r="C183" s="82" t="s">
        <v>737</v>
      </c>
      <c r="D183" s="95" t="s">
        <v>128</v>
      </c>
      <c r="E183" s="95" t="s">
        <v>326</v>
      </c>
      <c r="F183" s="82" t="s">
        <v>716</v>
      </c>
      <c r="G183" s="95" t="s">
        <v>457</v>
      </c>
      <c r="H183" s="82" t="s">
        <v>578</v>
      </c>
      <c r="I183" s="82" t="s">
        <v>328</v>
      </c>
      <c r="J183" s="82"/>
      <c r="K183" s="92">
        <v>3.21</v>
      </c>
      <c r="L183" s="95" t="s">
        <v>172</v>
      </c>
      <c r="M183" s="96">
        <v>6.7000000000000004E-2</v>
      </c>
      <c r="N183" s="96">
        <v>4.6899999999999997E-2</v>
      </c>
      <c r="O183" s="92">
        <v>300000</v>
      </c>
      <c r="P183" s="94">
        <v>100.87</v>
      </c>
      <c r="Q183" s="82"/>
      <c r="R183" s="92">
        <v>302.61000999999999</v>
      </c>
      <c r="S183" s="93">
        <v>2.4910798582077347E-4</v>
      </c>
      <c r="T183" s="93">
        <v>2.1338442573393479E-3</v>
      </c>
      <c r="U183" s="93">
        <v>4.0687611815859724E-4</v>
      </c>
    </row>
    <row r="184" spans="2:21">
      <c r="B184" s="159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</row>
    <row r="185" spans="2:21">
      <c r="B185" s="159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</row>
    <row r="186" spans="2:21">
      <c r="B186" s="159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</row>
    <row r="187" spans="2:21">
      <c r="B187" s="97" t="s">
        <v>263</v>
      </c>
      <c r="C187" s="98"/>
      <c r="D187" s="98"/>
      <c r="E187" s="98"/>
      <c r="F187" s="98"/>
      <c r="G187" s="98"/>
      <c r="H187" s="98"/>
      <c r="I187" s="98"/>
      <c r="J187" s="98"/>
      <c r="K187" s="98"/>
    </row>
    <row r="188" spans="2:21">
      <c r="B188" s="97" t="s">
        <v>120</v>
      </c>
      <c r="C188" s="98"/>
      <c r="D188" s="98"/>
      <c r="E188" s="98"/>
      <c r="F188" s="98"/>
      <c r="G188" s="98"/>
      <c r="H188" s="98"/>
      <c r="I188" s="98"/>
      <c r="J188" s="98"/>
      <c r="K188" s="98"/>
    </row>
    <row r="189" spans="2:21">
      <c r="B189" s="97" t="s">
        <v>246</v>
      </c>
      <c r="C189" s="98"/>
      <c r="D189" s="98"/>
      <c r="E189" s="98"/>
      <c r="F189" s="98"/>
      <c r="G189" s="98"/>
      <c r="H189" s="98"/>
      <c r="I189" s="98"/>
      <c r="J189" s="98"/>
      <c r="K189" s="98"/>
    </row>
    <row r="190" spans="2:21">
      <c r="B190" s="97" t="s">
        <v>254</v>
      </c>
      <c r="C190" s="98"/>
      <c r="D190" s="98"/>
      <c r="E190" s="98"/>
      <c r="F190" s="98"/>
      <c r="G190" s="98"/>
      <c r="H190" s="98"/>
      <c r="I190" s="98"/>
      <c r="J190" s="98"/>
      <c r="K190" s="98"/>
    </row>
    <row r="191" spans="2:21">
      <c r="B191" s="150" t="s">
        <v>259</v>
      </c>
      <c r="C191" s="150"/>
      <c r="D191" s="150"/>
      <c r="E191" s="150"/>
      <c r="F191" s="150"/>
      <c r="G191" s="150"/>
      <c r="H191" s="150"/>
      <c r="I191" s="150"/>
      <c r="J191" s="150"/>
      <c r="K191" s="150"/>
    </row>
    <row r="192" spans="2:21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191:K191"/>
  </mergeCells>
  <phoneticPr fontId="4" type="noConversion"/>
  <conditionalFormatting sqref="B12:B183">
    <cfRule type="cellIs" dxfId="19" priority="2" operator="equal">
      <formula>"NR3"</formula>
    </cfRule>
  </conditionalFormatting>
  <conditionalFormatting sqref="B12:B183">
    <cfRule type="containsText" dxfId="1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$BJ$7:$BJ$23</formula1>
    </dataValidation>
    <dataValidation allowBlank="1" showInputMessage="1" showErrorMessage="1" sqref="H2 B33 Q9 B35 B189 B191"/>
    <dataValidation type="list" allowBlank="1" showInputMessage="1" showErrorMessage="1" sqref="I36:I190 I12:I34 I192:I827">
      <formula1>$BL$7:$BL$10</formula1>
    </dataValidation>
    <dataValidation type="list" allowBlank="1" showInputMessage="1" showErrorMessage="1" sqref="E192:E821 E12:E34 E36:E190">
      <formula1>$BH$7:$BH$23</formula1>
    </dataValidation>
    <dataValidation type="list" allowBlank="1" showInputMessage="1" showErrorMessage="1" sqref="G192:G554 G12:G34 G36:G190">
      <formula1>$BJ$7:$BJ$28</formula1>
    </dataValidation>
    <dataValidation type="list" allowBlank="1" showInputMessage="1" showErrorMessage="1" sqref="L12:L827">
      <formula1>$BM$7:$BM$19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1.140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.5703125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187</v>
      </c>
      <c r="C1" s="76" t="s" vm="1">
        <v>264</v>
      </c>
    </row>
    <row r="2" spans="2:62">
      <c r="B2" s="57" t="s">
        <v>186</v>
      </c>
      <c r="C2" s="76" t="s">
        <v>265</v>
      </c>
    </row>
    <row r="3" spans="2:62">
      <c r="B3" s="57" t="s">
        <v>188</v>
      </c>
      <c r="C3" s="76" t="s">
        <v>266</v>
      </c>
    </row>
    <row r="4" spans="2:62">
      <c r="B4" s="57" t="s">
        <v>189</v>
      </c>
      <c r="C4" s="76">
        <v>9604</v>
      </c>
    </row>
    <row r="6" spans="2:62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ht="26.25" customHeight="1">
      <c r="B7" s="153" t="s">
        <v>97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63">
      <c r="B8" s="23" t="s">
        <v>123</v>
      </c>
      <c r="C8" s="31" t="s">
        <v>48</v>
      </c>
      <c r="D8" s="31" t="s">
        <v>127</v>
      </c>
      <c r="E8" s="31" t="s">
        <v>233</v>
      </c>
      <c r="F8" s="31" t="s">
        <v>125</v>
      </c>
      <c r="G8" s="31" t="s">
        <v>68</v>
      </c>
      <c r="H8" s="31" t="s">
        <v>109</v>
      </c>
      <c r="I8" s="14" t="s">
        <v>248</v>
      </c>
      <c r="J8" s="14" t="s">
        <v>247</v>
      </c>
      <c r="K8" s="31" t="s">
        <v>262</v>
      </c>
      <c r="L8" s="14" t="s">
        <v>65</v>
      </c>
      <c r="M8" s="14" t="s">
        <v>62</v>
      </c>
      <c r="N8" s="14" t="s">
        <v>190</v>
      </c>
      <c r="O8" s="15" t="s">
        <v>192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7" t="s">
        <v>31</v>
      </c>
      <c r="C11" s="78"/>
      <c r="D11" s="78"/>
      <c r="E11" s="78"/>
      <c r="F11" s="78"/>
      <c r="G11" s="78"/>
      <c r="H11" s="78"/>
      <c r="I11" s="86"/>
      <c r="J11" s="88"/>
      <c r="K11" s="86">
        <v>78.884339999999995</v>
      </c>
      <c r="L11" s="86">
        <v>88567.628590000008</v>
      </c>
      <c r="M11" s="78"/>
      <c r="N11" s="87">
        <v>1</v>
      </c>
      <c r="O11" s="87">
        <v>0.1190841403931468</v>
      </c>
      <c r="BF11" s="1"/>
      <c r="BG11" s="3"/>
      <c r="BH11" s="1"/>
      <c r="BJ11" s="1"/>
    </row>
    <row r="12" spans="2:62" ht="20.25">
      <c r="B12" s="79" t="s">
        <v>242</v>
      </c>
      <c r="C12" s="80"/>
      <c r="D12" s="80"/>
      <c r="E12" s="80"/>
      <c r="F12" s="80"/>
      <c r="G12" s="80"/>
      <c r="H12" s="80"/>
      <c r="I12" s="89"/>
      <c r="J12" s="91"/>
      <c r="K12" s="89">
        <v>68.362529999999992</v>
      </c>
      <c r="L12" s="89">
        <v>70319.139999999985</v>
      </c>
      <c r="M12" s="80"/>
      <c r="N12" s="90">
        <v>0.79395983746526078</v>
      </c>
      <c r="O12" s="90">
        <v>9.4548024751233126E-2</v>
      </c>
      <c r="BG12" s="4"/>
    </row>
    <row r="13" spans="2:62">
      <c r="B13" s="100" t="s">
        <v>738</v>
      </c>
      <c r="C13" s="80"/>
      <c r="D13" s="80"/>
      <c r="E13" s="80"/>
      <c r="F13" s="80"/>
      <c r="G13" s="80"/>
      <c r="H13" s="80"/>
      <c r="I13" s="89"/>
      <c r="J13" s="91"/>
      <c r="K13" s="89">
        <v>51.341550000000005</v>
      </c>
      <c r="L13" s="89">
        <v>53885.12732</v>
      </c>
      <c r="M13" s="80"/>
      <c r="N13" s="90">
        <v>0.60840657221891636</v>
      </c>
      <c r="O13" s="90">
        <v>7.2451573662230637E-2</v>
      </c>
    </row>
    <row r="14" spans="2:62">
      <c r="B14" s="85" t="s">
        <v>739</v>
      </c>
      <c r="C14" s="82" t="s">
        <v>740</v>
      </c>
      <c r="D14" s="95" t="s">
        <v>128</v>
      </c>
      <c r="E14" s="95" t="s">
        <v>326</v>
      </c>
      <c r="F14" s="82" t="s">
        <v>741</v>
      </c>
      <c r="G14" s="95" t="s">
        <v>198</v>
      </c>
      <c r="H14" s="95" t="s">
        <v>172</v>
      </c>
      <c r="I14" s="92">
        <v>11390</v>
      </c>
      <c r="J14" s="94">
        <v>19130</v>
      </c>
      <c r="K14" s="82"/>
      <c r="L14" s="92">
        <v>2178.9070000000002</v>
      </c>
      <c r="M14" s="93">
        <v>2.249547276141902E-4</v>
      </c>
      <c r="N14" s="93">
        <v>2.4601618386856258E-2</v>
      </c>
      <c r="O14" s="93">
        <v>2.9296625778790124E-3</v>
      </c>
    </row>
    <row r="15" spans="2:62">
      <c r="B15" s="85" t="s">
        <v>742</v>
      </c>
      <c r="C15" s="82" t="s">
        <v>743</v>
      </c>
      <c r="D15" s="95" t="s">
        <v>128</v>
      </c>
      <c r="E15" s="95" t="s">
        <v>326</v>
      </c>
      <c r="F15" s="82" t="s">
        <v>381</v>
      </c>
      <c r="G15" s="95" t="s">
        <v>372</v>
      </c>
      <c r="H15" s="95" t="s">
        <v>172</v>
      </c>
      <c r="I15" s="92">
        <v>8113</v>
      </c>
      <c r="J15" s="94">
        <v>4440</v>
      </c>
      <c r="K15" s="82"/>
      <c r="L15" s="92">
        <v>360.21719999999999</v>
      </c>
      <c r="M15" s="93">
        <v>6.1700795782838452E-5</v>
      </c>
      <c r="N15" s="93">
        <v>4.0671428797933442E-3</v>
      </c>
      <c r="O15" s="93">
        <v>4.8433221369629809E-4</v>
      </c>
    </row>
    <row r="16" spans="2:62" ht="20.25">
      <c r="B16" s="85" t="s">
        <v>744</v>
      </c>
      <c r="C16" s="82" t="s">
        <v>745</v>
      </c>
      <c r="D16" s="95" t="s">
        <v>128</v>
      </c>
      <c r="E16" s="95" t="s">
        <v>326</v>
      </c>
      <c r="F16" s="82" t="s">
        <v>746</v>
      </c>
      <c r="G16" s="95" t="s">
        <v>641</v>
      </c>
      <c r="H16" s="95" t="s">
        <v>172</v>
      </c>
      <c r="I16" s="92">
        <v>4194</v>
      </c>
      <c r="J16" s="94">
        <v>46120</v>
      </c>
      <c r="K16" s="82"/>
      <c r="L16" s="92">
        <v>1934.2728</v>
      </c>
      <c r="M16" s="93">
        <v>9.8097961456997519E-5</v>
      </c>
      <c r="N16" s="93">
        <v>2.1839500851425019E-2</v>
      </c>
      <c r="O16" s="93">
        <v>2.600738185507346E-3</v>
      </c>
      <c r="BF16" s="4"/>
    </row>
    <row r="17" spans="2:15">
      <c r="B17" s="85" t="s">
        <v>747</v>
      </c>
      <c r="C17" s="82" t="s">
        <v>748</v>
      </c>
      <c r="D17" s="95" t="s">
        <v>128</v>
      </c>
      <c r="E17" s="95" t="s">
        <v>326</v>
      </c>
      <c r="F17" s="82" t="s">
        <v>389</v>
      </c>
      <c r="G17" s="95" t="s">
        <v>372</v>
      </c>
      <c r="H17" s="95" t="s">
        <v>172</v>
      </c>
      <c r="I17" s="92">
        <v>21179</v>
      </c>
      <c r="J17" s="94">
        <v>1920</v>
      </c>
      <c r="K17" s="82"/>
      <c r="L17" s="92">
        <v>406.63679999999999</v>
      </c>
      <c r="M17" s="93">
        <v>6.1075019075453803E-5</v>
      </c>
      <c r="N17" s="93">
        <v>4.5912576239611836E-3</v>
      </c>
      <c r="O17" s="93">
        <v>5.4674596747289917E-4</v>
      </c>
    </row>
    <row r="18" spans="2:15">
      <c r="B18" s="85" t="s">
        <v>749</v>
      </c>
      <c r="C18" s="82" t="s">
        <v>750</v>
      </c>
      <c r="D18" s="95" t="s">
        <v>128</v>
      </c>
      <c r="E18" s="95" t="s">
        <v>326</v>
      </c>
      <c r="F18" s="82" t="s">
        <v>396</v>
      </c>
      <c r="G18" s="95" t="s">
        <v>397</v>
      </c>
      <c r="H18" s="95" t="s">
        <v>172</v>
      </c>
      <c r="I18" s="92">
        <v>446491</v>
      </c>
      <c r="J18" s="94">
        <v>418.3</v>
      </c>
      <c r="K18" s="92">
        <v>51.341550000000005</v>
      </c>
      <c r="L18" s="92">
        <v>1919.0133999999998</v>
      </c>
      <c r="M18" s="93">
        <v>1.6145120238484194E-4</v>
      </c>
      <c r="N18" s="93">
        <v>2.1667209911236933E-2</v>
      </c>
      <c r="O18" s="93">
        <v>2.580221066997521E-3</v>
      </c>
    </row>
    <row r="19" spans="2:15">
      <c r="B19" s="85" t="s">
        <v>751</v>
      </c>
      <c r="C19" s="82" t="s">
        <v>752</v>
      </c>
      <c r="D19" s="95" t="s">
        <v>128</v>
      </c>
      <c r="E19" s="95" t="s">
        <v>326</v>
      </c>
      <c r="F19" s="82" t="s">
        <v>359</v>
      </c>
      <c r="G19" s="95" t="s">
        <v>332</v>
      </c>
      <c r="H19" s="95" t="s">
        <v>172</v>
      </c>
      <c r="I19" s="92">
        <v>14210</v>
      </c>
      <c r="J19" s="94">
        <v>8209</v>
      </c>
      <c r="K19" s="82"/>
      <c r="L19" s="92">
        <v>1166.4988999999998</v>
      </c>
      <c r="M19" s="93">
        <v>1.4163255591246649E-4</v>
      </c>
      <c r="N19" s="93">
        <v>1.3170713934320094E-2</v>
      </c>
      <c r="O19" s="93">
        <v>1.5684231472325491E-3</v>
      </c>
    </row>
    <row r="20" spans="2:15">
      <c r="B20" s="85" t="s">
        <v>753</v>
      </c>
      <c r="C20" s="82" t="s">
        <v>754</v>
      </c>
      <c r="D20" s="95" t="s">
        <v>128</v>
      </c>
      <c r="E20" s="95" t="s">
        <v>326</v>
      </c>
      <c r="F20" s="82" t="s">
        <v>716</v>
      </c>
      <c r="G20" s="95" t="s">
        <v>457</v>
      </c>
      <c r="H20" s="95" t="s">
        <v>172</v>
      </c>
      <c r="I20" s="92">
        <v>258802</v>
      </c>
      <c r="J20" s="94">
        <v>181.2</v>
      </c>
      <c r="K20" s="82"/>
      <c r="L20" s="92">
        <v>468.94921999999997</v>
      </c>
      <c r="M20" s="93">
        <v>8.0790730353016079E-5</v>
      </c>
      <c r="N20" s="93">
        <v>5.2948151312809119E-3</v>
      </c>
      <c r="O20" s="93">
        <v>6.3052850844921415E-4</v>
      </c>
    </row>
    <row r="21" spans="2:15">
      <c r="B21" s="85" t="s">
        <v>755</v>
      </c>
      <c r="C21" s="82" t="s">
        <v>756</v>
      </c>
      <c r="D21" s="95" t="s">
        <v>128</v>
      </c>
      <c r="E21" s="95" t="s">
        <v>326</v>
      </c>
      <c r="F21" s="82" t="s">
        <v>416</v>
      </c>
      <c r="G21" s="95" t="s">
        <v>332</v>
      </c>
      <c r="H21" s="95" t="s">
        <v>172</v>
      </c>
      <c r="I21" s="92">
        <v>173029</v>
      </c>
      <c r="J21" s="94">
        <v>1213</v>
      </c>
      <c r="K21" s="82"/>
      <c r="L21" s="92">
        <v>2098.84177</v>
      </c>
      <c r="M21" s="93">
        <v>1.4864817355806419E-4</v>
      </c>
      <c r="N21" s="93">
        <v>2.3697617328290711E-2</v>
      </c>
      <c r="O21" s="93">
        <v>2.8220103889052394E-3</v>
      </c>
    </row>
    <row r="22" spans="2:15">
      <c r="B22" s="85" t="s">
        <v>757</v>
      </c>
      <c r="C22" s="82" t="s">
        <v>758</v>
      </c>
      <c r="D22" s="95" t="s">
        <v>128</v>
      </c>
      <c r="E22" s="95" t="s">
        <v>326</v>
      </c>
      <c r="F22" s="82" t="s">
        <v>759</v>
      </c>
      <c r="G22" s="95" t="s">
        <v>710</v>
      </c>
      <c r="H22" s="95" t="s">
        <v>172</v>
      </c>
      <c r="I22" s="92">
        <v>237176.55</v>
      </c>
      <c r="J22" s="94">
        <v>1079</v>
      </c>
      <c r="K22" s="82"/>
      <c r="L22" s="92">
        <v>2559.1350000000002</v>
      </c>
      <c r="M22" s="93">
        <v>2.0205621195449835E-4</v>
      </c>
      <c r="N22" s="93">
        <v>2.8894699347171489E-2</v>
      </c>
      <c r="O22" s="93">
        <v>3.4409004336763368E-3</v>
      </c>
    </row>
    <row r="23" spans="2:15">
      <c r="B23" s="85" t="s">
        <v>760</v>
      </c>
      <c r="C23" s="82" t="s">
        <v>761</v>
      </c>
      <c r="D23" s="95" t="s">
        <v>128</v>
      </c>
      <c r="E23" s="95" t="s">
        <v>326</v>
      </c>
      <c r="F23" s="82" t="s">
        <v>534</v>
      </c>
      <c r="G23" s="95" t="s">
        <v>481</v>
      </c>
      <c r="H23" s="95" t="s">
        <v>172</v>
      </c>
      <c r="I23" s="92">
        <v>32791</v>
      </c>
      <c r="J23" s="94">
        <v>2198</v>
      </c>
      <c r="K23" s="82"/>
      <c r="L23" s="92">
        <v>720.74618000000009</v>
      </c>
      <c r="M23" s="93">
        <v>1.2805692911743778E-4</v>
      </c>
      <c r="N23" s="93">
        <v>8.1378060073901328E-3</v>
      </c>
      <c r="O23" s="93">
        <v>9.690836330762399E-4</v>
      </c>
    </row>
    <row r="24" spans="2:15">
      <c r="B24" s="85" t="s">
        <v>762</v>
      </c>
      <c r="C24" s="82" t="s">
        <v>763</v>
      </c>
      <c r="D24" s="95" t="s">
        <v>128</v>
      </c>
      <c r="E24" s="95" t="s">
        <v>326</v>
      </c>
      <c r="F24" s="82" t="s">
        <v>480</v>
      </c>
      <c r="G24" s="95" t="s">
        <v>481</v>
      </c>
      <c r="H24" s="95" t="s">
        <v>172</v>
      </c>
      <c r="I24" s="92">
        <v>27211</v>
      </c>
      <c r="J24" s="94">
        <v>2796</v>
      </c>
      <c r="K24" s="82"/>
      <c r="L24" s="92">
        <v>760.81956000000002</v>
      </c>
      <c r="M24" s="93">
        <v>1.2692954446567338E-4</v>
      </c>
      <c r="N24" s="93">
        <v>8.5902668064198641E-3</v>
      </c>
      <c r="O24" s="93">
        <v>1.0229645383902921E-3</v>
      </c>
    </row>
    <row r="25" spans="2:15">
      <c r="B25" s="85" t="s">
        <v>764</v>
      </c>
      <c r="C25" s="82" t="s">
        <v>765</v>
      </c>
      <c r="D25" s="95" t="s">
        <v>128</v>
      </c>
      <c r="E25" s="95" t="s">
        <v>326</v>
      </c>
      <c r="F25" s="82" t="s">
        <v>766</v>
      </c>
      <c r="G25" s="95" t="s">
        <v>529</v>
      </c>
      <c r="H25" s="95" t="s">
        <v>172</v>
      </c>
      <c r="I25" s="92">
        <v>431</v>
      </c>
      <c r="J25" s="94">
        <v>116900</v>
      </c>
      <c r="K25" s="82"/>
      <c r="L25" s="92">
        <v>503.839</v>
      </c>
      <c r="M25" s="93">
        <v>5.5985172112837532E-5</v>
      </c>
      <c r="N25" s="93">
        <v>5.6887489031956246E-3</v>
      </c>
      <c r="O25" s="93">
        <v>6.7743977304950771E-4</v>
      </c>
    </row>
    <row r="26" spans="2:15">
      <c r="B26" s="85" t="s">
        <v>767</v>
      </c>
      <c r="C26" s="82" t="s">
        <v>768</v>
      </c>
      <c r="D26" s="95" t="s">
        <v>128</v>
      </c>
      <c r="E26" s="95" t="s">
        <v>326</v>
      </c>
      <c r="F26" s="82" t="s">
        <v>769</v>
      </c>
      <c r="G26" s="95" t="s">
        <v>770</v>
      </c>
      <c r="H26" s="95" t="s">
        <v>172</v>
      </c>
      <c r="I26" s="92">
        <v>5684</v>
      </c>
      <c r="J26" s="94">
        <v>7920</v>
      </c>
      <c r="K26" s="82"/>
      <c r="L26" s="92">
        <v>450.1728</v>
      </c>
      <c r="M26" s="93">
        <v>5.7348355319997262E-5</v>
      </c>
      <c r="N26" s="93">
        <v>5.0828141970917359E-3</v>
      </c>
      <c r="O26" s="93">
        <v>6.0528255943875211E-4</v>
      </c>
    </row>
    <row r="27" spans="2:15">
      <c r="B27" s="85" t="s">
        <v>771</v>
      </c>
      <c r="C27" s="82" t="s">
        <v>772</v>
      </c>
      <c r="D27" s="95" t="s">
        <v>128</v>
      </c>
      <c r="E27" s="95" t="s">
        <v>326</v>
      </c>
      <c r="F27" s="82" t="s">
        <v>773</v>
      </c>
      <c r="G27" s="95" t="s">
        <v>457</v>
      </c>
      <c r="H27" s="95" t="s">
        <v>172</v>
      </c>
      <c r="I27" s="92">
        <v>18575</v>
      </c>
      <c r="J27" s="94">
        <v>7973</v>
      </c>
      <c r="K27" s="82"/>
      <c r="L27" s="92">
        <v>1480.9847500000001</v>
      </c>
      <c r="M27" s="93">
        <v>1.8237917901245248E-5</v>
      </c>
      <c r="N27" s="93">
        <v>1.6721512967856692E-2</v>
      </c>
      <c r="O27" s="93">
        <v>1.991266997850071E-3</v>
      </c>
    </row>
    <row r="28" spans="2:15">
      <c r="B28" s="85" t="s">
        <v>774</v>
      </c>
      <c r="C28" s="82" t="s">
        <v>775</v>
      </c>
      <c r="D28" s="95" t="s">
        <v>128</v>
      </c>
      <c r="E28" s="95" t="s">
        <v>326</v>
      </c>
      <c r="F28" s="82" t="s">
        <v>732</v>
      </c>
      <c r="G28" s="95" t="s">
        <v>710</v>
      </c>
      <c r="H28" s="95" t="s">
        <v>172</v>
      </c>
      <c r="I28" s="92">
        <v>7263302</v>
      </c>
      <c r="J28" s="94">
        <v>42.5</v>
      </c>
      <c r="K28" s="82"/>
      <c r="L28" s="92">
        <v>3086.90335</v>
      </c>
      <c r="M28" s="93">
        <v>5.6077379331819779E-4</v>
      </c>
      <c r="N28" s="93">
        <v>3.4853629922620914E-2</v>
      </c>
      <c r="O28" s="93">
        <v>4.1505145589161721E-3</v>
      </c>
    </row>
    <row r="29" spans="2:15">
      <c r="B29" s="85" t="s">
        <v>776</v>
      </c>
      <c r="C29" s="82" t="s">
        <v>777</v>
      </c>
      <c r="D29" s="95" t="s">
        <v>128</v>
      </c>
      <c r="E29" s="95" t="s">
        <v>326</v>
      </c>
      <c r="F29" s="82" t="s">
        <v>625</v>
      </c>
      <c r="G29" s="95" t="s">
        <v>457</v>
      </c>
      <c r="H29" s="95" t="s">
        <v>172</v>
      </c>
      <c r="I29" s="92">
        <v>164455</v>
      </c>
      <c r="J29" s="94">
        <v>2220</v>
      </c>
      <c r="K29" s="82"/>
      <c r="L29" s="92">
        <v>3650.9009999999998</v>
      </c>
      <c r="M29" s="93">
        <v>1.2846028171852592E-4</v>
      </c>
      <c r="N29" s="93">
        <v>4.1221618531764731E-2</v>
      </c>
      <c r="O29" s="93">
        <v>4.9088410084694133E-3</v>
      </c>
    </row>
    <row r="30" spans="2:15">
      <c r="B30" s="85" t="s">
        <v>778</v>
      </c>
      <c r="C30" s="82" t="s">
        <v>779</v>
      </c>
      <c r="D30" s="95" t="s">
        <v>128</v>
      </c>
      <c r="E30" s="95" t="s">
        <v>326</v>
      </c>
      <c r="F30" s="82" t="s">
        <v>331</v>
      </c>
      <c r="G30" s="95" t="s">
        <v>332</v>
      </c>
      <c r="H30" s="95" t="s">
        <v>172</v>
      </c>
      <c r="I30" s="92">
        <v>261325</v>
      </c>
      <c r="J30" s="94">
        <v>2399</v>
      </c>
      <c r="K30" s="82"/>
      <c r="L30" s="92">
        <v>6269.1867499999998</v>
      </c>
      <c r="M30" s="93">
        <v>1.7374575451342968E-4</v>
      </c>
      <c r="N30" s="93">
        <v>7.0784177580518859E-2</v>
      </c>
      <c r="O30" s="93">
        <v>8.4292729406119423E-3</v>
      </c>
    </row>
    <row r="31" spans="2:15">
      <c r="B31" s="85" t="s">
        <v>780</v>
      </c>
      <c r="C31" s="82" t="s">
        <v>781</v>
      </c>
      <c r="D31" s="95" t="s">
        <v>128</v>
      </c>
      <c r="E31" s="95" t="s">
        <v>326</v>
      </c>
      <c r="F31" s="82" t="s">
        <v>782</v>
      </c>
      <c r="G31" s="95" t="s">
        <v>783</v>
      </c>
      <c r="H31" s="95" t="s">
        <v>172</v>
      </c>
      <c r="I31" s="92">
        <v>6092</v>
      </c>
      <c r="J31" s="94">
        <v>10450</v>
      </c>
      <c r="K31" s="82"/>
      <c r="L31" s="92">
        <v>636.61400000000003</v>
      </c>
      <c r="M31" s="93">
        <v>1.1478255554617457E-4</v>
      </c>
      <c r="N31" s="93">
        <v>7.1878858013353069E-3</v>
      </c>
      <c r="O31" s="93">
        <v>8.5596320189612011E-4</v>
      </c>
    </row>
    <row r="32" spans="2:15">
      <c r="B32" s="85" t="s">
        <v>784</v>
      </c>
      <c r="C32" s="82" t="s">
        <v>785</v>
      </c>
      <c r="D32" s="95" t="s">
        <v>128</v>
      </c>
      <c r="E32" s="95" t="s">
        <v>326</v>
      </c>
      <c r="F32" s="82" t="s">
        <v>337</v>
      </c>
      <c r="G32" s="95" t="s">
        <v>332</v>
      </c>
      <c r="H32" s="95" t="s">
        <v>172</v>
      </c>
      <c r="I32" s="92">
        <v>37756</v>
      </c>
      <c r="J32" s="94">
        <v>6372</v>
      </c>
      <c r="K32" s="82"/>
      <c r="L32" s="92">
        <v>2405.81232</v>
      </c>
      <c r="M32" s="93">
        <v>1.6184650556457959E-4</v>
      </c>
      <c r="N32" s="93">
        <v>2.7163562560052958E-2</v>
      </c>
      <c r="O32" s="93">
        <v>3.2347494974793722E-3</v>
      </c>
    </row>
    <row r="33" spans="2:15">
      <c r="B33" s="85" t="s">
        <v>786</v>
      </c>
      <c r="C33" s="82" t="s">
        <v>787</v>
      </c>
      <c r="D33" s="95" t="s">
        <v>128</v>
      </c>
      <c r="E33" s="95" t="s">
        <v>326</v>
      </c>
      <c r="F33" s="82" t="s">
        <v>438</v>
      </c>
      <c r="G33" s="95" t="s">
        <v>372</v>
      </c>
      <c r="H33" s="95" t="s">
        <v>172</v>
      </c>
      <c r="I33" s="92">
        <v>8663</v>
      </c>
      <c r="J33" s="94">
        <v>15810</v>
      </c>
      <c r="K33" s="82"/>
      <c r="L33" s="92">
        <v>1369.6203</v>
      </c>
      <c r="M33" s="93">
        <v>1.9346486279013224E-4</v>
      </c>
      <c r="N33" s="93">
        <v>1.5464118457323595E-2</v>
      </c>
      <c r="O33" s="93">
        <v>1.8415312534281758E-3</v>
      </c>
    </row>
    <row r="34" spans="2:15">
      <c r="B34" s="85" t="s">
        <v>788</v>
      </c>
      <c r="C34" s="82" t="s">
        <v>789</v>
      </c>
      <c r="D34" s="95" t="s">
        <v>128</v>
      </c>
      <c r="E34" s="95" t="s">
        <v>326</v>
      </c>
      <c r="F34" s="82" t="s">
        <v>790</v>
      </c>
      <c r="G34" s="95" t="s">
        <v>200</v>
      </c>
      <c r="H34" s="95" t="s">
        <v>172</v>
      </c>
      <c r="I34" s="92">
        <v>5348</v>
      </c>
      <c r="J34" s="94">
        <v>41150</v>
      </c>
      <c r="K34" s="82"/>
      <c r="L34" s="92">
        <v>2200.7020000000002</v>
      </c>
      <c r="M34" s="93">
        <v>8.714237692402075E-5</v>
      </c>
      <c r="N34" s="93">
        <v>2.4847701525210274E-2</v>
      </c>
      <c r="O34" s="93">
        <v>2.9589671768751481E-3</v>
      </c>
    </row>
    <row r="35" spans="2:15">
      <c r="B35" s="85" t="s">
        <v>793</v>
      </c>
      <c r="C35" s="82" t="s">
        <v>794</v>
      </c>
      <c r="D35" s="95" t="s">
        <v>128</v>
      </c>
      <c r="E35" s="95" t="s">
        <v>326</v>
      </c>
      <c r="F35" s="82" t="s">
        <v>352</v>
      </c>
      <c r="G35" s="95" t="s">
        <v>332</v>
      </c>
      <c r="H35" s="95" t="s">
        <v>172</v>
      </c>
      <c r="I35" s="92">
        <v>212465</v>
      </c>
      <c r="J35" s="94">
        <v>2664</v>
      </c>
      <c r="K35" s="82"/>
      <c r="L35" s="92">
        <v>5660.0675999999994</v>
      </c>
      <c r="M35" s="93">
        <v>1.5930452618735549E-4</v>
      </c>
      <c r="N35" s="93">
        <v>6.3906730823761332E-2</v>
      </c>
      <c r="O35" s="93">
        <v>7.6102781054838376E-3</v>
      </c>
    </row>
    <row r="36" spans="2:15">
      <c r="B36" s="85" t="s">
        <v>795</v>
      </c>
      <c r="C36" s="82" t="s">
        <v>796</v>
      </c>
      <c r="D36" s="95" t="s">
        <v>128</v>
      </c>
      <c r="E36" s="95" t="s">
        <v>326</v>
      </c>
      <c r="F36" s="82" t="s">
        <v>528</v>
      </c>
      <c r="G36" s="95" t="s">
        <v>529</v>
      </c>
      <c r="H36" s="95" t="s">
        <v>172</v>
      </c>
      <c r="I36" s="92">
        <v>3226</v>
      </c>
      <c r="J36" s="94">
        <v>57050</v>
      </c>
      <c r="K36" s="82"/>
      <c r="L36" s="92">
        <v>1840.433</v>
      </c>
      <c r="M36" s="93">
        <v>3.1729607874765424E-4</v>
      </c>
      <c r="N36" s="93">
        <v>2.0779973781614829E-2</v>
      </c>
      <c r="O36" s="93">
        <v>2.4745653151757299E-3</v>
      </c>
    </row>
    <row r="37" spans="2:15">
      <c r="B37" s="85" t="s">
        <v>797</v>
      </c>
      <c r="C37" s="82" t="s">
        <v>798</v>
      </c>
      <c r="D37" s="95" t="s">
        <v>128</v>
      </c>
      <c r="E37" s="95" t="s">
        <v>326</v>
      </c>
      <c r="F37" s="82" t="s">
        <v>799</v>
      </c>
      <c r="G37" s="95" t="s">
        <v>637</v>
      </c>
      <c r="H37" s="95" t="s">
        <v>172</v>
      </c>
      <c r="I37" s="92">
        <v>7035</v>
      </c>
      <c r="J37" s="94">
        <v>37650</v>
      </c>
      <c r="K37" s="82"/>
      <c r="L37" s="92">
        <v>2648.6774999999998</v>
      </c>
      <c r="M37" s="93">
        <v>1.1809377807612428E-4</v>
      </c>
      <c r="N37" s="93">
        <v>2.9905706432102174E-2</v>
      </c>
      <c r="O37" s="93">
        <v>3.5612953433166892E-3</v>
      </c>
    </row>
    <row r="38" spans="2:15">
      <c r="B38" s="85" t="s">
        <v>802</v>
      </c>
      <c r="C38" s="82" t="s">
        <v>803</v>
      </c>
      <c r="D38" s="95" t="s">
        <v>128</v>
      </c>
      <c r="E38" s="95" t="s">
        <v>326</v>
      </c>
      <c r="F38" s="82" t="s">
        <v>804</v>
      </c>
      <c r="G38" s="95" t="s">
        <v>457</v>
      </c>
      <c r="H38" s="95" t="s">
        <v>172</v>
      </c>
      <c r="I38" s="92">
        <v>4815</v>
      </c>
      <c r="J38" s="94">
        <v>26080</v>
      </c>
      <c r="K38" s="82"/>
      <c r="L38" s="92">
        <v>1255.752</v>
      </c>
      <c r="M38" s="93">
        <v>3.4479727338183097E-5</v>
      </c>
      <c r="N38" s="93">
        <v>1.4178453459707788E-2</v>
      </c>
      <c r="O38" s="93">
        <v>1.6884289423535403E-3</v>
      </c>
    </row>
    <row r="39" spans="2:15">
      <c r="B39" s="85" t="s">
        <v>805</v>
      </c>
      <c r="C39" s="82" t="s">
        <v>806</v>
      </c>
      <c r="D39" s="95" t="s">
        <v>128</v>
      </c>
      <c r="E39" s="95" t="s">
        <v>326</v>
      </c>
      <c r="F39" s="82" t="s">
        <v>371</v>
      </c>
      <c r="G39" s="95" t="s">
        <v>372</v>
      </c>
      <c r="H39" s="95" t="s">
        <v>172</v>
      </c>
      <c r="I39" s="92">
        <v>17931</v>
      </c>
      <c r="J39" s="94">
        <v>18680</v>
      </c>
      <c r="K39" s="82"/>
      <c r="L39" s="92">
        <v>3349.5108</v>
      </c>
      <c r="M39" s="93">
        <v>1.4785678168782504E-4</v>
      </c>
      <c r="N39" s="93">
        <v>3.7818679954790914E-2</v>
      </c>
      <c r="O39" s="93">
        <v>4.5036049932198081E-3</v>
      </c>
    </row>
    <row r="40" spans="2:15">
      <c r="B40" s="85" t="s">
        <v>807</v>
      </c>
      <c r="C40" s="82" t="s">
        <v>808</v>
      </c>
      <c r="D40" s="95" t="s">
        <v>128</v>
      </c>
      <c r="E40" s="95" t="s">
        <v>326</v>
      </c>
      <c r="F40" s="82" t="s">
        <v>633</v>
      </c>
      <c r="G40" s="95" t="s">
        <v>159</v>
      </c>
      <c r="H40" s="95" t="s">
        <v>172</v>
      </c>
      <c r="I40" s="92">
        <v>28322</v>
      </c>
      <c r="J40" s="94">
        <v>2330</v>
      </c>
      <c r="K40" s="82"/>
      <c r="L40" s="92">
        <v>659.90260000000001</v>
      </c>
      <c r="M40" s="93">
        <v>1.1990360261766643E-4</v>
      </c>
      <c r="N40" s="93">
        <v>7.4508328890100627E-3</v>
      </c>
      <c r="O40" s="93">
        <v>8.8727602980074986E-4</v>
      </c>
    </row>
    <row r="41" spans="2:15">
      <c r="B41" s="85" t="s">
        <v>809</v>
      </c>
      <c r="C41" s="82" t="s">
        <v>810</v>
      </c>
      <c r="D41" s="95" t="s">
        <v>128</v>
      </c>
      <c r="E41" s="95" t="s">
        <v>326</v>
      </c>
      <c r="F41" s="82" t="s">
        <v>636</v>
      </c>
      <c r="G41" s="95" t="s">
        <v>637</v>
      </c>
      <c r="H41" s="95" t="s">
        <v>172</v>
      </c>
      <c r="I41" s="92">
        <v>23028</v>
      </c>
      <c r="J41" s="94">
        <v>7999</v>
      </c>
      <c r="K41" s="82"/>
      <c r="L41" s="92">
        <v>1842.00972</v>
      </c>
      <c r="M41" s="93">
        <v>2.0004903234099094E-4</v>
      </c>
      <c r="N41" s="93">
        <v>2.0797776222812606E-2</v>
      </c>
      <c r="O41" s="93">
        <v>2.4766853035826666E-3</v>
      </c>
    </row>
    <row r="42" spans="2:15">
      <c r="B42" s="81"/>
      <c r="C42" s="82"/>
      <c r="D42" s="82"/>
      <c r="E42" s="82"/>
      <c r="F42" s="82"/>
      <c r="G42" s="82"/>
      <c r="H42" s="82"/>
      <c r="I42" s="92"/>
      <c r="J42" s="94"/>
      <c r="K42" s="82"/>
      <c r="L42" s="82"/>
      <c r="M42" s="82"/>
      <c r="N42" s="93"/>
      <c r="O42" s="82"/>
    </row>
    <row r="43" spans="2:15">
      <c r="B43" s="100" t="s">
        <v>811</v>
      </c>
      <c r="C43" s="80"/>
      <c r="D43" s="80"/>
      <c r="E43" s="80"/>
      <c r="F43" s="80"/>
      <c r="G43" s="80"/>
      <c r="H43" s="80"/>
      <c r="I43" s="89"/>
      <c r="J43" s="91"/>
      <c r="K43" s="89">
        <v>17.020979999999998</v>
      </c>
      <c r="L43" s="89">
        <v>15716.375570000004</v>
      </c>
      <c r="M43" s="80"/>
      <c r="N43" s="90">
        <v>0.17745056314824378</v>
      </c>
      <c r="O43" s="90">
        <v>2.1131547774788428E-2</v>
      </c>
    </row>
    <row r="44" spans="2:15">
      <c r="B44" s="85" t="s">
        <v>812</v>
      </c>
      <c r="C44" s="82" t="s">
        <v>813</v>
      </c>
      <c r="D44" s="95" t="s">
        <v>128</v>
      </c>
      <c r="E44" s="95" t="s">
        <v>326</v>
      </c>
      <c r="F44" s="82" t="s">
        <v>814</v>
      </c>
      <c r="G44" s="95" t="s">
        <v>815</v>
      </c>
      <c r="H44" s="95" t="s">
        <v>172</v>
      </c>
      <c r="I44" s="92">
        <v>78519</v>
      </c>
      <c r="J44" s="94">
        <v>402.7</v>
      </c>
      <c r="K44" s="82"/>
      <c r="L44" s="92">
        <v>316.19601</v>
      </c>
      <c r="M44" s="93">
        <v>2.6616147589868835E-4</v>
      </c>
      <c r="N44" s="93">
        <v>3.5701081200191585E-3</v>
      </c>
      <c r="O44" s="93">
        <v>4.2514325658307489E-4</v>
      </c>
    </row>
    <row r="45" spans="2:15">
      <c r="B45" s="85" t="s">
        <v>816</v>
      </c>
      <c r="C45" s="82" t="s">
        <v>817</v>
      </c>
      <c r="D45" s="95" t="s">
        <v>128</v>
      </c>
      <c r="E45" s="95" t="s">
        <v>326</v>
      </c>
      <c r="F45" s="82" t="s">
        <v>709</v>
      </c>
      <c r="G45" s="95" t="s">
        <v>710</v>
      </c>
      <c r="H45" s="95" t="s">
        <v>172</v>
      </c>
      <c r="I45" s="92">
        <v>33077</v>
      </c>
      <c r="J45" s="94">
        <v>2000</v>
      </c>
      <c r="K45" s="82"/>
      <c r="L45" s="92">
        <v>661.54</v>
      </c>
      <c r="M45" s="93">
        <v>2.5079856219944991E-4</v>
      </c>
      <c r="N45" s="93">
        <v>7.4693204563760114E-3</v>
      </c>
      <c r="O45" s="93">
        <v>8.8947760586848435E-4</v>
      </c>
    </row>
    <row r="46" spans="2:15">
      <c r="B46" s="85" t="s">
        <v>818</v>
      </c>
      <c r="C46" s="82" t="s">
        <v>819</v>
      </c>
      <c r="D46" s="95" t="s">
        <v>128</v>
      </c>
      <c r="E46" s="95" t="s">
        <v>326</v>
      </c>
      <c r="F46" s="82" t="s">
        <v>820</v>
      </c>
      <c r="G46" s="95" t="s">
        <v>481</v>
      </c>
      <c r="H46" s="95" t="s">
        <v>172</v>
      </c>
      <c r="I46" s="92">
        <v>2669</v>
      </c>
      <c r="J46" s="94">
        <v>22400</v>
      </c>
      <c r="K46" s="82"/>
      <c r="L46" s="92">
        <v>597.85599999999999</v>
      </c>
      <c r="M46" s="93">
        <v>1.8187501350093183E-4</v>
      </c>
      <c r="N46" s="93">
        <v>6.7502767040045E-3</v>
      </c>
      <c r="O46" s="93">
        <v>8.0385089871226015E-4</v>
      </c>
    </row>
    <row r="47" spans="2:15">
      <c r="B47" s="85" t="s">
        <v>821</v>
      </c>
      <c r="C47" s="82" t="s">
        <v>822</v>
      </c>
      <c r="D47" s="95" t="s">
        <v>128</v>
      </c>
      <c r="E47" s="95" t="s">
        <v>326</v>
      </c>
      <c r="F47" s="82" t="s">
        <v>823</v>
      </c>
      <c r="G47" s="95" t="s">
        <v>824</v>
      </c>
      <c r="H47" s="95" t="s">
        <v>172</v>
      </c>
      <c r="I47" s="92">
        <v>30543</v>
      </c>
      <c r="J47" s="94">
        <v>1375</v>
      </c>
      <c r="K47" s="82"/>
      <c r="L47" s="92">
        <v>419.96625</v>
      </c>
      <c r="M47" s="93">
        <v>2.8068776635838154E-4</v>
      </c>
      <c r="N47" s="93">
        <v>4.7417578711982985E-3</v>
      </c>
      <c r="O47" s="93">
        <v>5.6466816004408708E-4</v>
      </c>
    </row>
    <row r="48" spans="2:15">
      <c r="B48" s="85" t="s">
        <v>825</v>
      </c>
      <c r="C48" s="82" t="s">
        <v>826</v>
      </c>
      <c r="D48" s="95" t="s">
        <v>128</v>
      </c>
      <c r="E48" s="95" t="s">
        <v>326</v>
      </c>
      <c r="F48" s="82" t="s">
        <v>827</v>
      </c>
      <c r="G48" s="95" t="s">
        <v>159</v>
      </c>
      <c r="H48" s="95" t="s">
        <v>172</v>
      </c>
      <c r="I48" s="92">
        <v>1921</v>
      </c>
      <c r="J48" s="94">
        <v>3981</v>
      </c>
      <c r="K48" s="82"/>
      <c r="L48" s="92">
        <v>76.475009999999997</v>
      </c>
      <c r="M48" s="93">
        <v>8.6198015103364025E-5</v>
      </c>
      <c r="N48" s="93">
        <v>8.6346457749275944E-4</v>
      </c>
      <c r="O48" s="93">
        <v>1.0282493697065695E-4</v>
      </c>
    </row>
    <row r="49" spans="2:15">
      <c r="B49" s="85" t="s">
        <v>828</v>
      </c>
      <c r="C49" s="82" t="s">
        <v>829</v>
      </c>
      <c r="D49" s="95" t="s">
        <v>128</v>
      </c>
      <c r="E49" s="95" t="s">
        <v>326</v>
      </c>
      <c r="F49" s="82" t="s">
        <v>830</v>
      </c>
      <c r="G49" s="95" t="s">
        <v>529</v>
      </c>
      <c r="H49" s="95" t="s">
        <v>172</v>
      </c>
      <c r="I49" s="92">
        <v>1079</v>
      </c>
      <c r="J49" s="94">
        <v>89680</v>
      </c>
      <c r="K49" s="92">
        <v>9.8709799999999994</v>
      </c>
      <c r="L49" s="92">
        <v>977.51818000000003</v>
      </c>
      <c r="M49" s="93">
        <v>2.9829512861109201E-4</v>
      </c>
      <c r="N49" s="93">
        <v>1.1036969099908469E-2</v>
      </c>
      <c r="O49" s="93">
        <v>1.3143279778083234E-3</v>
      </c>
    </row>
    <row r="50" spans="2:15">
      <c r="B50" s="85" t="s">
        <v>831</v>
      </c>
      <c r="C50" s="82" t="s">
        <v>832</v>
      </c>
      <c r="D50" s="95" t="s">
        <v>128</v>
      </c>
      <c r="E50" s="95" t="s">
        <v>326</v>
      </c>
      <c r="F50" s="82" t="s">
        <v>833</v>
      </c>
      <c r="G50" s="95" t="s">
        <v>198</v>
      </c>
      <c r="H50" s="95" t="s">
        <v>172</v>
      </c>
      <c r="I50" s="92">
        <v>38217</v>
      </c>
      <c r="J50" s="94">
        <v>190</v>
      </c>
      <c r="K50" s="82"/>
      <c r="L50" s="92">
        <v>72.612300000000005</v>
      </c>
      <c r="M50" s="93">
        <v>7.1276444860513715E-5</v>
      </c>
      <c r="N50" s="93">
        <v>8.1985146442318222E-4</v>
      </c>
      <c r="O50" s="93">
        <v>9.7631306890897231E-5</v>
      </c>
    </row>
    <row r="51" spans="2:15">
      <c r="B51" s="85" t="s">
        <v>834</v>
      </c>
      <c r="C51" s="82" t="s">
        <v>835</v>
      </c>
      <c r="D51" s="95" t="s">
        <v>128</v>
      </c>
      <c r="E51" s="95" t="s">
        <v>326</v>
      </c>
      <c r="F51" s="82" t="s">
        <v>836</v>
      </c>
      <c r="G51" s="95" t="s">
        <v>198</v>
      </c>
      <c r="H51" s="95" t="s">
        <v>172</v>
      </c>
      <c r="I51" s="92">
        <v>52377</v>
      </c>
      <c r="J51" s="94">
        <v>419.2</v>
      </c>
      <c r="K51" s="82"/>
      <c r="L51" s="92">
        <v>219.56438</v>
      </c>
      <c r="M51" s="93">
        <v>1.3851785079810344E-4</v>
      </c>
      <c r="N51" s="93">
        <v>2.4790590365291838E-3</v>
      </c>
      <c r="O51" s="93">
        <v>2.9521661434894059E-4</v>
      </c>
    </row>
    <row r="52" spans="2:15">
      <c r="B52" s="85" t="s">
        <v>837</v>
      </c>
      <c r="C52" s="82" t="s">
        <v>838</v>
      </c>
      <c r="D52" s="95" t="s">
        <v>128</v>
      </c>
      <c r="E52" s="95" t="s">
        <v>326</v>
      </c>
      <c r="F52" s="82" t="s">
        <v>839</v>
      </c>
      <c r="G52" s="95" t="s">
        <v>427</v>
      </c>
      <c r="H52" s="95" t="s">
        <v>172</v>
      </c>
      <c r="I52" s="92">
        <v>967</v>
      </c>
      <c r="J52" s="94">
        <v>15190</v>
      </c>
      <c r="K52" s="82"/>
      <c r="L52" s="92">
        <v>146.88729999999998</v>
      </c>
      <c r="M52" s="93">
        <v>2.1113366551405588E-4</v>
      </c>
      <c r="N52" s="93">
        <v>1.6584761536291685E-3</v>
      </c>
      <c r="O52" s="93">
        <v>1.9749820711746201E-4</v>
      </c>
    </row>
    <row r="53" spans="2:15">
      <c r="B53" s="85" t="s">
        <v>840</v>
      </c>
      <c r="C53" s="82" t="s">
        <v>841</v>
      </c>
      <c r="D53" s="95" t="s">
        <v>128</v>
      </c>
      <c r="E53" s="95" t="s">
        <v>326</v>
      </c>
      <c r="F53" s="82" t="s">
        <v>842</v>
      </c>
      <c r="G53" s="95" t="s">
        <v>843</v>
      </c>
      <c r="H53" s="95" t="s">
        <v>172</v>
      </c>
      <c r="I53" s="92">
        <v>6205</v>
      </c>
      <c r="J53" s="94">
        <v>4196</v>
      </c>
      <c r="K53" s="82"/>
      <c r="L53" s="92">
        <v>260.36180000000002</v>
      </c>
      <c r="M53" s="93">
        <v>2.5090244007374145E-4</v>
      </c>
      <c r="N53" s="93">
        <v>2.9396948314521876E-3</v>
      </c>
      <c r="O53" s="93">
        <v>3.5007103202166031E-4</v>
      </c>
    </row>
    <row r="54" spans="2:15">
      <c r="B54" s="85" t="s">
        <v>844</v>
      </c>
      <c r="C54" s="82" t="s">
        <v>845</v>
      </c>
      <c r="D54" s="95" t="s">
        <v>128</v>
      </c>
      <c r="E54" s="95" t="s">
        <v>326</v>
      </c>
      <c r="F54" s="82" t="s">
        <v>413</v>
      </c>
      <c r="G54" s="95" t="s">
        <v>372</v>
      </c>
      <c r="H54" s="95" t="s">
        <v>172</v>
      </c>
      <c r="I54" s="92">
        <v>713</v>
      </c>
      <c r="J54" s="94">
        <v>169200</v>
      </c>
      <c r="K54" s="82"/>
      <c r="L54" s="92">
        <v>1206.396</v>
      </c>
      <c r="M54" s="93">
        <v>3.3368355286403915E-4</v>
      </c>
      <c r="N54" s="93">
        <v>1.3621184389893574E-2</v>
      </c>
      <c r="O54" s="93">
        <v>1.6220670342070261E-3</v>
      </c>
    </row>
    <row r="55" spans="2:15">
      <c r="B55" s="85" t="s">
        <v>846</v>
      </c>
      <c r="C55" s="82" t="s">
        <v>847</v>
      </c>
      <c r="D55" s="95" t="s">
        <v>128</v>
      </c>
      <c r="E55" s="95" t="s">
        <v>326</v>
      </c>
      <c r="F55" s="82" t="s">
        <v>848</v>
      </c>
      <c r="G55" s="95" t="s">
        <v>372</v>
      </c>
      <c r="H55" s="95" t="s">
        <v>172</v>
      </c>
      <c r="I55" s="92">
        <v>2782</v>
      </c>
      <c r="J55" s="94">
        <v>5843</v>
      </c>
      <c r="K55" s="82"/>
      <c r="L55" s="92">
        <v>162.55226000000002</v>
      </c>
      <c r="M55" s="93">
        <v>1.5511392258967769E-4</v>
      </c>
      <c r="N55" s="93">
        <v>1.8353461935002454E-3</v>
      </c>
      <c r="O55" s="93">
        <v>2.185606237768108E-4</v>
      </c>
    </row>
    <row r="56" spans="2:15">
      <c r="B56" s="85" t="s">
        <v>849</v>
      </c>
      <c r="C56" s="82" t="s">
        <v>850</v>
      </c>
      <c r="D56" s="95" t="s">
        <v>128</v>
      </c>
      <c r="E56" s="95" t="s">
        <v>326</v>
      </c>
      <c r="F56" s="82" t="s">
        <v>851</v>
      </c>
      <c r="G56" s="95" t="s">
        <v>587</v>
      </c>
      <c r="H56" s="95" t="s">
        <v>172</v>
      </c>
      <c r="I56" s="92">
        <v>2208</v>
      </c>
      <c r="J56" s="94">
        <v>19400</v>
      </c>
      <c r="K56" s="82"/>
      <c r="L56" s="92">
        <v>428.35199999999998</v>
      </c>
      <c r="M56" s="93">
        <v>4.5394699510937901E-4</v>
      </c>
      <c r="N56" s="93">
        <v>4.8364397559173709E-3</v>
      </c>
      <c r="O56" s="93">
        <v>5.7594327089666088E-4</v>
      </c>
    </row>
    <row r="57" spans="2:15">
      <c r="B57" s="85" t="s">
        <v>852</v>
      </c>
      <c r="C57" s="82" t="s">
        <v>853</v>
      </c>
      <c r="D57" s="95" t="s">
        <v>128</v>
      </c>
      <c r="E57" s="95" t="s">
        <v>326</v>
      </c>
      <c r="F57" s="82" t="s">
        <v>854</v>
      </c>
      <c r="G57" s="95" t="s">
        <v>824</v>
      </c>
      <c r="H57" s="95" t="s">
        <v>172</v>
      </c>
      <c r="I57" s="92">
        <v>2845</v>
      </c>
      <c r="J57" s="94">
        <v>10240</v>
      </c>
      <c r="K57" s="82"/>
      <c r="L57" s="92">
        <v>291.32799999999997</v>
      </c>
      <c r="M57" s="93">
        <v>2.0314964059651018E-4</v>
      </c>
      <c r="N57" s="93">
        <v>3.2893282188758209E-3</v>
      </c>
      <c r="O57" s="93">
        <v>3.9170682341574782E-4</v>
      </c>
    </row>
    <row r="58" spans="2:15">
      <c r="B58" s="85" t="s">
        <v>855</v>
      </c>
      <c r="C58" s="82" t="s">
        <v>856</v>
      </c>
      <c r="D58" s="95" t="s">
        <v>128</v>
      </c>
      <c r="E58" s="95" t="s">
        <v>326</v>
      </c>
      <c r="F58" s="82" t="s">
        <v>857</v>
      </c>
      <c r="G58" s="95" t="s">
        <v>858</v>
      </c>
      <c r="H58" s="95" t="s">
        <v>172</v>
      </c>
      <c r="I58" s="92">
        <v>1420</v>
      </c>
      <c r="J58" s="94">
        <v>14600</v>
      </c>
      <c r="K58" s="82"/>
      <c r="L58" s="92">
        <v>207.32</v>
      </c>
      <c r="M58" s="93">
        <v>2.0905976694841642E-4</v>
      </c>
      <c r="N58" s="93">
        <v>2.3408101052330545E-3</v>
      </c>
      <c r="O58" s="93">
        <v>2.7875335920526982E-4</v>
      </c>
    </row>
    <row r="59" spans="2:15">
      <c r="B59" s="85" t="s">
        <v>859</v>
      </c>
      <c r="C59" s="82" t="s">
        <v>860</v>
      </c>
      <c r="D59" s="95" t="s">
        <v>128</v>
      </c>
      <c r="E59" s="95" t="s">
        <v>326</v>
      </c>
      <c r="F59" s="82" t="s">
        <v>861</v>
      </c>
      <c r="G59" s="95" t="s">
        <v>858</v>
      </c>
      <c r="H59" s="95" t="s">
        <v>172</v>
      </c>
      <c r="I59" s="92">
        <v>7150</v>
      </c>
      <c r="J59" s="94">
        <v>9054</v>
      </c>
      <c r="K59" s="92">
        <v>7.15</v>
      </c>
      <c r="L59" s="92">
        <v>654.51099999999997</v>
      </c>
      <c r="M59" s="93">
        <v>3.1802262693183733E-4</v>
      </c>
      <c r="N59" s="93">
        <v>7.3899573740410559E-3</v>
      </c>
      <c r="O59" s="93">
        <v>8.8002672142967555E-4</v>
      </c>
    </row>
    <row r="60" spans="2:15">
      <c r="B60" s="85" t="s">
        <v>862</v>
      </c>
      <c r="C60" s="82" t="s">
        <v>863</v>
      </c>
      <c r="D60" s="95" t="s">
        <v>128</v>
      </c>
      <c r="E60" s="95" t="s">
        <v>326</v>
      </c>
      <c r="F60" s="82" t="s">
        <v>864</v>
      </c>
      <c r="G60" s="95" t="s">
        <v>529</v>
      </c>
      <c r="H60" s="95" t="s">
        <v>172</v>
      </c>
      <c r="I60" s="92">
        <v>1343</v>
      </c>
      <c r="J60" s="94">
        <v>22370</v>
      </c>
      <c r="K60" s="82"/>
      <c r="L60" s="92">
        <v>300.42909999999995</v>
      </c>
      <c r="M60" s="93">
        <v>7.7754284880583778E-5</v>
      </c>
      <c r="N60" s="93">
        <v>3.3920869823754183E-3</v>
      </c>
      <c r="O60" s="93">
        <v>4.0394376243496003E-4</v>
      </c>
    </row>
    <row r="61" spans="2:15">
      <c r="B61" s="85" t="s">
        <v>865</v>
      </c>
      <c r="C61" s="82" t="s">
        <v>866</v>
      </c>
      <c r="D61" s="95" t="s">
        <v>128</v>
      </c>
      <c r="E61" s="95" t="s">
        <v>326</v>
      </c>
      <c r="F61" s="82" t="s">
        <v>488</v>
      </c>
      <c r="G61" s="95" t="s">
        <v>372</v>
      </c>
      <c r="H61" s="95" t="s">
        <v>172</v>
      </c>
      <c r="I61" s="92">
        <v>622</v>
      </c>
      <c r="J61" s="94">
        <v>42890</v>
      </c>
      <c r="K61" s="82"/>
      <c r="L61" s="92">
        <v>266.7758</v>
      </c>
      <c r="M61" s="93">
        <v>1.1510214112188688E-4</v>
      </c>
      <c r="N61" s="93">
        <v>3.0121140674880973E-3</v>
      </c>
      <c r="O61" s="93">
        <v>3.58695014492925E-4</v>
      </c>
    </row>
    <row r="62" spans="2:15">
      <c r="B62" s="85" t="s">
        <v>867</v>
      </c>
      <c r="C62" s="82" t="s">
        <v>868</v>
      </c>
      <c r="D62" s="95" t="s">
        <v>128</v>
      </c>
      <c r="E62" s="95" t="s">
        <v>326</v>
      </c>
      <c r="F62" s="82" t="s">
        <v>869</v>
      </c>
      <c r="G62" s="95" t="s">
        <v>481</v>
      </c>
      <c r="H62" s="95" t="s">
        <v>172</v>
      </c>
      <c r="I62" s="92">
        <v>7949</v>
      </c>
      <c r="J62" s="94">
        <v>6850</v>
      </c>
      <c r="K62" s="82"/>
      <c r="L62" s="92">
        <v>544.50649999999996</v>
      </c>
      <c r="M62" s="93">
        <v>1.4302615600949071E-4</v>
      </c>
      <c r="N62" s="93">
        <v>6.1479177964744456E-3</v>
      </c>
      <c r="O62" s="93">
        <v>7.3211950600088869E-4</v>
      </c>
    </row>
    <row r="63" spans="2:15">
      <c r="B63" s="85" t="s">
        <v>870</v>
      </c>
      <c r="C63" s="82" t="s">
        <v>871</v>
      </c>
      <c r="D63" s="95" t="s">
        <v>128</v>
      </c>
      <c r="E63" s="95" t="s">
        <v>326</v>
      </c>
      <c r="F63" s="82" t="s">
        <v>872</v>
      </c>
      <c r="G63" s="95" t="s">
        <v>858</v>
      </c>
      <c r="H63" s="95" t="s">
        <v>172</v>
      </c>
      <c r="I63" s="92">
        <v>19889</v>
      </c>
      <c r="J63" s="94">
        <v>4355</v>
      </c>
      <c r="K63" s="82"/>
      <c r="L63" s="92">
        <v>866.16594999999995</v>
      </c>
      <c r="M63" s="93">
        <v>3.2245885471869141E-4</v>
      </c>
      <c r="N63" s="93">
        <v>9.7797125630367954E-3</v>
      </c>
      <c r="O63" s="93">
        <v>1.1646086638612953E-3</v>
      </c>
    </row>
    <row r="64" spans="2:15">
      <c r="B64" s="85" t="s">
        <v>873</v>
      </c>
      <c r="C64" s="82" t="s">
        <v>874</v>
      </c>
      <c r="D64" s="95" t="s">
        <v>128</v>
      </c>
      <c r="E64" s="95" t="s">
        <v>326</v>
      </c>
      <c r="F64" s="82" t="s">
        <v>875</v>
      </c>
      <c r="G64" s="95" t="s">
        <v>843</v>
      </c>
      <c r="H64" s="95" t="s">
        <v>172</v>
      </c>
      <c r="I64" s="92">
        <v>36218</v>
      </c>
      <c r="J64" s="94">
        <v>2362</v>
      </c>
      <c r="K64" s="82"/>
      <c r="L64" s="92">
        <v>855.46915999999999</v>
      </c>
      <c r="M64" s="93">
        <v>3.3639894027553448E-4</v>
      </c>
      <c r="N64" s="93">
        <v>9.6589371717308147E-3</v>
      </c>
      <c r="O64" s="93">
        <v>1.1502262302069768E-3</v>
      </c>
    </row>
    <row r="65" spans="2:15">
      <c r="B65" s="85" t="s">
        <v>876</v>
      </c>
      <c r="C65" s="82" t="s">
        <v>877</v>
      </c>
      <c r="D65" s="95" t="s">
        <v>128</v>
      </c>
      <c r="E65" s="95" t="s">
        <v>326</v>
      </c>
      <c r="F65" s="82" t="s">
        <v>516</v>
      </c>
      <c r="G65" s="95" t="s">
        <v>481</v>
      </c>
      <c r="H65" s="95" t="s">
        <v>172</v>
      </c>
      <c r="I65" s="92">
        <v>7747</v>
      </c>
      <c r="J65" s="94">
        <v>4128</v>
      </c>
      <c r="K65" s="82"/>
      <c r="L65" s="92">
        <v>319.79615999999999</v>
      </c>
      <c r="M65" s="93">
        <v>1.224397592670279E-4</v>
      </c>
      <c r="N65" s="93">
        <v>3.6107567188053574E-3</v>
      </c>
      <c r="O65" s="93">
        <v>4.2998386002771527E-4</v>
      </c>
    </row>
    <row r="66" spans="2:15">
      <c r="B66" s="85" t="s">
        <v>878</v>
      </c>
      <c r="C66" s="82" t="s">
        <v>879</v>
      </c>
      <c r="D66" s="95" t="s">
        <v>128</v>
      </c>
      <c r="E66" s="95" t="s">
        <v>326</v>
      </c>
      <c r="F66" s="82" t="s">
        <v>880</v>
      </c>
      <c r="G66" s="95" t="s">
        <v>770</v>
      </c>
      <c r="H66" s="95" t="s">
        <v>172</v>
      </c>
      <c r="I66" s="92">
        <v>4042</v>
      </c>
      <c r="J66" s="94">
        <v>9411</v>
      </c>
      <c r="K66" s="82"/>
      <c r="L66" s="92">
        <v>380.39262000000002</v>
      </c>
      <c r="M66" s="93">
        <v>1.4423271638341995E-4</v>
      </c>
      <c r="N66" s="93">
        <v>4.2949396529619781E-3</v>
      </c>
      <c r="O66" s="93">
        <v>5.1145919661341741E-4</v>
      </c>
    </row>
    <row r="67" spans="2:15">
      <c r="B67" s="85" t="s">
        <v>881</v>
      </c>
      <c r="C67" s="82" t="s">
        <v>882</v>
      </c>
      <c r="D67" s="95" t="s">
        <v>128</v>
      </c>
      <c r="E67" s="95" t="s">
        <v>326</v>
      </c>
      <c r="F67" s="82" t="s">
        <v>883</v>
      </c>
      <c r="G67" s="95" t="s">
        <v>710</v>
      </c>
      <c r="H67" s="95" t="s">
        <v>172</v>
      </c>
      <c r="I67" s="92">
        <v>23532</v>
      </c>
      <c r="J67" s="94">
        <v>2494</v>
      </c>
      <c r="K67" s="82"/>
      <c r="L67" s="92">
        <v>586.88807999999995</v>
      </c>
      <c r="M67" s="93">
        <v>2.4002559375403058E-4</v>
      </c>
      <c r="N67" s="93">
        <v>6.6264400361992336E-3</v>
      </c>
      <c r="O67" s="93">
        <v>7.8910391557751841E-4</v>
      </c>
    </row>
    <row r="68" spans="2:15">
      <c r="B68" s="85" t="s">
        <v>884</v>
      </c>
      <c r="C68" s="82" t="s">
        <v>885</v>
      </c>
      <c r="D68" s="95" t="s">
        <v>128</v>
      </c>
      <c r="E68" s="95" t="s">
        <v>326</v>
      </c>
      <c r="F68" s="82" t="s">
        <v>886</v>
      </c>
      <c r="G68" s="95" t="s">
        <v>200</v>
      </c>
      <c r="H68" s="95" t="s">
        <v>172</v>
      </c>
      <c r="I68" s="92">
        <v>8177</v>
      </c>
      <c r="J68" s="94">
        <v>4299</v>
      </c>
      <c r="K68" s="82"/>
      <c r="L68" s="92">
        <v>351.52922999999998</v>
      </c>
      <c r="M68" s="93">
        <v>1.6420893795052906E-4</v>
      </c>
      <c r="N68" s="93">
        <v>3.9690486873856581E-3</v>
      </c>
      <c r="O68" s="93">
        <v>4.7265075111586869E-4</v>
      </c>
    </row>
    <row r="69" spans="2:15">
      <c r="B69" s="85" t="s">
        <v>791</v>
      </c>
      <c r="C69" s="82" t="s">
        <v>792</v>
      </c>
      <c r="D69" s="95" t="s">
        <v>128</v>
      </c>
      <c r="E69" s="95" t="s">
        <v>326</v>
      </c>
      <c r="F69" s="82" t="s">
        <v>555</v>
      </c>
      <c r="G69" s="95" t="s">
        <v>397</v>
      </c>
      <c r="H69" s="95" t="s">
        <v>172</v>
      </c>
      <c r="I69" s="92">
        <v>15058</v>
      </c>
      <c r="J69" s="94">
        <v>2490</v>
      </c>
      <c r="K69" s="82"/>
      <c r="L69" s="92">
        <v>374.94420000000002</v>
      </c>
      <c r="M69" s="93">
        <v>1.3303932155706507E-4</v>
      </c>
      <c r="N69" s="93">
        <v>4.2334225943397811E-3</v>
      </c>
      <c r="O69" s="93">
        <v>5.0413349056787824E-4</v>
      </c>
    </row>
    <row r="70" spans="2:15">
      <c r="B70" s="85" t="s">
        <v>887</v>
      </c>
      <c r="C70" s="82" t="s">
        <v>888</v>
      </c>
      <c r="D70" s="95" t="s">
        <v>128</v>
      </c>
      <c r="E70" s="95" t="s">
        <v>326</v>
      </c>
      <c r="F70" s="82" t="s">
        <v>889</v>
      </c>
      <c r="G70" s="95" t="s">
        <v>159</v>
      </c>
      <c r="H70" s="95" t="s">
        <v>172</v>
      </c>
      <c r="I70" s="92">
        <v>3112</v>
      </c>
      <c r="J70" s="94">
        <v>10700</v>
      </c>
      <c r="K70" s="82"/>
      <c r="L70" s="92">
        <v>332.98399999999998</v>
      </c>
      <c r="M70" s="93">
        <v>2.856651886491782E-4</v>
      </c>
      <c r="N70" s="93">
        <v>3.7596580748645732E-3</v>
      </c>
      <c r="O70" s="93">
        <v>4.4771565001740091E-4</v>
      </c>
    </row>
    <row r="71" spans="2:15">
      <c r="B71" s="85" t="s">
        <v>890</v>
      </c>
      <c r="C71" s="82" t="s">
        <v>891</v>
      </c>
      <c r="D71" s="95" t="s">
        <v>128</v>
      </c>
      <c r="E71" s="95" t="s">
        <v>326</v>
      </c>
      <c r="F71" s="82" t="s">
        <v>892</v>
      </c>
      <c r="G71" s="95" t="s">
        <v>457</v>
      </c>
      <c r="H71" s="95" t="s">
        <v>172</v>
      </c>
      <c r="I71" s="92">
        <v>1632</v>
      </c>
      <c r="J71" s="94">
        <v>18000</v>
      </c>
      <c r="K71" s="82"/>
      <c r="L71" s="92">
        <v>293.76</v>
      </c>
      <c r="M71" s="93">
        <v>1.7092665392746405E-4</v>
      </c>
      <c r="N71" s="93">
        <v>3.3167874614762785E-3</v>
      </c>
      <c r="O71" s="93">
        <v>3.9497678371667018E-4</v>
      </c>
    </row>
    <row r="72" spans="2:15">
      <c r="B72" s="85" t="s">
        <v>800</v>
      </c>
      <c r="C72" s="82" t="s">
        <v>801</v>
      </c>
      <c r="D72" s="95" t="s">
        <v>128</v>
      </c>
      <c r="E72" s="95" t="s">
        <v>326</v>
      </c>
      <c r="F72" s="82" t="s">
        <v>697</v>
      </c>
      <c r="G72" s="95" t="s">
        <v>397</v>
      </c>
      <c r="H72" s="95" t="s">
        <v>172</v>
      </c>
      <c r="I72" s="92">
        <v>23732</v>
      </c>
      <c r="J72" s="94">
        <v>1912</v>
      </c>
      <c r="K72" s="82"/>
      <c r="L72" s="92">
        <v>453.75584000000003</v>
      </c>
      <c r="M72" s="93">
        <v>1.4290019510645592E-4</v>
      </c>
      <c r="N72" s="93">
        <v>5.1232696101703315E-3</v>
      </c>
      <c r="O72" s="93">
        <v>6.1010015752946628E-4</v>
      </c>
    </row>
    <row r="73" spans="2:15">
      <c r="B73" s="85" t="s">
        <v>893</v>
      </c>
      <c r="C73" s="82" t="s">
        <v>894</v>
      </c>
      <c r="D73" s="95" t="s">
        <v>128</v>
      </c>
      <c r="E73" s="95" t="s">
        <v>326</v>
      </c>
      <c r="F73" s="82" t="s">
        <v>895</v>
      </c>
      <c r="G73" s="95" t="s">
        <v>824</v>
      </c>
      <c r="H73" s="95" t="s">
        <v>172</v>
      </c>
      <c r="I73" s="92">
        <v>474</v>
      </c>
      <c r="J73" s="94">
        <v>33530</v>
      </c>
      <c r="K73" s="82"/>
      <c r="L73" s="92">
        <v>158.93220000000002</v>
      </c>
      <c r="M73" s="93">
        <v>2.0234601852191784E-4</v>
      </c>
      <c r="N73" s="93">
        <v>1.7944727947468691E-3</v>
      </c>
      <c r="O73" s="93">
        <v>2.1369325022131867E-4</v>
      </c>
    </row>
    <row r="74" spans="2:15">
      <c r="B74" s="85" t="s">
        <v>896</v>
      </c>
      <c r="C74" s="82" t="s">
        <v>897</v>
      </c>
      <c r="D74" s="95" t="s">
        <v>128</v>
      </c>
      <c r="E74" s="95" t="s">
        <v>326</v>
      </c>
      <c r="F74" s="82" t="s">
        <v>898</v>
      </c>
      <c r="G74" s="95" t="s">
        <v>899</v>
      </c>
      <c r="H74" s="95" t="s">
        <v>172</v>
      </c>
      <c r="I74" s="92">
        <v>2599</v>
      </c>
      <c r="J74" s="94">
        <v>2245</v>
      </c>
      <c r="K74" s="82"/>
      <c r="L74" s="92">
        <v>58.347550000000005</v>
      </c>
      <c r="M74" s="93">
        <v>6.4543322960955608E-5</v>
      </c>
      <c r="N74" s="93">
        <v>6.5879092540802107E-4</v>
      </c>
      <c r="O74" s="93">
        <v>7.8451551051019876E-5</v>
      </c>
    </row>
    <row r="75" spans="2:15">
      <c r="B75" s="85" t="s">
        <v>900</v>
      </c>
      <c r="C75" s="82" t="s">
        <v>901</v>
      </c>
      <c r="D75" s="95" t="s">
        <v>128</v>
      </c>
      <c r="E75" s="95" t="s">
        <v>326</v>
      </c>
      <c r="F75" s="82" t="s">
        <v>902</v>
      </c>
      <c r="G75" s="95" t="s">
        <v>637</v>
      </c>
      <c r="H75" s="95" t="s">
        <v>172</v>
      </c>
      <c r="I75" s="92">
        <v>2967</v>
      </c>
      <c r="J75" s="94">
        <v>9761</v>
      </c>
      <c r="K75" s="82"/>
      <c r="L75" s="92">
        <v>289.60886999999997</v>
      </c>
      <c r="M75" s="93">
        <v>2.3589679821179574E-4</v>
      </c>
      <c r="N75" s="93">
        <v>3.2699178538545528E-3</v>
      </c>
      <c r="O75" s="93">
        <v>3.8939535678247293E-4</v>
      </c>
    </row>
    <row r="76" spans="2:15">
      <c r="B76" s="85" t="s">
        <v>903</v>
      </c>
      <c r="C76" s="82" t="s">
        <v>904</v>
      </c>
      <c r="D76" s="95" t="s">
        <v>128</v>
      </c>
      <c r="E76" s="95" t="s">
        <v>326</v>
      </c>
      <c r="F76" s="82" t="s">
        <v>449</v>
      </c>
      <c r="G76" s="95" t="s">
        <v>372</v>
      </c>
      <c r="H76" s="95" t="s">
        <v>172</v>
      </c>
      <c r="I76" s="92">
        <v>32353</v>
      </c>
      <c r="J76" s="94">
        <v>1478</v>
      </c>
      <c r="K76" s="82"/>
      <c r="L76" s="92">
        <v>478.17734000000002</v>
      </c>
      <c r="M76" s="93">
        <v>1.8402429432388205E-4</v>
      </c>
      <c r="N76" s="93">
        <v>5.3990080530844208E-3</v>
      </c>
      <c r="O76" s="93">
        <v>6.4293623297723536E-4</v>
      </c>
    </row>
    <row r="77" spans="2:15">
      <c r="B77" s="85" t="s">
        <v>905</v>
      </c>
      <c r="C77" s="82" t="s">
        <v>906</v>
      </c>
      <c r="D77" s="95" t="s">
        <v>128</v>
      </c>
      <c r="E77" s="95" t="s">
        <v>326</v>
      </c>
      <c r="F77" s="82" t="s">
        <v>907</v>
      </c>
      <c r="G77" s="95" t="s">
        <v>159</v>
      </c>
      <c r="H77" s="95" t="s">
        <v>172</v>
      </c>
      <c r="I77" s="92">
        <v>1604</v>
      </c>
      <c r="J77" s="94">
        <v>17200</v>
      </c>
      <c r="K77" s="82"/>
      <c r="L77" s="92">
        <v>275.88799999999998</v>
      </c>
      <c r="M77" s="93">
        <v>1.1643790320888778E-4</v>
      </c>
      <c r="N77" s="93">
        <v>3.114998158945287E-3</v>
      </c>
      <c r="O77" s="93">
        <v>3.7094687808423437E-4</v>
      </c>
    </row>
    <row r="78" spans="2:15">
      <c r="B78" s="85" t="s">
        <v>908</v>
      </c>
      <c r="C78" s="82" t="s">
        <v>909</v>
      </c>
      <c r="D78" s="95" t="s">
        <v>128</v>
      </c>
      <c r="E78" s="95" t="s">
        <v>326</v>
      </c>
      <c r="F78" s="82" t="s">
        <v>910</v>
      </c>
      <c r="G78" s="95" t="s">
        <v>710</v>
      </c>
      <c r="H78" s="95" t="s">
        <v>172</v>
      </c>
      <c r="I78" s="92">
        <v>241623</v>
      </c>
      <c r="J78" s="94">
        <v>271.3</v>
      </c>
      <c r="K78" s="82"/>
      <c r="L78" s="92">
        <v>655.52319999999997</v>
      </c>
      <c r="M78" s="93">
        <v>2.3133209040360783E-4</v>
      </c>
      <c r="N78" s="93">
        <v>7.4013859288766569E-3</v>
      </c>
      <c r="O78" s="93">
        <v>8.8138768105820904E-4</v>
      </c>
    </row>
    <row r="79" spans="2:15">
      <c r="B79" s="85" t="s">
        <v>911</v>
      </c>
      <c r="C79" s="82" t="s">
        <v>912</v>
      </c>
      <c r="D79" s="95" t="s">
        <v>128</v>
      </c>
      <c r="E79" s="95" t="s">
        <v>326</v>
      </c>
      <c r="F79" s="82" t="s">
        <v>913</v>
      </c>
      <c r="G79" s="95" t="s">
        <v>372</v>
      </c>
      <c r="H79" s="95" t="s">
        <v>172</v>
      </c>
      <c r="I79" s="92">
        <v>87026</v>
      </c>
      <c r="J79" s="94">
        <v>747</v>
      </c>
      <c r="K79" s="82"/>
      <c r="L79" s="92">
        <v>650.08421999999996</v>
      </c>
      <c r="M79" s="93">
        <v>2.1379756986409729E-4</v>
      </c>
      <c r="N79" s="93">
        <v>7.3399754554724483E-3</v>
      </c>
      <c r="O79" s="93">
        <v>8.7407466762173271E-4</v>
      </c>
    </row>
    <row r="80" spans="2:15">
      <c r="B80" s="85" t="s">
        <v>914</v>
      </c>
      <c r="C80" s="82" t="s">
        <v>915</v>
      </c>
      <c r="D80" s="95" t="s">
        <v>128</v>
      </c>
      <c r="E80" s="95" t="s">
        <v>326</v>
      </c>
      <c r="F80" s="82" t="s">
        <v>916</v>
      </c>
      <c r="G80" s="95" t="s">
        <v>372</v>
      </c>
      <c r="H80" s="95" t="s">
        <v>172</v>
      </c>
      <c r="I80" s="92">
        <v>40826</v>
      </c>
      <c r="J80" s="94">
        <v>1281</v>
      </c>
      <c r="K80" s="82"/>
      <c r="L80" s="92">
        <v>522.98105999999996</v>
      </c>
      <c r="M80" s="93">
        <v>1.1640752785407801E-4</v>
      </c>
      <c r="N80" s="93">
        <v>5.9048782080527414E-3</v>
      </c>
      <c r="O80" s="93">
        <v>7.031773455321858E-4</v>
      </c>
    </row>
    <row r="81" spans="2:15">
      <c r="B81" s="81"/>
      <c r="C81" s="82"/>
      <c r="D81" s="82"/>
      <c r="E81" s="82"/>
      <c r="F81" s="82"/>
      <c r="G81" s="82"/>
      <c r="H81" s="82"/>
      <c r="I81" s="92"/>
      <c r="J81" s="94"/>
      <c r="K81" s="82"/>
      <c r="L81" s="82"/>
      <c r="M81" s="82"/>
      <c r="N81" s="93"/>
      <c r="O81" s="82"/>
    </row>
    <row r="82" spans="2:15">
      <c r="B82" s="100" t="s">
        <v>30</v>
      </c>
      <c r="C82" s="80"/>
      <c r="D82" s="80"/>
      <c r="E82" s="80"/>
      <c r="F82" s="80"/>
      <c r="G82" s="80"/>
      <c r="H82" s="80"/>
      <c r="I82" s="89"/>
      <c r="J82" s="91"/>
      <c r="K82" s="80"/>
      <c r="L82" s="89">
        <v>717.63711000000012</v>
      </c>
      <c r="M82" s="80"/>
      <c r="N82" s="90">
        <v>8.1027020981007392E-3</v>
      </c>
      <c r="O82" s="90">
        <v>9.6490331421407362E-4</v>
      </c>
    </row>
    <row r="83" spans="2:15">
      <c r="B83" s="85" t="s">
        <v>917</v>
      </c>
      <c r="C83" s="82" t="s">
        <v>918</v>
      </c>
      <c r="D83" s="95" t="s">
        <v>128</v>
      </c>
      <c r="E83" s="95" t="s">
        <v>326</v>
      </c>
      <c r="F83" s="82" t="s">
        <v>919</v>
      </c>
      <c r="G83" s="95" t="s">
        <v>159</v>
      </c>
      <c r="H83" s="95" t="s">
        <v>172</v>
      </c>
      <c r="I83" s="92">
        <v>14557</v>
      </c>
      <c r="J83" s="94">
        <v>546.6</v>
      </c>
      <c r="K83" s="82"/>
      <c r="L83" s="92">
        <v>79.568559999999991</v>
      </c>
      <c r="M83" s="93">
        <v>2.6473096808570613E-4</v>
      </c>
      <c r="N83" s="93">
        <v>8.9839325345766245E-4</v>
      </c>
      <c r="O83" s="93">
        <v>1.0698438832300821E-4</v>
      </c>
    </row>
    <row r="84" spans="2:15">
      <c r="B84" s="85" t="s">
        <v>920</v>
      </c>
      <c r="C84" s="82" t="s">
        <v>921</v>
      </c>
      <c r="D84" s="95" t="s">
        <v>128</v>
      </c>
      <c r="E84" s="95" t="s">
        <v>326</v>
      </c>
      <c r="F84" s="82" t="s">
        <v>922</v>
      </c>
      <c r="G84" s="95" t="s">
        <v>587</v>
      </c>
      <c r="H84" s="95" t="s">
        <v>172</v>
      </c>
      <c r="I84" s="92">
        <v>775</v>
      </c>
      <c r="J84" s="94">
        <v>1977</v>
      </c>
      <c r="K84" s="82"/>
      <c r="L84" s="92">
        <v>15.32175</v>
      </c>
      <c r="M84" s="93">
        <v>5.8381522572029237E-5</v>
      </c>
      <c r="N84" s="93">
        <v>1.7299492200392895E-4</v>
      </c>
      <c r="O84" s="93">
        <v>2.0600951579217359E-5</v>
      </c>
    </row>
    <row r="85" spans="2:15">
      <c r="B85" s="85" t="s">
        <v>923</v>
      </c>
      <c r="C85" s="82" t="s">
        <v>924</v>
      </c>
      <c r="D85" s="95" t="s">
        <v>128</v>
      </c>
      <c r="E85" s="95" t="s">
        <v>326</v>
      </c>
      <c r="F85" s="82" t="s">
        <v>925</v>
      </c>
      <c r="G85" s="95" t="s">
        <v>641</v>
      </c>
      <c r="H85" s="95" t="s">
        <v>172</v>
      </c>
      <c r="I85" s="92">
        <v>7355</v>
      </c>
      <c r="J85" s="94">
        <v>843.4</v>
      </c>
      <c r="K85" s="82"/>
      <c r="L85" s="92">
        <v>62.032069999999997</v>
      </c>
      <c r="M85" s="93">
        <v>1.3530771107515415E-4</v>
      </c>
      <c r="N85" s="93">
        <v>7.003921295799932E-4</v>
      </c>
      <c r="O85" s="93">
        <v>8.3405594689158979E-5</v>
      </c>
    </row>
    <row r="86" spans="2:15">
      <c r="B86" s="85" t="s">
        <v>926</v>
      </c>
      <c r="C86" s="82" t="s">
        <v>927</v>
      </c>
      <c r="D86" s="95" t="s">
        <v>128</v>
      </c>
      <c r="E86" s="95" t="s">
        <v>326</v>
      </c>
      <c r="F86" s="82" t="s">
        <v>928</v>
      </c>
      <c r="G86" s="95" t="s">
        <v>200</v>
      </c>
      <c r="H86" s="95" t="s">
        <v>172</v>
      </c>
      <c r="I86" s="92">
        <v>10</v>
      </c>
      <c r="J86" s="94">
        <v>2283</v>
      </c>
      <c r="K86" s="82"/>
      <c r="L86" s="92">
        <v>0.2283</v>
      </c>
      <c r="M86" s="93">
        <v>2.9683771950147531E-7</v>
      </c>
      <c r="N86" s="93">
        <v>2.5776912358899593E-6</v>
      </c>
      <c r="O86" s="93">
        <v>3.0696214502490403E-7</v>
      </c>
    </row>
    <row r="87" spans="2:15">
      <c r="B87" s="85" t="s">
        <v>929</v>
      </c>
      <c r="C87" s="82" t="s">
        <v>930</v>
      </c>
      <c r="D87" s="95" t="s">
        <v>128</v>
      </c>
      <c r="E87" s="95" t="s">
        <v>326</v>
      </c>
      <c r="F87" s="82" t="s">
        <v>931</v>
      </c>
      <c r="G87" s="95" t="s">
        <v>529</v>
      </c>
      <c r="H87" s="95" t="s">
        <v>172</v>
      </c>
      <c r="I87" s="92">
        <v>4526</v>
      </c>
      <c r="J87" s="94">
        <v>2552</v>
      </c>
      <c r="K87" s="82"/>
      <c r="L87" s="92">
        <v>115.50352000000001</v>
      </c>
      <c r="M87" s="93">
        <v>1.616788075805713E-4</v>
      </c>
      <c r="N87" s="93">
        <v>1.304127951022517E-3</v>
      </c>
      <c r="O87" s="93">
        <v>1.553009560101923E-4</v>
      </c>
    </row>
    <row r="88" spans="2:15">
      <c r="B88" s="85" t="s">
        <v>932</v>
      </c>
      <c r="C88" s="82" t="s">
        <v>933</v>
      </c>
      <c r="D88" s="95" t="s">
        <v>128</v>
      </c>
      <c r="E88" s="95" t="s">
        <v>326</v>
      </c>
      <c r="F88" s="82" t="s">
        <v>934</v>
      </c>
      <c r="G88" s="95" t="s">
        <v>198</v>
      </c>
      <c r="H88" s="95" t="s">
        <v>172</v>
      </c>
      <c r="I88" s="92">
        <v>5209</v>
      </c>
      <c r="J88" s="94">
        <v>1088</v>
      </c>
      <c r="K88" s="82"/>
      <c r="L88" s="92">
        <v>56.673919999999995</v>
      </c>
      <c r="M88" s="93">
        <v>4.0526431262224451E-4</v>
      </c>
      <c r="N88" s="93">
        <v>6.3989429210481235E-4</v>
      </c>
      <c r="O88" s="93">
        <v>7.6201261717782765E-5</v>
      </c>
    </row>
    <row r="89" spans="2:15">
      <c r="B89" s="85" t="s">
        <v>935</v>
      </c>
      <c r="C89" s="82" t="s">
        <v>936</v>
      </c>
      <c r="D89" s="95" t="s">
        <v>128</v>
      </c>
      <c r="E89" s="95" t="s">
        <v>326</v>
      </c>
      <c r="F89" s="82" t="s">
        <v>937</v>
      </c>
      <c r="G89" s="95" t="s">
        <v>710</v>
      </c>
      <c r="H89" s="95" t="s">
        <v>172</v>
      </c>
      <c r="I89" s="92">
        <v>5511</v>
      </c>
      <c r="J89" s="94">
        <v>1117</v>
      </c>
      <c r="K89" s="82"/>
      <c r="L89" s="92">
        <v>61.557870000000001</v>
      </c>
      <c r="M89" s="93">
        <v>2.7553622318884056E-4</v>
      </c>
      <c r="N89" s="93">
        <v>6.9503802890518373E-4</v>
      </c>
      <c r="O89" s="93">
        <v>8.2768006212720921E-5</v>
      </c>
    </row>
    <row r="90" spans="2:15">
      <c r="B90" s="85" t="s">
        <v>938</v>
      </c>
      <c r="C90" s="82" t="s">
        <v>939</v>
      </c>
      <c r="D90" s="95" t="s">
        <v>128</v>
      </c>
      <c r="E90" s="95" t="s">
        <v>326</v>
      </c>
      <c r="F90" s="82" t="s">
        <v>940</v>
      </c>
      <c r="G90" s="95" t="s">
        <v>159</v>
      </c>
      <c r="H90" s="95" t="s">
        <v>172</v>
      </c>
      <c r="I90" s="92">
        <v>39579</v>
      </c>
      <c r="J90" s="94">
        <v>134.6</v>
      </c>
      <c r="K90" s="82"/>
      <c r="L90" s="92">
        <v>53.273330000000001</v>
      </c>
      <c r="M90" s="93">
        <v>1.1308285714285714E-4</v>
      </c>
      <c r="N90" s="93">
        <v>6.0149888676160155E-4</v>
      </c>
      <c r="O90" s="93">
        <v>7.1628977877440073E-5</v>
      </c>
    </row>
    <row r="91" spans="2:15">
      <c r="B91" s="85" t="s">
        <v>941</v>
      </c>
      <c r="C91" s="82" t="s">
        <v>942</v>
      </c>
      <c r="D91" s="95" t="s">
        <v>128</v>
      </c>
      <c r="E91" s="95" t="s">
        <v>326</v>
      </c>
      <c r="F91" s="82" t="s">
        <v>943</v>
      </c>
      <c r="G91" s="95" t="s">
        <v>457</v>
      </c>
      <c r="H91" s="95" t="s">
        <v>172</v>
      </c>
      <c r="I91" s="92">
        <v>4352</v>
      </c>
      <c r="J91" s="94">
        <v>2357</v>
      </c>
      <c r="K91" s="82"/>
      <c r="L91" s="92">
        <v>102.57664</v>
      </c>
      <c r="M91" s="93">
        <v>1.6917075272472005E-4</v>
      </c>
      <c r="N91" s="93">
        <v>1.1581730439554946E-3</v>
      </c>
      <c r="O91" s="93">
        <v>1.3792004136595432E-4</v>
      </c>
    </row>
    <row r="92" spans="2:15">
      <c r="B92" s="85" t="s">
        <v>944</v>
      </c>
      <c r="C92" s="82" t="s">
        <v>945</v>
      </c>
      <c r="D92" s="95" t="s">
        <v>128</v>
      </c>
      <c r="E92" s="95" t="s">
        <v>326</v>
      </c>
      <c r="F92" s="82" t="s">
        <v>946</v>
      </c>
      <c r="G92" s="95" t="s">
        <v>195</v>
      </c>
      <c r="H92" s="95" t="s">
        <v>172</v>
      </c>
      <c r="I92" s="92">
        <v>980</v>
      </c>
      <c r="J92" s="94">
        <v>10350</v>
      </c>
      <c r="K92" s="82"/>
      <c r="L92" s="92">
        <v>101.43</v>
      </c>
      <c r="M92" s="93">
        <v>1.188220131116454E-4</v>
      </c>
      <c r="N92" s="93">
        <v>1.1452265530281147E-3</v>
      </c>
      <c r="O92" s="93">
        <v>1.3637831962275959E-4</v>
      </c>
    </row>
    <row r="93" spans="2:15">
      <c r="B93" s="85" t="s">
        <v>947</v>
      </c>
      <c r="C93" s="82" t="s">
        <v>948</v>
      </c>
      <c r="D93" s="95" t="s">
        <v>128</v>
      </c>
      <c r="E93" s="95" t="s">
        <v>326</v>
      </c>
      <c r="F93" s="82" t="s">
        <v>949</v>
      </c>
      <c r="G93" s="95" t="s">
        <v>457</v>
      </c>
      <c r="H93" s="95" t="s">
        <v>172</v>
      </c>
      <c r="I93" s="92">
        <v>9860</v>
      </c>
      <c r="J93" s="94">
        <v>567.5</v>
      </c>
      <c r="K93" s="82"/>
      <c r="L93" s="92">
        <v>55.955500000000001</v>
      </c>
      <c r="M93" s="93">
        <v>1.2636683644123766E-4</v>
      </c>
      <c r="N93" s="93">
        <v>6.3178275054682706E-4</v>
      </c>
      <c r="O93" s="93">
        <v>7.52353057640868E-5</v>
      </c>
    </row>
    <row r="94" spans="2:15">
      <c r="B94" s="85" t="s">
        <v>950</v>
      </c>
      <c r="C94" s="82" t="s">
        <v>951</v>
      </c>
      <c r="D94" s="95" t="s">
        <v>128</v>
      </c>
      <c r="E94" s="95" t="s">
        <v>326</v>
      </c>
      <c r="F94" s="82" t="s">
        <v>952</v>
      </c>
      <c r="G94" s="95" t="s">
        <v>899</v>
      </c>
      <c r="H94" s="95" t="s">
        <v>172</v>
      </c>
      <c r="I94" s="92">
        <v>4616</v>
      </c>
      <c r="J94" s="94">
        <v>292.8</v>
      </c>
      <c r="K94" s="82"/>
      <c r="L94" s="92">
        <v>13.515649999999999</v>
      </c>
      <c r="M94" s="93">
        <v>1.8094431797680544E-5</v>
      </c>
      <c r="N94" s="93">
        <v>1.5260259549871276E-4</v>
      </c>
      <c r="O94" s="93">
        <v>1.8172548906727303E-5</v>
      </c>
    </row>
    <row r="95" spans="2:15">
      <c r="B95" s="81"/>
      <c r="C95" s="82"/>
      <c r="D95" s="82"/>
      <c r="E95" s="82"/>
      <c r="F95" s="82"/>
      <c r="G95" s="82"/>
      <c r="H95" s="82"/>
      <c r="I95" s="92"/>
      <c r="J95" s="94"/>
      <c r="K95" s="82"/>
      <c r="L95" s="82"/>
      <c r="M95" s="82"/>
      <c r="N95" s="93"/>
      <c r="O95" s="82"/>
    </row>
    <row r="96" spans="2:15">
      <c r="B96" s="79" t="s">
        <v>241</v>
      </c>
      <c r="C96" s="80"/>
      <c r="D96" s="80"/>
      <c r="E96" s="80"/>
      <c r="F96" s="80"/>
      <c r="G96" s="80"/>
      <c r="H96" s="80"/>
      <c r="I96" s="89"/>
      <c r="J96" s="91"/>
      <c r="K96" s="89">
        <v>10.52181</v>
      </c>
      <c r="L96" s="89">
        <v>18248.488590000008</v>
      </c>
      <c r="M96" s="80"/>
      <c r="N96" s="90">
        <v>0.20604016253473911</v>
      </c>
      <c r="O96" s="90">
        <v>2.4536115641913658E-2</v>
      </c>
    </row>
    <row r="97" spans="2:15">
      <c r="B97" s="100" t="s">
        <v>67</v>
      </c>
      <c r="C97" s="80"/>
      <c r="D97" s="80"/>
      <c r="E97" s="80"/>
      <c r="F97" s="80"/>
      <c r="G97" s="80"/>
      <c r="H97" s="80"/>
      <c r="I97" s="89"/>
      <c r="J97" s="91"/>
      <c r="K97" s="89">
        <v>2.2002100000000002</v>
      </c>
      <c r="L97" s="89">
        <v>2174.6080499999998</v>
      </c>
      <c r="M97" s="80"/>
      <c r="N97" s="90">
        <v>2.4553079772145225E-2</v>
      </c>
      <c r="O97" s="90">
        <v>2.9238823986702744E-3</v>
      </c>
    </row>
    <row r="98" spans="2:15">
      <c r="B98" s="85" t="s">
        <v>953</v>
      </c>
      <c r="C98" s="82" t="s">
        <v>954</v>
      </c>
      <c r="D98" s="95" t="s">
        <v>955</v>
      </c>
      <c r="E98" s="95" t="s">
        <v>956</v>
      </c>
      <c r="F98" s="82" t="s">
        <v>957</v>
      </c>
      <c r="G98" s="95" t="s">
        <v>958</v>
      </c>
      <c r="H98" s="95" t="s">
        <v>171</v>
      </c>
      <c r="I98" s="92">
        <v>1310</v>
      </c>
      <c r="J98" s="94">
        <v>6598</v>
      </c>
      <c r="K98" s="92">
        <v>1.18784</v>
      </c>
      <c r="L98" s="92">
        <v>314.68322999999998</v>
      </c>
      <c r="M98" s="93">
        <v>9.2616159045275877E-6</v>
      </c>
      <c r="N98" s="93">
        <v>3.5530276130203427E-3</v>
      </c>
      <c r="O98" s="93">
        <v>4.2310923908964177E-4</v>
      </c>
    </row>
    <row r="99" spans="2:15">
      <c r="B99" s="85" t="s">
        <v>959</v>
      </c>
      <c r="C99" s="82" t="s">
        <v>960</v>
      </c>
      <c r="D99" s="95" t="s">
        <v>961</v>
      </c>
      <c r="E99" s="95" t="s">
        <v>956</v>
      </c>
      <c r="F99" s="82" t="s">
        <v>962</v>
      </c>
      <c r="G99" s="95" t="s">
        <v>958</v>
      </c>
      <c r="H99" s="95" t="s">
        <v>171</v>
      </c>
      <c r="I99" s="92">
        <v>957</v>
      </c>
      <c r="J99" s="94">
        <v>11767</v>
      </c>
      <c r="K99" s="82"/>
      <c r="L99" s="92">
        <v>408.43715000000003</v>
      </c>
      <c r="M99" s="93">
        <v>6.1262242638246894E-6</v>
      </c>
      <c r="N99" s="93">
        <v>4.6115850283262056E-3</v>
      </c>
      <c r="O99" s="93">
        <v>5.4916663894813173E-4</v>
      </c>
    </row>
    <row r="100" spans="2:15">
      <c r="B100" s="85" t="s">
        <v>963</v>
      </c>
      <c r="C100" s="82" t="s">
        <v>964</v>
      </c>
      <c r="D100" s="95" t="s">
        <v>961</v>
      </c>
      <c r="E100" s="95" t="s">
        <v>956</v>
      </c>
      <c r="F100" s="82" t="s">
        <v>965</v>
      </c>
      <c r="G100" s="95" t="s">
        <v>899</v>
      </c>
      <c r="H100" s="95" t="s">
        <v>171</v>
      </c>
      <c r="I100" s="92">
        <v>1650</v>
      </c>
      <c r="J100" s="94">
        <v>565</v>
      </c>
      <c r="K100" s="82"/>
      <c r="L100" s="92">
        <v>33.812709999999996</v>
      </c>
      <c r="M100" s="93">
        <v>4.9659922829081862E-5</v>
      </c>
      <c r="N100" s="93">
        <v>3.8177278242964858E-4</v>
      </c>
      <c r="O100" s="93">
        <v>4.5463083621134568E-5</v>
      </c>
    </row>
    <row r="101" spans="2:15">
      <c r="B101" s="85" t="s">
        <v>966</v>
      </c>
      <c r="C101" s="82" t="s">
        <v>967</v>
      </c>
      <c r="D101" s="95" t="s">
        <v>961</v>
      </c>
      <c r="E101" s="95" t="s">
        <v>956</v>
      </c>
      <c r="F101" s="82" t="s">
        <v>968</v>
      </c>
      <c r="G101" s="95" t="s">
        <v>587</v>
      </c>
      <c r="H101" s="95" t="s">
        <v>171</v>
      </c>
      <c r="I101" s="92">
        <v>1163</v>
      </c>
      <c r="J101" s="94">
        <v>3440</v>
      </c>
      <c r="K101" s="92">
        <v>1.01237</v>
      </c>
      <c r="L101" s="92">
        <v>146.11848000000001</v>
      </c>
      <c r="M101" s="93">
        <v>5.5465161702407518E-5</v>
      </c>
      <c r="N101" s="93">
        <v>1.6497955553988711E-3</v>
      </c>
      <c r="O101" s="93">
        <v>1.9646448553910879E-4</v>
      </c>
    </row>
    <row r="102" spans="2:15">
      <c r="B102" s="85" t="s">
        <v>969</v>
      </c>
      <c r="C102" s="82" t="s">
        <v>970</v>
      </c>
      <c r="D102" s="95" t="s">
        <v>961</v>
      </c>
      <c r="E102" s="95" t="s">
        <v>956</v>
      </c>
      <c r="F102" s="82" t="s">
        <v>971</v>
      </c>
      <c r="G102" s="95" t="s">
        <v>29</v>
      </c>
      <c r="H102" s="95" t="s">
        <v>171</v>
      </c>
      <c r="I102" s="92">
        <v>2441</v>
      </c>
      <c r="J102" s="94">
        <v>2190</v>
      </c>
      <c r="K102" s="82"/>
      <c r="L102" s="92">
        <v>193.89179999999999</v>
      </c>
      <c r="M102" s="93">
        <v>7.0989576077937883E-5</v>
      </c>
      <c r="N102" s="93">
        <v>2.1891948908056452E-3</v>
      </c>
      <c r="O102" s="93">
        <v>2.6069839172465913E-4</v>
      </c>
    </row>
    <row r="103" spans="2:15">
      <c r="B103" s="85" t="s">
        <v>972</v>
      </c>
      <c r="C103" s="82" t="s">
        <v>973</v>
      </c>
      <c r="D103" s="95" t="s">
        <v>961</v>
      </c>
      <c r="E103" s="95" t="s">
        <v>956</v>
      </c>
      <c r="F103" s="82" t="s">
        <v>974</v>
      </c>
      <c r="G103" s="95" t="s">
        <v>975</v>
      </c>
      <c r="H103" s="95" t="s">
        <v>171</v>
      </c>
      <c r="I103" s="92">
        <v>5925</v>
      </c>
      <c r="J103" s="94">
        <v>615</v>
      </c>
      <c r="K103" s="82"/>
      <c r="L103" s="92">
        <v>132.16335000000001</v>
      </c>
      <c r="M103" s="93">
        <v>2.1800048191904003E-4</v>
      </c>
      <c r="N103" s="93">
        <v>1.4922308760440528E-3</v>
      </c>
      <c r="O103" s="93">
        <v>1.7770103114181842E-4</v>
      </c>
    </row>
    <row r="104" spans="2:15">
      <c r="B104" s="85" t="s">
        <v>976</v>
      </c>
      <c r="C104" s="82" t="s">
        <v>977</v>
      </c>
      <c r="D104" s="95" t="s">
        <v>961</v>
      </c>
      <c r="E104" s="95" t="s">
        <v>956</v>
      </c>
      <c r="F104" s="82" t="s">
        <v>978</v>
      </c>
      <c r="G104" s="95" t="s">
        <v>770</v>
      </c>
      <c r="H104" s="95" t="s">
        <v>171</v>
      </c>
      <c r="I104" s="92">
        <v>534</v>
      </c>
      <c r="J104" s="94">
        <v>7345</v>
      </c>
      <c r="K104" s="82"/>
      <c r="L104" s="92">
        <v>142.25927999999999</v>
      </c>
      <c r="M104" s="93">
        <v>1.0081128923329012E-5</v>
      </c>
      <c r="N104" s="93">
        <v>1.6062220730618296E-3</v>
      </c>
      <c r="O104" s="93">
        <v>1.9127557485106624E-4</v>
      </c>
    </row>
    <row r="105" spans="2:15">
      <c r="B105" s="85" t="s">
        <v>979</v>
      </c>
      <c r="C105" s="82" t="s">
        <v>980</v>
      </c>
      <c r="D105" s="95" t="s">
        <v>961</v>
      </c>
      <c r="E105" s="95" t="s">
        <v>956</v>
      </c>
      <c r="F105" s="82" t="s">
        <v>880</v>
      </c>
      <c r="G105" s="95" t="s">
        <v>770</v>
      </c>
      <c r="H105" s="95" t="s">
        <v>171</v>
      </c>
      <c r="I105" s="92">
        <v>1191</v>
      </c>
      <c r="J105" s="94">
        <v>2631</v>
      </c>
      <c r="K105" s="82"/>
      <c r="L105" s="92">
        <v>113.65281</v>
      </c>
      <c r="M105" s="93">
        <v>4.2499051264882029E-5</v>
      </c>
      <c r="N105" s="93">
        <v>1.2832319416174625E-3</v>
      </c>
      <c r="O105" s="93">
        <v>1.5281257269254427E-4</v>
      </c>
    </row>
    <row r="106" spans="2:15">
      <c r="B106" s="85" t="s">
        <v>983</v>
      </c>
      <c r="C106" s="82" t="s">
        <v>984</v>
      </c>
      <c r="D106" s="95" t="s">
        <v>961</v>
      </c>
      <c r="E106" s="95" t="s">
        <v>956</v>
      </c>
      <c r="F106" s="82" t="s">
        <v>952</v>
      </c>
      <c r="G106" s="95" t="s">
        <v>899</v>
      </c>
      <c r="H106" s="95" t="s">
        <v>171</v>
      </c>
      <c r="I106" s="92">
        <v>319</v>
      </c>
      <c r="J106" s="94">
        <v>883</v>
      </c>
      <c r="K106" s="82"/>
      <c r="L106" s="92">
        <v>10.216430000000001</v>
      </c>
      <c r="M106" s="93">
        <v>1.2504601026788462E-5</v>
      </c>
      <c r="N106" s="93">
        <v>1.1535173926011063E-4</v>
      </c>
      <c r="O106" s="93">
        <v>1.3736562712644678E-5</v>
      </c>
    </row>
    <row r="107" spans="2:15">
      <c r="B107" s="85" t="s">
        <v>987</v>
      </c>
      <c r="C107" s="82" t="s">
        <v>988</v>
      </c>
      <c r="D107" s="95" t="s">
        <v>961</v>
      </c>
      <c r="E107" s="95" t="s">
        <v>956</v>
      </c>
      <c r="F107" s="82" t="s">
        <v>989</v>
      </c>
      <c r="G107" s="95" t="s">
        <v>990</v>
      </c>
      <c r="H107" s="95" t="s">
        <v>171</v>
      </c>
      <c r="I107" s="92">
        <v>1663</v>
      </c>
      <c r="J107" s="94">
        <v>3765</v>
      </c>
      <c r="K107" s="82"/>
      <c r="L107" s="92">
        <v>227.09354000000002</v>
      </c>
      <c r="M107" s="93">
        <v>3.655072460327958E-5</v>
      </c>
      <c r="N107" s="93">
        <v>2.5640693288884182E-3</v>
      </c>
      <c r="O107" s="93">
        <v>3.0533999193911013E-4</v>
      </c>
    </row>
    <row r="108" spans="2:15">
      <c r="B108" s="85" t="s">
        <v>991</v>
      </c>
      <c r="C108" s="82" t="s">
        <v>992</v>
      </c>
      <c r="D108" s="95" t="s">
        <v>961</v>
      </c>
      <c r="E108" s="95" t="s">
        <v>956</v>
      </c>
      <c r="F108" s="82" t="s">
        <v>773</v>
      </c>
      <c r="G108" s="95" t="s">
        <v>457</v>
      </c>
      <c r="H108" s="95" t="s">
        <v>171</v>
      </c>
      <c r="I108" s="92">
        <v>1614</v>
      </c>
      <c r="J108" s="94">
        <v>2154</v>
      </c>
      <c r="K108" s="82"/>
      <c r="L108" s="92">
        <v>126.09468</v>
      </c>
      <c r="M108" s="93">
        <v>1.5850217884322895E-6</v>
      </c>
      <c r="N108" s="93">
        <v>1.4237106943861099E-3</v>
      </c>
      <c r="O108" s="93">
        <v>1.6954136420950004E-4</v>
      </c>
    </row>
    <row r="109" spans="2:15">
      <c r="B109" s="85" t="s">
        <v>993</v>
      </c>
      <c r="C109" s="82" t="s">
        <v>994</v>
      </c>
      <c r="D109" s="95" t="s">
        <v>961</v>
      </c>
      <c r="E109" s="95" t="s">
        <v>956</v>
      </c>
      <c r="F109" s="82" t="s">
        <v>769</v>
      </c>
      <c r="G109" s="95" t="s">
        <v>770</v>
      </c>
      <c r="H109" s="95" t="s">
        <v>171</v>
      </c>
      <c r="I109" s="92">
        <v>1619</v>
      </c>
      <c r="J109" s="94">
        <v>2176</v>
      </c>
      <c r="K109" s="82"/>
      <c r="L109" s="92">
        <v>127.77717999999999</v>
      </c>
      <c r="M109" s="93">
        <v>1.6334797196177967E-5</v>
      </c>
      <c r="N109" s="93">
        <v>1.4427074771473226E-3</v>
      </c>
      <c r="O109" s="93">
        <v>1.7180357975485439E-4</v>
      </c>
    </row>
    <row r="110" spans="2:15">
      <c r="B110" s="85" t="s">
        <v>995</v>
      </c>
      <c r="C110" s="82" t="s">
        <v>996</v>
      </c>
      <c r="D110" s="95" t="s">
        <v>961</v>
      </c>
      <c r="E110" s="95" t="s">
        <v>956</v>
      </c>
      <c r="F110" s="82" t="s">
        <v>997</v>
      </c>
      <c r="G110" s="95" t="s">
        <v>958</v>
      </c>
      <c r="H110" s="95" t="s">
        <v>171</v>
      </c>
      <c r="I110" s="92">
        <v>457</v>
      </c>
      <c r="J110" s="94">
        <v>11970</v>
      </c>
      <c r="K110" s="82"/>
      <c r="L110" s="92">
        <v>198.40741</v>
      </c>
      <c r="M110" s="93">
        <v>9.4519934802341347E-6</v>
      </c>
      <c r="N110" s="93">
        <v>2.2401797717592022E-3</v>
      </c>
      <c r="O110" s="93">
        <v>2.6676988244606038E-4</v>
      </c>
    </row>
    <row r="111" spans="2:15">
      <c r="B111" s="81"/>
      <c r="C111" s="82"/>
      <c r="D111" s="82"/>
      <c r="E111" s="82"/>
      <c r="F111" s="82"/>
      <c r="G111" s="82"/>
      <c r="H111" s="82"/>
      <c r="I111" s="92"/>
      <c r="J111" s="94"/>
      <c r="K111" s="82"/>
      <c r="L111" s="82"/>
      <c r="M111" s="82"/>
      <c r="N111" s="93"/>
      <c r="O111" s="82"/>
    </row>
    <row r="112" spans="2:15">
      <c r="B112" s="100" t="s">
        <v>66</v>
      </c>
      <c r="C112" s="80"/>
      <c r="D112" s="80"/>
      <c r="E112" s="80"/>
      <c r="F112" s="80"/>
      <c r="G112" s="80"/>
      <c r="H112" s="80"/>
      <c r="I112" s="89"/>
      <c r="J112" s="91"/>
      <c r="K112" s="89">
        <v>8.3216000000000001</v>
      </c>
      <c r="L112" s="89">
        <v>16073.880539999998</v>
      </c>
      <c r="M112" s="80"/>
      <c r="N112" s="90">
        <v>0.18148708276259379</v>
      </c>
      <c r="O112" s="90">
        <v>2.1612233243243371E-2</v>
      </c>
    </row>
    <row r="113" spans="2:15">
      <c r="B113" s="85" t="s">
        <v>998</v>
      </c>
      <c r="C113" s="82" t="s">
        <v>999</v>
      </c>
      <c r="D113" s="95" t="s">
        <v>147</v>
      </c>
      <c r="E113" s="95" t="s">
        <v>956</v>
      </c>
      <c r="F113" s="82"/>
      <c r="G113" s="95" t="s">
        <v>1000</v>
      </c>
      <c r="H113" s="95" t="s">
        <v>1001</v>
      </c>
      <c r="I113" s="92">
        <v>1685</v>
      </c>
      <c r="J113" s="94">
        <v>2319</v>
      </c>
      <c r="K113" s="82"/>
      <c r="L113" s="92">
        <v>145.23842000000002</v>
      </c>
      <c r="M113" s="93">
        <v>7.7716087408679165E-7</v>
      </c>
      <c r="N113" s="93">
        <v>1.6398589677989706E-3</v>
      </c>
      <c r="O113" s="93">
        <v>1.9528119554633341E-4</v>
      </c>
    </row>
    <row r="114" spans="2:15">
      <c r="B114" s="85" t="s">
        <v>1002</v>
      </c>
      <c r="C114" s="82" t="s">
        <v>1003</v>
      </c>
      <c r="D114" s="95" t="s">
        <v>29</v>
      </c>
      <c r="E114" s="95" t="s">
        <v>956</v>
      </c>
      <c r="F114" s="82"/>
      <c r="G114" s="95" t="s">
        <v>1004</v>
      </c>
      <c r="H114" s="95" t="s">
        <v>173</v>
      </c>
      <c r="I114" s="92">
        <v>151</v>
      </c>
      <c r="J114" s="94">
        <v>21000</v>
      </c>
      <c r="K114" s="82"/>
      <c r="L114" s="92">
        <v>133.67668</v>
      </c>
      <c r="M114" s="93">
        <v>7.217414813211441E-7</v>
      </c>
      <c r="N114" s="93">
        <v>1.5093175929867132E-3</v>
      </c>
      <c r="O114" s="93">
        <v>1.7973578814107612E-4</v>
      </c>
    </row>
    <row r="115" spans="2:15">
      <c r="B115" s="85" t="s">
        <v>1005</v>
      </c>
      <c r="C115" s="82" t="s">
        <v>1006</v>
      </c>
      <c r="D115" s="95" t="s">
        <v>29</v>
      </c>
      <c r="E115" s="95" t="s">
        <v>956</v>
      </c>
      <c r="F115" s="82"/>
      <c r="G115" s="95" t="s">
        <v>1000</v>
      </c>
      <c r="H115" s="95" t="s">
        <v>173</v>
      </c>
      <c r="I115" s="92">
        <v>586</v>
      </c>
      <c r="J115" s="94">
        <v>10818</v>
      </c>
      <c r="K115" s="82"/>
      <c r="L115" s="92">
        <v>267.24154999999996</v>
      </c>
      <c r="M115" s="93">
        <v>7.5527773484659695E-7</v>
      </c>
      <c r="N115" s="93">
        <v>3.017372760843838E-3</v>
      </c>
      <c r="O115" s="93">
        <v>3.5932124147078462E-4</v>
      </c>
    </row>
    <row r="116" spans="2:15">
      <c r="B116" s="85" t="s">
        <v>1007</v>
      </c>
      <c r="C116" s="82" t="s">
        <v>1008</v>
      </c>
      <c r="D116" s="95" t="s">
        <v>955</v>
      </c>
      <c r="E116" s="95" t="s">
        <v>956</v>
      </c>
      <c r="F116" s="82"/>
      <c r="G116" s="95" t="s">
        <v>1009</v>
      </c>
      <c r="H116" s="95" t="s">
        <v>171</v>
      </c>
      <c r="I116" s="92">
        <v>128</v>
      </c>
      <c r="J116" s="94">
        <v>12579</v>
      </c>
      <c r="K116" s="92">
        <v>0.43175999999999998</v>
      </c>
      <c r="L116" s="92">
        <v>58.83052</v>
      </c>
      <c r="M116" s="93">
        <v>1.2103175295460021E-6</v>
      </c>
      <c r="N116" s="93">
        <v>6.6424404646013558E-4</v>
      </c>
      <c r="O116" s="93">
        <v>7.9100931283970714E-5</v>
      </c>
    </row>
    <row r="117" spans="2:15">
      <c r="B117" s="85" t="s">
        <v>1010</v>
      </c>
      <c r="C117" s="82" t="s">
        <v>1011</v>
      </c>
      <c r="D117" s="95" t="s">
        <v>955</v>
      </c>
      <c r="E117" s="95" t="s">
        <v>956</v>
      </c>
      <c r="F117" s="82"/>
      <c r="G117" s="95" t="s">
        <v>1012</v>
      </c>
      <c r="H117" s="95" t="s">
        <v>171</v>
      </c>
      <c r="I117" s="92">
        <v>333</v>
      </c>
      <c r="J117" s="94">
        <v>16476</v>
      </c>
      <c r="K117" s="82"/>
      <c r="L117" s="92">
        <v>198.99564999999998</v>
      </c>
      <c r="M117" s="93">
        <v>1.2846309014195085E-7</v>
      </c>
      <c r="N117" s="93">
        <v>2.2468214760631875E-3</v>
      </c>
      <c r="O117" s="93">
        <v>2.6756080409384594E-4</v>
      </c>
    </row>
    <row r="118" spans="2:15">
      <c r="B118" s="85" t="s">
        <v>1013</v>
      </c>
      <c r="C118" s="82" t="s">
        <v>1014</v>
      </c>
      <c r="D118" s="95" t="s">
        <v>961</v>
      </c>
      <c r="E118" s="95" t="s">
        <v>956</v>
      </c>
      <c r="F118" s="82"/>
      <c r="G118" s="95" t="s">
        <v>958</v>
      </c>
      <c r="H118" s="95" t="s">
        <v>171</v>
      </c>
      <c r="I118" s="92">
        <v>183</v>
      </c>
      <c r="J118" s="94">
        <v>119347</v>
      </c>
      <c r="K118" s="82"/>
      <c r="L118" s="92">
        <v>792.15496999999993</v>
      </c>
      <c r="M118" s="93">
        <v>5.2303124053024076E-7</v>
      </c>
      <c r="N118" s="93">
        <v>8.9440688726923935E-3</v>
      </c>
      <c r="O118" s="93">
        <v>1.0650967533216752E-3</v>
      </c>
    </row>
    <row r="119" spans="2:15">
      <c r="B119" s="85" t="s">
        <v>1015</v>
      </c>
      <c r="C119" s="82" t="s">
        <v>1016</v>
      </c>
      <c r="D119" s="95" t="s">
        <v>961</v>
      </c>
      <c r="E119" s="95" t="s">
        <v>956</v>
      </c>
      <c r="F119" s="82"/>
      <c r="G119" s="95" t="s">
        <v>1012</v>
      </c>
      <c r="H119" s="95" t="s">
        <v>171</v>
      </c>
      <c r="I119" s="92">
        <v>86</v>
      </c>
      <c r="J119" s="94">
        <v>200300</v>
      </c>
      <c r="K119" s="82"/>
      <c r="L119" s="92">
        <v>624.77976999999998</v>
      </c>
      <c r="M119" s="93">
        <v>1.763230211832694E-7</v>
      </c>
      <c r="N119" s="93">
        <v>7.0542677945262568E-3</v>
      </c>
      <c r="O119" s="93">
        <v>8.4005141641421883E-4</v>
      </c>
    </row>
    <row r="120" spans="2:15">
      <c r="B120" s="85" t="s">
        <v>1017</v>
      </c>
      <c r="C120" s="82" t="s">
        <v>1018</v>
      </c>
      <c r="D120" s="95" t="s">
        <v>955</v>
      </c>
      <c r="E120" s="95" t="s">
        <v>956</v>
      </c>
      <c r="F120" s="82"/>
      <c r="G120" s="95" t="s">
        <v>1019</v>
      </c>
      <c r="H120" s="95" t="s">
        <v>171</v>
      </c>
      <c r="I120" s="92">
        <v>445</v>
      </c>
      <c r="J120" s="94">
        <v>10649</v>
      </c>
      <c r="K120" s="82"/>
      <c r="L120" s="92">
        <v>171.87645999999998</v>
      </c>
      <c r="M120" s="93">
        <v>5.1680831956871473E-7</v>
      </c>
      <c r="N120" s="93">
        <v>1.9406239360393828E-3</v>
      </c>
      <c r="O120" s="93">
        <v>2.3109753324961502E-4</v>
      </c>
    </row>
    <row r="121" spans="2:15">
      <c r="B121" s="85" t="s">
        <v>1020</v>
      </c>
      <c r="C121" s="82" t="s">
        <v>1021</v>
      </c>
      <c r="D121" s="95" t="s">
        <v>961</v>
      </c>
      <c r="E121" s="95" t="s">
        <v>956</v>
      </c>
      <c r="F121" s="82"/>
      <c r="G121" s="95" t="s">
        <v>1022</v>
      </c>
      <c r="H121" s="95" t="s">
        <v>171</v>
      </c>
      <c r="I121" s="92">
        <v>428</v>
      </c>
      <c r="J121" s="94">
        <v>22574</v>
      </c>
      <c r="K121" s="82"/>
      <c r="L121" s="92">
        <v>350.42884999999995</v>
      </c>
      <c r="M121" s="93">
        <v>8.8614194089101981E-8</v>
      </c>
      <c r="N121" s="93">
        <v>3.9566245091896494E-3</v>
      </c>
      <c r="O121" s="93">
        <v>4.7117122853530585E-4</v>
      </c>
    </row>
    <row r="122" spans="2:15">
      <c r="B122" s="85" t="s">
        <v>1023</v>
      </c>
      <c r="C122" s="82" t="s">
        <v>1024</v>
      </c>
      <c r="D122" s="95" t="s">
        <v>955</v>
      </c>
      <c r="E122" s="95" t="s">
        <v>956</v>
      </c>
      <c r="F122" s="82"/>
      <c r="G122" s="95" t="s">
        <v>1025</v>
      </c>
      <c r="H122" s="95" t="s">
        <v>171</v>
      </c>
      <c r="I122" s="92">
        <v>1104</v>
      </c>
      <c r="J122" s="94">
        <v>8390</v>
      </c>
      <c r="K122" s="82"/>
      <c r="L122" s="92">
        <v>335.95305999999999</v>
      </c>
      <c r="M122" s="93">
        <v>4.1701609234504074E-6</v>
      </c>
      <c r="N122" s="93">
        <v>3.7931811582672518E-3</v>
      </c>
      <c r="O122" s="93">
        <v>4.517077175877366E-4</v>
      </c>
    </row>
    <row r="123" spans="2:15">
      <c r="B123" s="85" t="s">
        <v>1026</v>
      </c>
      <c r="C123" s="82" t="s">
        <v>1027</v>
      </c>
      <c r="D123" s="95" t="s">
        <v>29</v>
      </c>
      <c r="E123" s="95" t="s">
        <v>956</v>
      </c>
      <c r="F123" s="82"/>
      <c r="G123" s="95" t="s">
        <v>990</v>
      </c>
      <c r="H123" s="95" t="s">
        <v>173</v>
      </c>
      <c r="I123" s="92">
        <v>219</v>
      </c>
      <c r="J123" s="94">
        <v>16090</v>
      </c>
      <c r="K123" s="82"/>
      <c r="L123" s="92">
        <v>148.54551999999998</v>
      </c>
      <c r="M123" s="93">
        <v>5.0757246197174411E-7</v>
      </c>
      <c r="N123" s="93">
        <v>1.6771987955966562E-3</v>
      </c>
      <c r="O123" s="93">
        <v>1.9972777684204893E-4</v>
      </c>
    </row>
    <row r="124" spans="2:15">
      <c r="B124" s="85" t="s">
        <v>1028</v>
      </c>
      <c r="C124" s="82" t="s">
        <v>1029</v>
      </c>
      <c r="D124" s="95" t="s">
        <v>131</v>
      </c>
      <c r="E124" s="95" t="s">
        <v>956</v>
      </c>
      <c r="F124" s="82"/>
      <c r="G124" s="95" t="s">
        <v>1012</v>
      </c>
      <c r="H124" s="95" t="s">
        <v>174</v>
      </c>
      <c r="I124" s="92">
        <v>794</v>
      </c>
      <c r="J124" s="94">
        <v>5762</v>
      </c>
      <c r="K124" s="82"/>
      <c r="L124" s="92">
        <v>216.7877</v>
      </c>
      <c r="M124" s="93">
        <v>9.4942277785536185E-6</v>
      </c>
      <c r="N124" s="93">
        <v>2.4477080785753032E-3</v>
      </c>
      <c r="O124" s="93">
        <v>2.9148321247050103E-4</v>
      </c>
    </row>
    <row r="125" spans="2:15">
      <c r="B125" s="85" t="s">
        <v>1030</v>
      </c>
      <c r="C125" s="82" t="s">
        <v>1031</v>
      </c>
      <c r="D125" s="95" t="s">
        <v>131</v>
      </c>
      <c r="E125" s="95" t="s">
        <v>956</v>
      </c>
      <c r="F125" s="82"/>
      <c r="G125" s="95" t="s">
        <v>1000</v>
      </c>
      <c r="H125" s="95" t="s">
        <v>174</v>
      </c>
      <c r="I125" s="92">
        <v>4194</v>
      </c>
      <c r="J125" s="94">
        <v>629.79999999999995</v>
      </c>
      <c r="K125" s="82"/>
      <c r="L125" s="92">
        <v>125.16184</v>
      </c>
      <c r="M125" s="93">
        <v>1.3127493780131471E-6</v>
      </c>
      <c r="N125" s="93">
        <v>1.4131781779932603E-3</v>
      </c>
      <c r="O125" s="93">
        <v>1.682871085486808E-4</v>
      </c>
    </row>
    <row r="126" spans="2:15">
      <c r="B126" s="85" t="s">
        <v>1032</v>
      </c>
      <c r="C126" s="82" t="s">
        <v>1033</v>
      </c>
      <c r="D126" s="95" t="s">
        <v>955</v>
      </c>
      <c r="E126" s="95" t="s">
        <v>956</v>
      </c>
      <c r="F126" s="82"/>
      <c r="G126" s="95" t="s">
        <v>1034</v>
      </c>
      <c r="H126" s="95" t="s">
        <v>171</v>
      </c>
      <c r="I126" s="92">
        <v>4960</v>
      </c>
      <c r="J126" s="94">
        <v>2946</v>
      </c>
      <c r="K126" s="82"/>
      <c r="L126" s="92">
        <v>529.98304000000007</v>
      </c>
      <c r="M126" s="93">
        <v>4.965834998145702E-7</v>
      </c>
      <c r="N126" s="93">
        <v>5.9839362127828205E-3</v>
      </c>
      <c r="O126" s="93">
        <v>7.1259190006666448E-4</v>
      </c>
    </row>
    <row r="127" spans="2:15">
      <c r="B127" s="85" t="s">
        <v>1035</v>
      </c>
      <c r="C127" s="82" t="s">
        <v>1036</v>
      </c>
      <c r="D127" s="95" t="s">
        <v>955</v>
      </c>
      <c r="E127" s="95" t="s">
        <v>956</v>
      </c>
      <c r="F127" s="82"/>
      <c r="G127" s="95" t="s">
        <v>975</v>
      </c>
      <c r="H127" s="95" t="s">
        <v>171</v>
      </c>
      <c r="I127" s="92">
        <v>175</v>
      </c>
      <c r="J127" s="94">
        <v>26100</v>
      </c>
      <c r="K127" s="82"/>
      <c r="L127" s="92">
        <v>165.66322</v>
      </c>
      <c r="M127" s="93">
        <v>6.5405016603642769E-7</v>
      </c>
      <c r="N127" s="93">
        <v>1.8704714424148496E-3</v>
      </c>
      <c r="O127" s="93">
        <v>2.2274348384990179E-4</v>
      </c>
    </row>
    <row r="128" spans="2:15">
      <c r="B128" s="85" t="s">
        <v>1037</v>
      </c>
      <c r="C128" s="82" t="s">
        <v>1038</v>
      </c>
      <c r="D128" s="95" t="s">
        <v>955</v>
      </c>
      <c r="E128" s="95" t="s">
        <v>956</v>
      </c>
      <c r="F128" s="82"/>
      <c r="G128" s="95" t="s">
        <v>1019</v>
      </c>
      <c r="H128" s="95" t="s">
        <v>171</v>
      </c>
      <c r="I128" s="92">
        <v>52</v>
      </c>
      <c r="J128" s="94">
        <v>47133</v>
      </c>
      <c r="K128" s="82"/>
      <c r="L128" s="92">
        <v>88.894720000000007</v>
      </c>
      <c r="M128" s="93">
        <v>3.2584742937302401E-7</v>
      </c>
      <c r="N128" s="93">
        <v>1.0036931259785014E-3</v>
      </c>
      <c r="O128" s="93">
        <v>1.1952393312566025E-4</v>
      </c>
    </row>
    <row r="129" spans="2:15">
      <c r="B129" s="85" t="s">
        <v>1039</v>
      </c>
      <c r="C129" s="82" t="s">
        <v>1040</v>
      </c>
      <c r="D129" s="95" t="s">
        <v>29</v>
      </c>
      <c r="E129" s="95" t="s">
        <v>956</v>
      </c>
      <c r="F129" s="82"/>
      <c r="G129" s="95" t="s">
        <v>1034</v>
      </c>
      <c r="H129" s="95" t="s">
        <v>173</v>
      </c>
      <c r="I129" s="92">
        <v>697</v>
      </c>
      <c r="J129" s="94">
        <v>5271</v>
      </c>
      <c r="K129" s="82"/>
      <c r="L129" s="92">
        <v>154.87638000000001</v>
      </c>
      <c r="M129" s="93">
        <v>5.5768987239216384E-7</v>
      </c>
      <c r="N129" s="93">
        <v>1.7486793139393911E-3</v>
      </c>
      <c r="O129" s="93">
        <v>2.0823997292375006E-4</v>
      </c>
    </row>
    <row r="130" spans="2:15">
      <c r="B130" s="85" t="s">
        <v>1041</v>
      </c>
      <c r="C130" s="82" t="s">
        <v>1042</v>
      </c>
      <c r="D130" s="95" t="s">
        <v>961</v>
      </c>
      <c r="E130" s="95" t="s">
        <v>956</v>
      </c>
      <c r="F130" s="82"/>
      <c r="G130" s="95" t="s">
        <v>1012</v>
      </c>
      <c r="H130" s="95" t="s">
        <v>171</v>
      </c>
      <c r="I130" s="92">
        <v>14</v>
      </c>
      <c r="J130" s="94">
        <v>198400</v>
      </c>
      <c r="K130" s="82"/>
      <c r="L130" s="92">
        <v>100.74355</v>
      </c>
      <c r="M130" s="93">
        <v>2.9491052267286844E-7</v>
      </c>
      <c r="N130" s="93">
        <v>1.1374759785696097E-3</v>
      </c>
      <c r="O130" s="93">
        <v>1.3545534912581545E-4</v>
      </c>
    </row>
    <row r="131" spans="2:15">
      <c r="B131" s="85" t="s">
        <v>1043</v>
      </c>
      <c r="C131" s="82" t="s">
        <v>1044</v>
      </c>
      <c r="D131" s="95" t="s">
        <v>955</v>
      </c>
      <c r="E131" s="95" t="s">
        <v>956</v>
      </c>
      <c r="F131" s="82"/>
      <c r="G131" s="95" t="s">
        <v>1009</v>
      </c>
      <c r="H131" s="95" t="s">
        <v>171</v>
      </c>
      <c r="I131" s="92">
        <v>129</v>
      </c>
      <c r="J131" s="94">
        <v>12309</v>
      </c>
      <c r="K131" s="92">
        <v>0.44449</v>
      </c>
      <c r="L131" s="92">
        <v>58.036209999999997</v>
      </c>
      <c r="M131" s="93">
        <v>8.3538506712021125E-7</v>
      </c>
      <c r="N131" s="93">
        <v>6.5527564555965486E-4</v>
      </c>
      <c r="O131" s="93">
        <v>7.8032936972035848E-5</v>
      </c>
    </row>
    <row r="132" spans="2:15">
      <c r="B132" s="85" t="s">
        <v>1045</v>
      </c>
      <c r="C132" s="82" t="s">
        <v>1046</v>
      </c>
      <c r="D132" s="95" t="s">
        <v>131</v>
      </c>
      <c r="E132" s="95" t="s">
        <v>956</v>
      </c>
      <c r="F132" s="82"/>
      <c r="G132" s="95" t="s">
        <v>1047</v>
      </c>
      <c r="H132" s="95" t="s">
        <v>174</v>
      </c>
      <c r="I132" s="92">
        <v>1311</v>
      </c>
      <c r="J132" s="94">
        <v>589.29999999999995</v>
      </c>
      <c r="K132" s="82"/>
      <c r="L132" s="92">
        <v>36.608319999999999</v>
      </c>
      <c r="M132" s="93">
        <v>6.5360459080497546E-8</v>
      </c>
      <c r="N132" s="93">
        <v>4.1333747535985592E-4</v>
      </c>
      <c r="O132" s="93">
        <v>4.9221937945501942E-5</v>
      </c>
    </row>
    <row r="133" spans="2:15">
      <c r="B133" s="85" t="s">
        <v>1048</v>
      </c>
      <c r="C133" s="82" t="s">
        <v>1049</v>
      </c>
      <c r="D133" s="95" t="s">
        <v>131</v>
      </c>
      <c r="E133" s="95" t="s">
        <v>956</v>
      </c>
      <c r="F133" s="82"/>
      <c r="G133" s="95" t="s">
        <v>1009</v>
      </c>
      <c r="H133" s="95" t="s">
        <v>174</v>
      </c>
      <c r="I133" s="92">
        <v>3831</v>
      </c>
      <c r="J133" s="94">
        <v>616.79999999999995</v>
      </c>
      <c r="K133" s="82"/>
      <c r="L133" s="92">
        <v>111.96891000000001</v>
      </c>
      <c r="M133" s="93">
        <v>3.9277633568406535E-6</v>
      </c>
      <c r="N133" s="93">
        <v>1.2642193517264635E-3</v>
      </c>
      <c r="O133" s="93">
        <v>1.5054847476872723E-4</v>
      </c>
    </row>
    <row r="134" spans="2:15">
      <c r="B134" s="85" t="s">
        <v>1050</v>
      </c>
      <c r="C134" s="82" t="s">
        <v>1051</v>
      </c>
      <c r="D134" s="95" t="s">
        <v>29</v>
      </c>
      <c r="E134" s="95" t="s">
        <v>956</v>
      </c>
      <c r="F134" s="82"/>
      <c r="G134" s="95" t="s">
        <v>1052</v>
      </c>
      <c r="H134" s="95" t="s">
        <v>173</v>
      </c>
      <c r="I134" s="92">
        <v>1271</v>
      </c>
      <c r="J134" s="94">
        <v>1650</v>
      </c>
      <c r="K134" s="82"/>
      <c r="L134" s="92">
        <v>88.407449999999997</v>
      </c>
      <c r="M134" s="93">
        <v>1.6103838177007812E-6</v>
      </c>
      <c r="N134" s="93">
        <v>9.9819145445632831E-4</v>
      </c>
      <c r="O134" s="93">
        <v>1.1886877130171681E-4</v>
      </c>
    </row>
    <row r="135" spans="2:15">
      <c r="B135" s="85" t="s">
        <v>1053</v>
      </c>
      <c r="C135" s="82" t="s">
        <v>1054</v>
      </c>
      <c r="D135" s="95" t="s">
        <v>955</v>
      </c>
      <c r="E135" s="95" t="s">
        <v>956</v>
      </c>
      <c r="F135" s="82"/>
      <c r="G135" s="95" t="s">
        <v>1055</v>
      </c>
      <c r="H135" s="95" t="s">
        <v>171</v>
      </c>
      <c r="I135" s="92">
        <v>443</v>
      </c>
      <c r="J135" s="94">
        <v>5444</v>
      </c>
      <c r="K135" s="82"/>
      <c r="L135" s="92">
        <v>87.472070000000002</v>
      </c>
      <c r="M135" s="93">
        <v>1.8974709252521826E-6</v>
      </c>
      <c r="N135" s="93">
        <v>9.8763025941372333E-4</v>
      </c>
      <c r="O135" s="93">
        <v>1.1761110046854383E-4</v>
      </c>
    </row>
    <row r="136" spans="2:15">
      <c r="B136" s="85" t="s">
        <v>1056</v>
      </c>
      <c r="C136" s="82" t="s">
        <v>1057</v>
      </c>
      <c r="D136" s="95" t="s">
        <v>955</v>
      </c>
      <c r="E136" s="95" t="s">
        <v>956</v>
      </c>
      <c r="F136" s="82"/>
      <c r="G136" s="95" t="s">
        <v>1047</v>
      </c>
      <c r="H136" s="95" t="s">
        <v>171</v>
      </c>
      <c r="I136" s="92">
        <v>564</v>
      </c>
      <c r="J136" s="94">
        <v>6949</v>
      </c>
      <c r="K136" s="82"/>
      <c r="L136" s="92">
        <v>142.15069</v>
      </c>
      <c r="M136" s="93">
        <v>2.1939450710374905E-6</v>
      </c>
      <c r="N136" s="93">
        <v>1.6049960043307511E-3</v>
      </c>
      <c r="O136" s="93">
        <v>1.911295695101628E-4</v>
      </c>
    </row>
    <row r="137" spans="2:15">
      <c r="B137" s="85" t="s">
        <v>1058</v>
      </c>
      <c r="C137" s="82" t="s">
        <v>1059</v>
      </c>
      <c r="D137" s="95" t="s">
        <v>955</v>
      </c>
      <c r="E137" s="95" t="s">
        <v>956</v>
      </c>
      <c r="F137" s="82"/>
      <c r="G137" s="95" t="s">
        <v>1047</v>
      </c>
      <c r="H137" s="95" t="s">
        <v>171</v>
      </c>
      <c r="I137" s="92">
        <v>620</v>
      </c>
      <c r="J137" s="94">
        <v>12228</v>
      </c>
      <c r="K137" s="82"/>
      <c r="L137" s="92">
        <v>274.97593000000001</v>
      </c>
      <c r="M137" s="93">
        <v>3.2356597257068626E-7</v>
      </c>
      <c r="N137" s="93">
        <v>3.1047001526136263E-3</v>
      </c>
      <c r="O137" s="93">
        <v>3.6972054885246541E-4</v>
      </c>
    </row>
    <row r="138" spans="2:15">
      <c r="B138" s="85" t="s">
        <v>1060</v>
      </c>
      <c r="C138" s="82" t="s">
        <v>1061</v>
      </c>
      <c r="D138" s="95" t="s">
        <v>1062</v>
      </c>
      <c r="E138" s="95" t="s">
        <v>956</v>
      </c>
      <c r="F138" s="82"/>
      <c r="G138" s="95" t="s">
        <v>1047</v>
      </c>
      <c r="H138" s="95" t="s">
        <v>176</v>
      </c>
      <c r="I138" s="92">
        <v>19198</v>
      </c>
      <c r="J138" s="94">
        <v>784</v>
      </c>
      <c r="K138" s="82"/>
      <c r="L138" s="92">
        <v>69.738380000000006</v>
      </c>
      <c r="M138" s="93">
        <v>7.52466192463763E-7</v>
      </c>
      <c r="N138" s="93">
        <v>7.8740258839756297E-4</v>
      </c>
      <c r="O138" s="93">
        <v>9.376716038266258E-5</v>
      </c>
    </row>
    <row r="139" spans="2:15">
      <c r="B139" s="85" t="s">
        <v>1063</v>
      </c>
      <c r="C139" s="82" t="s">
        <v>1064</v>
      </c>
      <c r="D139" s="95" t="s">
        <v>961</v>
      </c>
      <c r="E139" s="95" t="s">
        <v>956</v>
      </c>
      <c r="F139" s="82"/>
      <c r="G139" s="95" t="s">
        <v>1022</v>
      </c>
      <c r="H139" s="95" t="s">
        <v>171</v>
      </c>
      <c r="I139" s="92">
        <v>2057</v>
      </c>
      <c r="J139" s="94">
        <v>4865</v>
      </c>
      <c r="K139" s="82"/>
      <c r="L139" s="92">
        <v>362.96496000000002</v>
      </c>
      <c r="M139" s="93">
        <v>4.4997804553397011E-7</v>
      </c>
      <c r="N139" s="93">
        <v>4.0981673076090656E-3</v>
      </c>
      <c r="O139" s="93">
        <v>4.8802673101392237E-4</v>
      </c>
    </row>
    <row r="140" spans="2:15">
      <c r="B140" s="85" t="s">
        <v>1065</v>
      </c>
      <c r="C140" s="82" t="s">
        <v>1066</v>
      </c>
      <c r="D140" s="95" t="s">
        <v>955</v>
      </c>
      <c r="E140" s="95" t="s">
        <v>956</v>
      </c>
      <c r="F140" s="82"/>
      <c r="G140" s="95" t="s">
        <v>1034</v>
      </c>
      <c r="H140" s="95" t="s">
        <v>171</v>
      </c>
      <c r="I140" s="92">
        <v>669</v>
      </c>
      <c r="J140" s="94">
        <v>7174</v>
      </c>
      <c r="K140" s="82"/>
      <c r="L140" s="92">
        <v>174.07445000000001</v>
      </c>
      <c r="M140" s="93">
        <v>2.6583428487040065E-7</v>
      </c>
      <c r="N140" s="93">
        <v>1.9654410168960354E-3</v>
      </c>
      <c r="O140" s="93">
        <v>2.3405285399049673E-4</v>
      </c>
    </row>
    <row r="141" spans="2:15">
      <c r="B141" s="85" t="s">
        <v>1067</v>
      </c>
      <c r="C141" s="82" t="s">
        <v>1068</v>
      </c>
      <c r="D141" s="95" t="s">
        <v>1062</v>
      </c>
      <c r="E141" s="95" t="s">
        <v>956</v>
      </c>
      <c r="F141" s="82"/>
      <c r="G141" s="95" t="s">
        <v>1047</v>
      </c>
      <c r="H141" s="95" t="s">
        <v>176</v>
      </c>
      <c r="I141" s="92">
        <v>11294</v>
      </c>
      <c r="J141" s="94">
        <v>1550</v>
      </c>
      <c r="K141" s="92">
        <v>1.56989</v>
      </c>
      <c r="L141" s="92">
        <v>82.680800000000005</v>
      </c>
      <c r="M141" s="93">
        <v>2.5295954161525693E-7</v>
      </c>
      <c r="N141" s="93">
        <v>9.335329546052148E-4</v>
      </c>
      <c r="O141" s="93">
        <v>1.1116896942783654E-4</v>
      </c>
    </row>
    <row r="142" spans="2:15">
      <c r="B142" s="85" t="s">
        <v>1069</v>
      </c>
      <c r="C142" s="82" t="s">
        <v>1070</v>
      </c>
      <c r="D142" s="95" t="s">
        <v>29</v>
      </c>
      <c r="E142" s="95" t="s">
        <v>956</v>
      </c>
      <c r="F142" s="82"/>
      <c r="G142" s="95" t="s">
        <v>1000</v>
      </c>
      <c r="H142" s="95" t="s">
        <v>173</v>
      </c>
      <c r="I142" s="92">
        <v>905</v>
      </c>
      <c r="J142" s="94">
        <v>3714.5</v>
      </c>
      <c r="K142" s="82"/>
      <c r="L142" s="92">
        <v>141.71257999999997</v>
      </c>
      <c r="M142" s="93">
        <v>1.637665581652598E-6</v>
      </c>
      <c r="N142" s="93">
        <v>1.6000493888802217E-3</v>
      </c>
      <c r="O142" s="93">
        <v>1.9054050606138109E-4</v>
      </c>
    </row>
    <row r="143" spans="2:15">
      <c r="B143" s="85" t="s">
        <v>1071</v>
      </c>
      <c r="C143" s="82" t="s">
        <v>1072</v>
      </c>
      <c r="D143" s="95" t="s">
        <v>29</v>
      </c>
      <c r="E143" s="95" t="s">
        <v>956</v>
      </c>
      <c r="F143" s="82"/>
      <c r="G143" s="95" t="s">
        <v>1034</v>
      </c>
      <c r="H143" s="95" t="s">
        <v>173</v>
      </c>
      <c r="I143" s="92">
        <v>1582</v>
      </c>
      <c r="J143" s="94">
        <v>1238.5999999999999</v>
      </c>
      <c r="K143" s="82"/>
      <c r="L143" s="92">
        <v>82.603200000000001</v>
      </c>
      <c r="M143" s="93">
        <v>5.5190465162948788E-7</v>
      </c>
      <c r="N143" s="93">
        <v>9.3265678798276597E-4</v>
      </c>
      <c r="O143" s="93">
        <v>1.1106463187876106E-4</v>
      </c>
    </row>
    <row r="144" spans="2:15">
      <c r="B144" s="85" t="s">
        <v>1073</v>
      </c>
      <c r="C144" s="82" t="s">
        <v>1074</v>
      </c>
      <c r="D144" s="95" t="s">
        <v>961</v>
      </c>
      <c r="E144" s="95" t="s">
        <v>956</v>
      </c>
      <c r="F144" s="82"/>
      <c r="G144" s="95" t="s">
        <v>1075</v>
      </c>
      <c r="H144" s="95" t="s">
        <v>171</v>
      </c>
      <c r="I144" s="92">
        <v>423</v>
      </c>
      <c r="J144" s="94">
        <v>3717</v>
      </c>
      <c r="K144" s="82"/>
      <c r="L144" s="92">
        <v>57.027000000000001</v>
      </c>
      <c r="M144" s="93">
        <v>7.7583628365102757E-7</v>
      </c>
      <c r="N144" s="93">
        <v>6.4388085023695451E-4</v>
      </c>
      <c r="O144" s="93">
        <v>7.6675997566076219E-5</v>
      </c>
    </row>
    <row r="145" spans="2:15">
      <c r="B145" s="85" t="s">
        <v>1076</v>
      </c>
      <c r="C145" s="82" t="s">
        <v>1077</v>
      </c>
      <c r="D145" s="95" t="s">
        <v>29</v>
      </c>
      <c r="E145" s="95" t="s">
        <v>956</v>
      </c>
      <c r="F145" s="82"/>
      <c r="G145" s="95" t="s">
        <v>1078</v>
      </c>
      <c r="H145" s="95" t="s">
        <v>173</v>
      </c>
      <c r="I145" s="92">
        <v>274</v>
      </c>
      <c r="J145" s="94">
        <v>6670</v>
      </c>
      <c r="K145" s="82"/>
      <c r="L145" s="92">
        <v>77.04346000000001</v>
      </c>
      <c r="M145" s="93">
        <v>3.9996776902065702E-7</v>
      </c>
      <c r="N145" s="93">
        <v>8.6988283672640679E-4</v>
      </c>
      <c r="O145" s="93">
        <v>1.0358924985431622E-4</v>
      </c>
    </row>
    <row r="146" spans="2:15">
      <c r="B146" s="85" t="s">
        <v>1079</v>
      </c>
      <c r="C146" s="82" t="s">
        <v>1080</v>
      </c>
      <c r="D146" s="95" t="s">
        <v>29</v>
      </c>
      <c r="E146" s="95" t="s">
        <v>956</v>
      </c>
      <c r="F146" s="82"/>
      <c r="G146" s="95" t="s">
        <v>958</v>
      </c>
      <c r="H146" s="95" t="s">
        <v>173</v>
      </c>
      <c r="I146" s="92">
        <v>301</v>
      </c>
      <c r="J146" s="94">
        <v>4132</v>
      </c>
      <c r="K146" s="82"/>
      <c r="L146" s="92">
        <v>52.430759999999999</v>
      </c>
      <c r="M146" s="93">
        <v>1.61888452789245E-6</v>
      </c>
      <c r="N146" s="93">
        <v>5.9198559151576796E-4</v>
      </c>
      <c r="O146" s="93">
        <v>7.0496095290783779E-5</v>
      </c>
    </row>
    <row r="147" spans="2:15">
      <c r="B147" s="85" t="s">
        <v>1081</v>
      </c>
      <c r="C147" s="82" t="s">
        <v>1082</v>
      </c>
      <c r="D147" s="95" t="s">
        <v>955</v>
      </c>
      <c r="E147" s="95" t="s">
        <v>956</v>
      </c>
      <c r="F147" s="82"/>
      <c r="G147" s="95" t="s">
        <v>1083</v>
      </c>
      <c r="H147" s="95" t="s">
        <v>171</v>
      </c>
      <c r="I147" s="92">
        <v>258</v>
      </c>
      <c r="J147" s="94">
        <v>5783</v>
      </c>
      <c r="K147" s="82"/>
      <c r="L147" s="92">
        <v>54.115349999999999</v>
      </c>
      <c r="M147" s="93">
        <v>3.7319298708062727E-7</v>
      </c>
      <c r="N147" s="93">
        <v>6.110059720635904E-4</v>
      </c>
      <c r="O147" s="93">
        <v>7.2761120958271736E-5</v>
      </c>
    </row>
    <row r="148" spans="2:15">
      <c r="B148" s="85" t="s">
        <v>1084</v>
      </c>
      <c r="C148" s="82" t="s">
        <v>1085</v>
      </c>
      <c r="D148" s="95" t="s">
        <v>29</v>
      </c>
      <c r="E148" s="95" t="s">
        <v>956</v>
      </c>
      <c r="F148" s="82"/>
      <c r="G148" s="95" t="s">
        <v>1083</v>
      </c>
      <c r="H148" s="95" t="s">
        <v>173</v>
      </c>
      <c r="I148" s="92">
        <v>1339</v>
      </c>
      <c r="J148" s="94">
        <v>3060</v>
      </c>
      <c r="K148" s="82"/>
      <c r="L148" s="92">
        <v>172.72747000000001</v>
      </c>
      <c r="M148" s="93">
        <v>1.0828893495761311E-6</v>
      </c>
      <c r="N148" s="93">
        <v>1.950232525696215E-3</v>
      </c>
      <c r="O148" s="93">
        <v>2.3224176388928934E-4</v>
      </c>
    </row>
    <row r="149" spans="2:15">
      <c r="B149" s="85" t="s">
        <v>1086</v>
      </c>
      <c r="C149" s="82" t="s">
        <v>1087</v>
      </c>
      <c r="D149" s="95" t="s">
        <v>29</v>
      </c>
      <c r="E149" s="95" t="s">
        <v>956</v>
      </c>
      <c r="F149" s="82"/>
      <c r="G149" s="95" t="s">
        <v>1009</v>
      </c>
      <c r="H149" s="95" t="s">
        <v>173</v>
      </c>
      <c r="I149" s="92">
        <v>853</v>
      </c>
      <c r="J149" s="94">
        <v>4127</v>
      </c>
      <c r="K149" s="82"/>
      <c r="L149" s="92">
        <v>148.40307000000001</v>
      </c>
      <c r="M149" s="93">
        <v>2.3899235332338128E-6</v>
      </c>
      <c r="N149" s="93">
        <v>1.6755904201408854E-3</v>
      </c>
      <c r="O149" s="93">
        <v>1.9953624483346903E-4</v>
      </c>
    </row>
    <row r="150" spans="2:15">
      <c r="B150" s="85" t="s">
        <v>1088</v>
      </c>
      <c r="C150" s="82" t="s">
        <v>1089</v>
      </c>
      <c r="D150" s="95" t="s">
        <v>29</v>
      </c>
      <c r="E150" s="95" t="s">
        <v>956</v>
      </c>
      <c r="F150" s="82"/>
      <c r="G150" s="95" t="s">
        <v>1000</v>
      </c>
      <c r="H150" s="95" t="s">
        <v>173</v>
      </c>
      <c r="I150" s="92">
        <v>505</v>
      </c>
      <c r="J150" s="94">
        <v>9616</v>
      </c>
      <c r="K150" s="82"/>
      <c r="L150" s="92">
        <v>204.71290999999999</v>
      </c>
      <c r="M150" s="93">
        <v>5.1530612244897957E-6</v>
      </c>
      <c r="N150" s="93">
        <v>2.3113739552366622E-3</v>
      </c>
      <c r="O150" s="93">
        <v>2.7524798058646571E-4</v>
      </c>
    </row>
    <row r="151" spans="2:15">
      <c r="B151" s="85" t="s">
        <v>1090</v>
      </c>
      <c r="C151" s="82" t="s">
        <v>1091</v>
      </c>
      <c r="D151" s="95" t="s">
        <v>131</v>
      </c>
      <c r="E151" s="95" t="s">
        <v>956</v>
      </c>
      <c r="F151" s="82"/>
      <c r="G151" s="95" t="s">
        <v>1047</v>
      </c>
      <c r="H151" s="95" t="s">
        <v>174</v>
      </c>
      <c r="I151" s="92">
        <v>7175</v>
      </c>
      <c r="J151" s="94">
        <v>577</v>
      </c>
      <c r="K151" s="82"/>
      <c r="L151" s="92">
        <v>196.17272</v>
      </c>
      <c r="M151" s="93">
        <v>4.6949666123420313E-5</v>
      </c>
      <c r="N151" s="93">
        <v>2.2149483182860048E-3</v>
      </c>
      <c r="O151" s="93">
        <v>2.63765216498335E-4</v>
      </c>
    </row>
    <row r="152" spans="2:15">
      <c r="B152" s="85" t="s">
        <v>1092</v>
      </c>
      <c r="C152" s="82" t="s">
        <v>1093</v>
      </c>
      <c r="D152" s="95" t="s">
        <v>29</v>
      </c>
      <c r="E152" s="95" t="s">
        <v>956</v>
      </c>
      <c r="F152" s="82"/>
      <c r="G152" s="95" t="s">
        <v>1047</v>
      </c>
      <c r="H152" s="95" t="s">
        <v>173</v>
      </c>
      <c r="I152" s="92">
        <v>2781</v>
      </c>
      <c r="J152" s="94">
        <v>1628.2</v>
      </c>
      <c r="K152" s="82"/>
      <c r="L152" s="92">
        <v>190.88338000000002</v>
      </c>
      <c r="M152" s="93">
        <v>7.652334010164528E-7</v>
      </c>
      <c r="N152" s="93">
        <v>2.1552274012398283E-3</v>
      </c>
      <c r="O152" s="93">
        <v>2.5665340242840063E-4</v>
      </c>
    </row>
    <row r="153" spans="2:15">
      <c r="B153" s="85" t="s">
        <v>1094</v>
      </c>
      <c r="C153" s="82" t="s">
        <v>1095</v>
      </c>
      <c r="D153" s="95" t="s">
        <v>29</v>
      </c>
      <c r="E153" s="95" t="s">
        <v>956</v>
      </c>
      <c r="F153" s="82"/>
      <c r="G153" s="95" t="s">
        <v>1022</v>
      </c>
      <c r="H153" s="95" t="s">
        <v>178</v>
      </c>
      <c r="I153" s="92">
        <v>8519</v>
      </c>
      <c r="J153" s="94">
        <v>7888</v>
      </c>
      <c r="K153" s="82"/>
      <c r="L153" s="92">
        <v>275.10809</v>
      </c>
      <c r="M153" s="93">
        <v>2.7727547775883009E-6</v>
      </c>
      <c r="N153" s="93">
        <v>3.106192345665467E-3</v>
      </c>
      <c r="O153" s="93">
        <v>3.6989824537934452E-4</v>
      </c>
    </row>
    <row r="154" spans="2:15">
      <c r="B154" s="85" t="s">
        <v>1096</v>
      </c>
      <c r="C154" s="82" t="s">
        <v>1097</v>
      </c>
      <c r="D154" s="95" t="s">
        <v>961</v>
      </c>
      <c r="E154" s="95" t="s">
        <v>956</v>
      </c>
      <c r="F154" s="82"/>
      <c r="G154" s="95" t="s">
        <v>1012</v>
      </c>
      <c r="H154" s="95" t="s">
        <v>171</v>
      </c>
      <c r="I154" s="92">
        <v>171</v>
      </c>
      <c r="J154" s="94">
        <v>13048</v>
      </c>
      <c r="K154" s="82"/>
      <c r="L154" s="92">
        <v>80.925920000000005</v>
      </c>
      <c r="M154" s="93">
        <v>1.2513619995974419E-6</v>
      </c>
      <c r="N154" s="93">
        <v>9.1371894323404284E-4</v>
      </c>
      <c r="O154" s="93">
        <v>1.0880943491596049E-4</v>
      </c>
    </row>
    <row r="155" spans="2:15">
      <c r="B155" s="85" t="s">
        <v>1098</v>
      </c>
      <c r="C155" s="82" t="s">
        <v>1099</v>
      </c>
      <c r="D155" s="95" t="s">
        <v>955</v>
      </c>
      <c r="E155" s="95" t="s">
        <v>956</v>
      </c>
      <c r="F155" s="82"/>
      <c r="G155" s="95" t="s">
        <v>1047</v>
      </c>
      <c r="H155" s="95" t="s">
        <v>171</v>
      </c>
      <c r="I155" s="92">
        <v>743</v>
      </c>
      <c r="J155" s="94">
        <v>8502</v>
      </c>
      <c r="K155" s="82"/>
      <c r="L155" s="92">
        <v>229.11707999999999</v>
      </c>
      <c r="M155" s="93">
        <v>1.7549203647040641E-7</v>
      </c>
      <c r="N155" s="93">
        <v>2.5869167284656093E-3</v>
      </c>
      <c r="O155" s="93">
        <v>3.0806075487797868E-4</v>
      </c>
    </row>
    <row r="156" spans="2:15">
      <c r="B156" s="85" t="s">
        <v>1100</v>
      </c>
      <c r="C156" s="82" t="s">
        <v>1101</v>
      </c>
      <c r="D156" s="95" t="s">
        <v>961</v>
      </c>
      <c r="E156" s="95" t="s">
        <v>956</v>
      </c>
      <c r="F156" s="82"/>
      <c r="G156" s="95" t="s">
        <v>1022</v>
      </c>
      <c r="H156" s="95" t="s">
        <v>171</v>
      </c>
      <c r="I156" s="92">
        <v>1387</v>
      </c>
      <c r="J156" s="94">
        <v>16446</v>
      </c>
      <c r="K156" s="82"/>
      <c r="L156" s="92">
        <v>827.34053000000006</v>
      </c>
      <c r="M156" s="93">
        <v>5.7511786539962952E-7</v>
      </c>
      <c r="N156" s="93">
        <v>9.3413422394987029E-3</v>
      </c>
      <c r="O156" s="93">
        <v>1.1124057107088959E-3</v>
      </c>
    </row>
    <row r="157" spans="2:15">
      <c r="B157" s="85" t="s">
        <v>1102</v>
      </c>
      <c r="C157" s="82" t="s">
        <v>1103</v>
      </c>
      <c r="D157" s="95" t="s">
        <v>29</v>
      </c>
      <c r="E157" s="95" t="s">
        <v>956</v>
      </c>
      <c r="F157" s="82"/>
      <c r="G157" s="95" t="s">
        <v>1009</v>
      </c>
      <c r="H157" s="95" t="s">
        <v>173</v>
      </c>
      <c r="I157" s="92">
        <v>192</v>
      </c>
      <c r="J157" s="94">
        <v>14380</v>
      </c>
      <c r="K157" s="82"/>
      <c r="L157" s="92">
        <v>116.39103</v>
      </c>
      <c r="M157" s="93">
        <v>2.5189875244518908E-6</v>
      </c>
      <c r="N157" s="93">
        <v>1.3141486551344955E-3</v>
      </c>
      <c r="O157" s="93">
        <v>1.5649426294550131E-4</v>
      </c>
    </row>
    <row r="158" spans="2:15">
      <c r="B158" s="85" t="s">
        <v>1104</v>
      </c>
      <c r="C158" s="82" t="s">
        <v>1105</v>
      </c>
      <c r="D158" s="95" t="s">
        <v>955</v>
      </c>
      <c r="E158" s="95" t="s">
        <v>956</v>
      </c>
      <c r="F158" s="82"/>
      <c r="G158" s="95" t="s">
        <v>1000</v>
      </c>
      <c r="H158" s="95" t="s">
        <v>171</v>
      </c>
      <c r="I158" s="92">
        <v>180</v>
      </c>
      <c r="J158" s="94">
        <v>20472</v>
      </c>
      <c r="K158" s="82"/>
      <c r="L158" s="92">
        <v>133.65350000000001</v>
      </c>
      <c r="M158" s="93">
        <v>6.0753047798148886E-7</v>
      </c>
      <c r="N158" s="93">
        <v>1.5090558720806775E-3</v>
      </c>
      <c r="O158" s="93">
        <v>1.7970462133195798E-4</v>
      </c>
    </row>
    <row r="159" spans="2:15">
      <c r="B159" s="85" t="s">
        <v>1106</v>
      </c>
      <c r="C159" s="82" t="s">
        <v>1107</v>
      </c>
      <c r="D159" s="95" t="s">
        <v>955</v>
      </c>
      <c r="E159" s="95" t="s">
        <v>956</v>
      </c>
      <c r="F159" s="82"/>
      <c r="G159" s="95" t="s">
        <v>1019</v>
      </c>
      <c r="H159" s="95" t="s">
        <v>171</v>
      </c>
      <c r="I159" s="92">
        <v>194</v>
      </c>
      <c r="J159" s="94">
        <v>22424</v>
      </c>
      <c r="K159" s="82"/>
      <c r="L159" s="92">
        <v>157.78379000000001</v>
      </c>
      <c r="M159" s="93">
        <v>5.1383075325051054E-7</v>
      </c>
      <c r="N159" s="93">
        <v>1.7815063190911161E-3</v>
      </c>
      <c r="O159" s="93">
        <v>2.1214914861392465E-4</v>
      </c>
    </row>
    <row r="160" spans="2:15">
      <c r="B160" s="85" t="s">
        <v>1108</v>
      </c>
      <c r="C160" s="82" t="s">
        <v>1109</v>
      </c>
      <c r="D160" s="95" t="s">
        <v>132</v>
      </c>
      <c r="E160" s="95" t="s">
        <v>956</v>
      </c>
      <c r="F160" s="82"/>
      <c r="G160" s="95" t="s">
        <v>1047</v>
      </c>
      <c r="H160" s="95" t="s">
        <v>181</v>
      </c>
      <c r="I160" s="92">
        <v>3547</v>
      </c>
      <c r="J160" s="94">
        <v>1417</v>
      </c>
      <c r="K160" s="82"/>
      <c r="L160" s="92">
        <v>160.64417</v>
      </c>
      <c r="M160" s="93">
        <v>2.4255917089760434E-6</v>
      </c>
      <c r="N160" s="93">
        <v>1.8138023175900864E-3</v>
      </c>
      <c r="O160" s="93">
        <v>2.159950898333129E-4</v>
      </c>
    </row>
    <row r="161" spans="2:15">
      <c r="B161" s="85" t="s">
        <v>1110</v>
      </c>
      <c r="C161" s="82" t="s">
        <v>1111</v>
      </c>
      <c r="D161" s="95" t="s">
        <v>955</v>
      </c>
      <c r="E161" s="95" t="s">
        <v>956</v>
      </c>
      <c r="F161" s="82"/>
      <c r="G161" s="95" t="s">
        <v>1034</v>
      </c>
      <c r="H161" s="95" t="s">
        <v>171</v>
      </c>
      <c r="I161" s="92">
        <v>250</v>
      </c>
      <c r="J161" s="94">
        <v>11284</v>
      </c>
      <c r="K161" s="82"/>
      <c r="L161" s="92">
        <v>102.31768</v>
      </c>
      <c r="M161" s="93">
        <v>7.4385189146898487E-8</v>
      </c>
      <c r="N161" s="93">
        <v>1.1552491765772813E-3</v>
      </c>
      <c r="O161" s="93">
        <v>1.3757185513259623E-4</v>
      </c>
    </row>
    <row r="162" spans="2:15">
      <c r="B162" s="85" t="s">
        <v>1112</v>
      </c>
      <c r="C162" s="82" t="s">
        <v>1113</v>
      </c>
      <c r="D162" s="95" t="s">
        <v>131</v>
      </c>
      <c r="E162" s="95" t="s">
        <v>956</v>
      </c>
      <c r="F162" s="82"/>
      <c r="G162" s="95" t="s">
        <v>958</v>
      </c>
      <c r="H162" s="95" t="s">
        <v>174</v>
      </c>
      <c r="I162" s="92">
        <v>1909</v>
      </c>
      <c r="J162" s="94">
        <v>670.2</v>
      </c>
      <c r="K162" s="82"/>
      <c r="L162" s="92">
        <v>60.624940000000002</v>
      </c>
      <c r="M162" s="93">
        <v>2.8039718747784703E-6</v>
      </c>
      <c r="N162" s="93">
        <v>6.8450449633970485E-4</v>
      </c>
      <c r="O162" s="93">
        <v>8.1513629541857667E-5</v>
      </c>
    </row>
    <row r="163" spans="2:15">
      <c r="B163" s="85" t="s">
        <v>1114</v>
      </c>
      <c r="C163" s="82" t="s">
        <v>1115</v>
      </c>
      <c r="D163" s="95" t="s">
        <v>955</v>
      </c>
      <c r="E163" s="95" t="s">
        <v>956</v>
      </c>
      <c r="F163" s="82"/>
      <c r="G163" s="95" t="s">
        <v>1000</v>
      </c>
      <c r="H163" s="95" t="s">
        <v>171</v>
      </c>
      <c r="I163" s="92">
        <v>125</v>
      </c>
      <c r="J163" s="94">
        <v>34596</v>
      </c>
      <c r="K163" s="82"/>
      <c r="L163" s="92">
        <v>156.84960999999998</v>
      </c>
      <c r="M163" s="93">
        <v>4.3893367545720193E-7</v>
      </c>
      <c r="N163" s="93">
        <v>1.7709586730168991E-3</v>
      </c>
      <c r="O163" s="93">
        <v>2.1089309124800538E-4</v>
      </c>
    </row>
    <row r="164" spans="2:15">
      <c r="B164" s="85" t="s">
        <v>1116</v>
      </c>
      <c r="C164" s="82" t="s">
        <v>1117</v>
      </c>
      <c r="D164" s="95" t="s">
        <v>955</v>
      </c>
      <c r="E164" s="95" t="s">
        <v>956</v>
      </c>
      <c r="F164" s="82"/>
      <c r="G164" s="95" t="s">
        <v>958</v>
      </c>
      <c r="H164" s="95" t="s">
        <v>171</v>
      </c>
      <c r="I164" s="92">
        <v>313</v>
      </c>
      <c r="J164" s="94">
        <v>22261</v>
      </c>
      <c r="K164" s="82"/>
      <c r="L164" s="92">
        <v>252.71822</v>
      </c>
      <c r="M164" s="93">
        <v>3.0534954233283815E-7</v>
      </c>
      <c r="N164" s="93">
        <v>2.8533926449571204E-3</v>
      </c>
      <c r="O164" s="93">
        <v>3.3979381032884625E-4</v>
      </c>
    </row>
    <row r="165" spans="2:15">
      <c r="B165" s="85" t="s">
        <v>1118</v>
      </c>
      <c r="C165" s="82" t="s">
        <v>1119</v>
      </c>
      <c r="D165" s="95" t="s">
        <v>955</v>
      </c>
      <c r="E165" s="95" t="s">
        <v>956</v>
      </c>
      <c r="F165" s="82"/>
      <c r="G165" s="95" t="s">
        <v>975</v>
      </c>
      <c r="H165" s="95" t="s">
        <v>171</v>
      </c>
      <c r="I165" s="92">
        <v>340</v>
      </c>
      <c r="J165" s="94">
        <v>7094</v>
      </c>
      <c r="K165" s="92">
        <v>0.59192999999999996</v>
      </c>
      <c r="L165" s="92">
        <v>88.073719999999994</v>
      </c>
      <c r="M165" s="93">
        <v>1.2784236291857574E-7</v>
      </c>
      <c r="N165" s="93">
        <v>9.9442337343944899E-4</v>
      </c>
      <c r="O165" s="93">
        <v>1.1842005261289E-4</v>
      </c>
    </row>
    <row r="166" spans="2:15">
      <c r="B166" s="85" t="s">
        <v>1120</v>
      </c>
      <c r="C166" s="82" t="s">
        <v>1121</v>
      </c>
      <c r="D166" s="95" t="s">
        <v>961</v>
      </c>
      <c r="E166" s="95" t="s">
        <v>956</v>
      </c>
      <c r="F166" s="82"/>
      <c r="G166" s="95" t="s">
        <v>1122</v>
      </c>
      <c r="H166" s="95" t="s">
        <v>171</v>
      </c>
      <c r="I166" s="92">
        <v>1320</v>
      </c>
      <c r="J166" s="94">
        <v>11437</v>
      </c>
      <c r="K166" s="82"/>
      <c r="L166" s="92">
        <v>547.56239000000005</v>
      </c>
      <c r="M166" s="93">
        <v>1.7213909642933234E-7</v>
      </c>
      <c r="N166" s="93">
        <v>6.1824212606480947E-3</v>
      </c>
      <c r="O166" s="93">
        <v>7.3622832137259326E-4</v>
      </c>
    </row>
    <row r="167" spans="2:15">
      <c r="B167" s="85" t="s">
        <v>1123</v>
      </c>
      <c r="C167" s="82" t="s">
        <v>1124</v>
      </c>
      <c r="D167" s="95" t="s">
        <v>955</v>
      </c>
      <c r="E167" s="95" t="s">
        <v>956</v>
      </c>
      <c r="F167" s="82"/>
      <c r="G167" s="95" t="s">
        <v>1019</v>
      </c>
      <c r="H167" s="95" t="s">
        <v>171</v>
      </c>
      <c r="I167" s="92">
        <v>127</v>
      </c>
      <c r="J167" s="94">
        <v>16720</v>
      </c>
      <c r="K167" s="82"/>
      <c r="L167" s="92">
        <v>77.017169999999993</v>
      </c>
      <c r="M167" s="93">
        <v>6.6180302240750386E-7</v>
      </c>
      <c r="N167" s="93">
        <v>8.6958600141063104E-4</v>
      </c>
      <c r="O167" s="93">
        <v>1.0355390147589875E-4</v>
      </c>
    </row>
    <row r="168" spans="2:15">
      <c r="B168" s="85" t="s">
        <v>1125</v>
      </c>
      <c r="C168" s="82" t="s">
        <v>1126</v>
      </c>
      <c r="D168" s="95" t="s">
        <v>955</v>
      </c>
      <c r="E168" s="95" t="s">
        <v>956</v>
      </c>
      <c r="F168" s="82"/>
      <c r="G168" s="95" t="s">
        <v>1055</v>
      </c>
      <c r="H168" s="95" t="s">
        <v>171</v>
      </c>
      <c r="I168" s="92">
        <v>652</v>
      </c>
      <c r="J168" s="94">
        <v>3248</v>
      </c>
      <c r="K168" s="82"/>
      <c r="L168" s="92">
        <v>76.808840000000004</v>
      </c>
      <c r="M168" s="93">
        <v>1.6914947921599382E-6</v>
      </c>
      <c r="N168" s="93">
        <v>8.6723378759033791E-4</v>
      </c>
      <c r="O168" s="93">
        <v>1.0327379011508824E-4</v>
      </c>
    </row>
    <row r="169" spans="2:15">
      <c r="B169" s="85" t="s">
        <v>1127</v>
      </c>
      <c r="C169" s="82" t="s">
        <v>1128</v>
      </c>
      <c r="D169" s="95" t="s">
        <v>961</v>
      </c>
      <c r="E169" s="95" t="s">
        <v>956</v>
      </c>
      <c r="F169" s="82"/>
      <c r="G169" s="95" t="s">
        <v>1129</v>
      </c>
      <c r="H169" s="95" t="s">
        <v>171</v>
      </c>
      <c r="I169" s="92">
        <v>1225</v>
      </c>
      <c r="J169" s="94">
        <v>3660</v>
      </c>
      <c r="K169" s="82"/>
      <c r="L169" s="92">
        <v>162.61654999999999</v>
      </c>
      <c r="M169" s="93">
        <v>2.3760236719766533E-6</v>
      </c>
      <c r="N169" s="93">
        <v>1.8360720794816526E-3</v>
      </c>
      <c r="O169" s="93">
        <v>2.1864706528493014E-4</v>
      </c>
    </row>
    <row r="170" spans="2:15">
      <c r="B170" s="85" t="s">
        <v>1130</v>
      </c>
      <c r="C170" s="82" t="s">
        <v>1131</v>
      </c>
      <c r="D170" s="95" t="s">
        <v>29</v>
      </c>
      <c r="E170" s="95" t="s">
        <v>956</v>
      </c>
      <c r="F170" s="82"/>
      <c r="G170" s="95" t="s">
        <v>1019</v>
      </c>
      <c r="H170" s="95" t="s">
        <v>173</v>
      </c>
      <c r="I170" s="92">
        <v>2585</v>
      </c>
      <c r="J170" s="94">
        <v>584.4</v>
      </c>
      <c r="K170" s="82"/>
      <c r="L170" s="92">
        <v>63.683980000000005</v>
      </c>
      <c r="M170" s="93">
        <v>8.2055974381663887E-7</v>
      </c>
      <c r="N170" s="93">
        <v>7.1904352655537216E-4</v>
      </c>
      <c r="O170" s="93">
        <v>8.5626680265103318E-5</v>
      </c>
    </row>
    <row r="171" spans="2:15">
      <c r="B171" s="85" t="s">
        <v>1132</v>
      </c>
      <c r="C171" s="82" t="s">
        <v>1133</v>
      </c>
      <c r="D171" s="95" t="s">
        <v>961</v>
      </c>
      <c r="E171" s="95" t="s">
        <v>956</v>
      </c>
      <c r="F171" s="82"/>
      <c r="G171" s="95" t="s">
        <v>1122</v>
      </c>
      <c r="H171" s="95" t="s">
        <v>171</v>
      </c>
      <c r="I171" s="92">
        <v>193</v>
      </c>
      <c r="J171" s="94">
        <v>37413</v>
      </c>
      <c r="K171" s="82"/>
      <c r="L171" s="92">
        <v>261.89512000000002</v>
      </c>
      <c r="M171" s="93">
        <v>4.4321201904649684E-7</v>
      </c>
      <c r="N171" s="93">
        <v>2.9570072516265844E-3</v>
      </c>
      <c r="O171" s="93">
        <v>3.5213266669625333E-4</v>
      </c>
    </row>
    <row r="172" spans="2:15">
      <c r="B172" s="85" t="s">
        <v>1134</v>
      </c>
      <c r="C172" s="82" t="s">
        <v>1135</v>
      </c>
      <c r="D172" s="95" t="s">
        <v>955</v>
      </c>
      <c r="E172" s="95" t="s">
        <v>956</v>
      </c>
      <c r="F172" s="82"/>
      <c r="G172" s="95" t="s">
        <v>1004</v>
      </c>
      <c r="H172" s="95" t="s">
        <v>171</v>
      </c>
      <c r="I172" s="92">
        <v>226</v>
      </c>
      <c r="J172" s="94">
        <v>8472</v>
      </c>
      <c r="K172" s="92">
        <v>0.16394</v>
      </c>
      <c r="L172" s="92">
        <v>69.609089999999995</v>
      </c>
      <c r="M172" s="93">
        <v>1.7649510286300938E-7</v>
      </c>
      <c r="N172" s="93">
        <v>7.859427999617844E-4</v>
      </c>
      <c r="O172" s="93">
        <v>9.3593322731632037E-5</v>
      </c>
    </row>
    <row r="173" spans="2:15">
      <c r="B173" s="85" t="s">
        <v>1136</v>
      </c>
      <c r="C173" s="82" t="s">
        <v>1137</v>
      </c>
      <c r="D173" s="95" t="s">
        <v>29</v>
      </c>
      <c r="E173" s="95" t="s">
        <v>956</v>
      </c>
      <c r="F173" s="82"/>
      <c r="G173" s="95" t="s">
        <v>1022</v>
      </c>
      <c r="H173" s="95" t="s">
        <v>173</v>
      </c>
      <c r="I173" s="92">
        <v>5030</v>
      </c>
      <c r="J173" s="94">
        <v>477.7</v>
      </c>
      <c r="K173" s="82"/>
      <c r="L173" s="92">
        <v>101.29374</v>
      </c>
      <c r="M173" s="93">
        <v>8.9254809411872946E-7</v>
      </c>
      <c r="N173" s="93">
        <v>1.1436880676676136E-3</v>
      </c>
      <c r="O173" s="93">
        <v>1.361951104160969E-4</v>
      </c>
    </row>
    <row r="174" spans="2:15">
      <c r="B174" s="85" t="s">
        <v>1138</v>
      </c>
      <c r="C174" s="82" t="s">
        <v>1139</v>
      </c>
      <c r="D174" s="95" t="s">
        <v>955</v>
      </c>
      <c r="E174" s="95" t="s">
        <v>956</v>
      </c>
      <c r="F174" s="82"/>
      <c r="G174" s="95" t="s">
        <v>1000</v>
      </c>
      <c r="H174" s="95" t="s">
        <v>171</v>
      </c>
      <c r="I174" s="92">
        <v>116</v>
      </c>
      <c r="J174" s="94">
        <v>31737</v>
      </c>
      <c r="K174" s="82"/>
      <c r="L174" s="92">
        <v>133.52770999999998</v>
      </c>
      <c r="M174" s="93">
        <v>6.6619413210580253E-7</v>
      </c>
      <c r="N174" s="93">
        <v>1.507635601469365E-3</v>
      </c>
      <c r="O174" s="93">
        <v>1.7953548962708419E-4</v>
      </c>
    </row>
    <row r="175" spans="2:15">
      <c r="B175" s="85" t="s">
        <v>1140</v>
      </c>
      <c r="C175" s="82" t="s">
        <v>1141</v>
      </c>
      <c r="D175" s="95" t="s">
        <v>955</v>
      </c>
      <c r="E175" s="95" t="s">
        <v>956</v>
      </c>
      <c r="F175" s="82"/>
      <c r="G175" s="95" t="s">
        <v>1055</v>
      </c>
      <c r="H175" s="95" t="s">
        <v>171</v>
      </c>
      <c r="I175" s="92">
        <v>356</v>
      </c>
      <c r="J175" s="94">
        <v>5770</v>
      </c>
      <c r="K175" s="92">
        <v>0.51648000000000005</v>
      </c>
      <c r="L175" s="92">
        <v>75.019410000000008</v>
      </c>
      <c r="M175" s="93">
        <v>5.7915242990828456E-7</v>
      </c>
      <c r="N175" s="93">
        <v>8.4702967883765038E-4</v>
      </c>
      <c r="O175" s="93">
        <v>1.008678011918648E-4</v>
      </c>
    </row>
    <row r="176" spans="2:15">
      <c r="B176" s="85" t="s">
        <v>1142</v>
      </c>
      <c r="C176" s="82" t="s">
        <v>1143</v>
      </c>
      <c r="D176" s="95" t="s">
        <v>961</v>
      </c>
      <c r="E176" s="95" t="s">
        <v>956</v>
      </c>
      <c r="F176" s="82"/>
      <c r="G176" s="95" t="s">
        <v>958</v>
      </c>
      <c r="H176" s="95" t="s">
        <v>171</v>
      </c>
      <c r="I176" s="92">
        <v>431</v>
      </c>
      <c r="J176" s="94">
        <v>5156</v>
      </c>
      <c r="K176" s="82"/>
      <c r="L176" s="92">
        <v>80.600499999999997</v>
      </c>
      <c r="M176" s="93">
        <v>1.1376119393123696E-7</v>
      </c>
      <c r="N176" s="93">
        <v>9.1004468882325293E-4</v>
      </c>
      <c r="O176" s="93">
        <v>1.0837188948786586E-4</v>
      </c>
    </row>
    <row r="177" spans="2:15">
      <c r="B177" s="85" t="s">
        <v>1144</v>
      </c>
      <c r="C177" s="82" t="s">
        <v>1145</v>
      </c>
      <c r="D177" s="95" t="s">
        <v>961</v>
      </c>
      <c r="E177" s="95" t="s">
        <v>956</v>
      </c>
      <c r="F177" s="82"/>
      <c r="G177" s="95" t="s">
        <v>1022</v>
      </c>
      <c r="H177" s="95" t="s">
        <v>171</v>
      </c>
      <c r="I177" s="92">
        <v>338</v>
      </c>
      <c r="J177" s="94">
        <v>8784</v>
      </c>
      <c r="K177" s="82"/>
      <c r="L177" s="92">
        <v>107.68534</v>
      </c>
      <c r="M177" s="93">
        <v>2.8555195606519905E-7</v>
      </c>
      <c r="N177" s="93">
        <v>1.2158543896269402E-3</v>
      </c>
      <c r="O177" s="93">
        <v>1.4478897483195837E-4</v>
      </c>
    </row>
    <row r="178" spans="2:15">
      <c r="B178" s="85" t="s">
        <v>981</v>
      </c>
      <c r="C178" s="82" t="s">
        <v>982</v>
      </c>
      <c r="D178" s="95" t="s">
        <v>961</v>
      </c>
      <c r="E178" s="95" t="s">
        <v>956</v>
      </c>
      <c r="F178" s="82"/>
      <c r="G178" s="95" t="s">
        <v>457</v>
      </c>
      <c r="H178" s="95" t="s">
        <v>171</v>
      </c>
      <c r="I178" s="92">
        <v>249</v>
      </c>
      <c r="J178" s="94">
        <v>7080</v>
      </c>
      <c r="K178" s="82"/>
      <c r="L178" s="92">
        <v>63.941110000000002</v>
      </c>
      <c r="M178" s="93">
        <v>1.8197419861650645E-6</v>
      </c>
      <c r="N178" s="93">
        <v>7.2194673175679297E-4</v>
      </c>
      <c r="O178" s="93">
        <v>8.5972405960899428E-5</v>
      </c>
    </row>
    <row r="179" spans="2:15">
      <c r="B179" s="85" t="s">
        <v>1146</v>
      </c>
      <c r="C179" s="82" t="s">
        <v>1147</v>
      </c>
      <c r="D179" s="95" t="s">
        <v>1062</v>
      </c>
      <c r="E179" s="95" t="s">
        <v>956</v>
      </c>
      <c r="F179" s="82"/>
      <c r="G179" s="95" t="s">
        <v>1047</v>
      </c>
      <c r="H179" s="95" t="s">
        <v>176</v>
      </c>
      <c r="I179" s="92">
        <v>25773</v>
      </c>
      <c r="J179" s="94">
        <v>634</v>
      </c>
      <c r="K179" s="92">
        <v>0.90703</v>
      </c>
      <c r="L179" s="92">
        <v>76.617159999999998</v>
      </c>
      <c r="M179" s="93">
        <v>1.221532876121504E-6</v>
      </c>
      <c r="N179" s="93">
        <v>8.6506956570643341E-4</v>
      </c>
      <c r="O179" s="93">
        <v>1.0301606561242346E-4</v>
      </c>
    </row>
    <row r="180" spans="2:15">
      <c r="B180" s="85" t="s">
        <v>1148</v>
      </c>
      <c r="C180" s="82" t="s">
        <v>1149</v>
      </c>
      <c r="D180" s="95" t="s">
        <v>955</v>
      </c>
      <c r="E180" s="95" t="s">
        <v>956</v>
      </c>
      <c r="F180" s="82"/>
      <c r="G180" s="95" t="s">
        <v>975</v>
      </c>
      <c r="H180" s="95" t="s">
        <v>171</v>
      </c>
      <c r="I180" s="92">
        <v>1578</v>
      </c>
      <c r="J180" s="94">
        <v>4407</v>
      </c>
      <c r="K180" s="82"/>
      <c r="L180" s="92">
        <v>252.23051000000001</v>
      </c>
      <c r="M180" s="93">
        <v>2.691863738117551E-7</v>
      </c>
      <c r="N180" s="93">
        <v>2.8478860054798718E-3</v>
      </c>
      <c r="O180" s="93">
        <v>3.3913805690024309E-4</v>
      </c>
    </row>
    <row r="181" spans="2:15">
      <c r="B181" s="85" t="s">
        <v>1150</v>
      </c>
      <c r="C181" s="82" t="s">
        <v>1151</v>
      </c>
      <c r="D181" s="95" t="s">
        <v>955</v>
      </c>
      <c r="E181" s="95" t="s">
        <v>956</v>
      </c>
      <c r="F181" s="82"/>
      <c r="G181" s="95" t="s">
        <v>1009</v>
      </c>
      <c r="H181" s="95" t="s">
        <v>171</v>
      </c>
      <c r="I181" s="92">
        <v>755</v>
      </c>
      <c r="J181" s="94">
        <v>6779</v>
      </c>
      <c r="K181" s="82"/>
      <c r="L181" s="92">
        <v>185.63512</v>
      </c>
      <c r="M181" s="93">
        <v>1.1993367874073958E-6</v>
      </c>
      <c r="N181" s="93">
        <v>2.0959703105448133E-3</v>
      </c>
      <c r="O181" s="93">
        <v>2.4959682272078607E-4</v>
      </c>
    </row>
    <row r="182" spans="2:15">
      <c r="B182" s="85" t="s">
        <v>1152</v>
      </c>
      <c r="C182" s="82" t="s">
        <v>1153</v>
      </c>
      <c r="D182" s="95" t="s">
        <v>29</v>
      </c>
      <c r="E182" s="95" t="s">
        <v>956</v>
      </c>
      <c r="F182" s="82"/>
      <c r="G182" s="95" t="s">
        <v>1154</v>
      </c>
      <c r="H182" s="95" t="s">
        <v>173</v>
      </c>
      <c r="I182" s="92">
        <v>295</v>
      </c>
      <c r="J182" s="94">
        <v>5148</v>
      </c>
      <c r="K182" s="82"/>
      <c r="L182" s="92">
        <v>64.020629999999997</v>
      </c>
      <c r="M182" s="93">
        <v>1.2539861829681208E-6</v>
      </c>
      <c r="N182" s="93">
        <v>7.2284457672866314E-4</v>
      </c>
      <c r="O182" s="93">
        <v>8.6079325057580896E-5</v>
      </c>
    </row>
    <row r="183" spans="2:15">
      <c r="B183" s="85" t="s">
        <v>1155</v>
      </c>
      <c r="C183" s="82" t="s">
        <v>1156</v>
      </c>
      <c r="D183" s="95" t="s">
        <v>955</v>
      </c>
      <c r="E183" s="95" t="s">
        <v>956</v>
      </c>
      <c r="F183" s="82"/>
      <c r="G183" s="95" t="s">
        <v>1000</v>
      </c>
      <c r="H183" s="95" t="s">
        <v>171</v>
      </c>
      <c r="I183" s="92">
        <v>192</v>
      </c>
      <c r="J183" s="94">
        <v>20666</v>
      </c>
      <c r="K183" s="82"/>
      <c r="L183" s="92">
        <v>143.91471999999999</v>
      </c>
      <c r="M183" s="93">
        <v>6.7307018158872612E-7</v>
      </c>
      <c r="N183" s="93">
        <v>1.6249133265858844E-3</v>
      </c>
      <c r="O183" s="93">
        <v>1.9350140670984866E-4</v>
      </c>
    </row>
    <row r="184" spans="2:15">
      <c r="B184" s="85" t="s">
        <v>1157</v>
      </c>
      <c r="C184" s="82" t="s">
        <v>1158</v>
      </c>
      <c r="D184" s="95" t="s">
        <v>131</v>
      </c>
      <c r="E184" s="95" t="s">
        <v>956</v>
      </c>
      <c r="F184" s="82"/>
      <c r="G184" s="95" t="s">
        <v>1047</v>
      </c>
      <c r="H184" s="95" t="s">
        <v>174</v>
      </c>
      <c r="I184" s="92">
        <v>2171</v>
      </c>
      <c r="J184" s="94">
        <v>2636.5</v>
      </c>
      <c r="K184" s="82"/>
      <c r="L184" s="92">
        <v>271.22426000000002</v>
      </c>
      <c r="M184" s="93">
        <v>4.7681382332813267E-7</v>
      </c>
      <c r="N184" s="93">
        <v>3.0623407707522543E-3</v>
      </c>
      <c r="O184" s="93">
        <v>3.6467621827591885E-4</v>
      </c>
    </row>
    <row r="185" spans="2:15">
      <c r="B185" s="85" t="s">
        <v>1159</v>
      </c>
      <c r="C185" s="82" t="s">
        <v>1160</v>
      </c>
      <c r="D185" s="95" t="s">
        <v>955</v>
      </c>
      <c r="E185" s="95" t="s">
        <v>956</v>
      </c>
      <c r="F185" s="82"/>
      <c r="G185" s="95" t="s">
        <v>1019</v>
      </c>
      <c r="H185" s="95" t="s">
        <v>171</v>
      </c>
      <c r="I185" s="92">
        <v>118</v>
      </c>
      <c r="J185" s="94">
        <v>19539</v>
      </c>
      <c r="K185" s="82"/>
      <c r="L185" s="92">
        <v>83.624189999999999</v>
      </c>
      <c r="M185" s="93">
        <v>4.6918489065606363E-7</v>
      </c>
      <c r="N185" s="93">
        <v>9.4418458901181234E-4</v>
      </c>
      <c r="O185" s="93">
        <v>1.1243741015492829E-4</v>
      </c>
    </row>
    <row r="186" spans="2:15">
      <c r="B186" s="85" t="s">
        <v>985</v>
      </c>
      <c r="C186" s="82" t="s">
        <v>986</v>
      </c>
      <c r="D186" s="95" t="s">
        <v>961</v>
      </c>
      <c r="E186" s="95" t="s">
        <v>956</v>
      </c>
      <c r="F186" s="82"/>
      <c r="G186" s="95" t="s">
        <v>200</v>
      </c>
      <c r="H186" s="95" t="s">
        <v>171</v>
      </c>
      <c r="I186" s="92">
        <v>1318</v>
      </c>
      <c r="J186" s="94">
        <v>1321</v>
      </c>
      <c r="K186" s="82"/>
      <c r="L186" s="92">
        <v>63.148900000000005</v>
      </c>
      <c r="M186" s="93">
        <v>2.6467821966344296E-5</v>
      </c>
      <c r="N186" s="93">
        <v>7.1300204155099194E-4</v>
      </c>
      <c r="O186" s="93">
        <v>8.4907235216658602E-5</v>
      </c>
    </row>
    <row r="187" spans="2:15">
      <c r="B187" s="85" t="s">
        <v>1161</v>
      </c>
      <c r="C187" s="82" t="s">
        <v>1162</v>
      </c>
      <c r="D187" s="95" t="s">
        <v>131</v>
      </c>
      <c r="E187" s="95" t="s">
        <v>956</v>
      </c>
      <c r="F187" s="82"/>
      <c r="G187" s="95" t="s">
        <v>1009</v>
      </c>
      <c r="H187" s="95" t="s">
        <v>174</v>
      </c>
      <c r="I187" s="92">
        <v>3704</v>
      </c>
      <c r="J187" s="94">
        <v>637.79999999999995</v>
      </c>
      <c r="K187" s="82"/>
      <c r="L187" s="92">
        <v>111.94283999999999</v>
      </c>
      <c r="M187" s="93">
        <v>3.6546521024675808E-6</v>
      </c>
      <c r="N187" s="93">
        <v>1.2639250003882256E-3</v>
      </c>
      <c r="O187" s="93">
        <v>1.5051342219263961E-4</v>
      </c>
    </row>
    <row r="188" spans="2:15">
      <c r="B188" s="85" t="s">
        <v>1163</v>
      </c>
      <c r="C188" s="82" t="s">
        <v>1164</v>
      </c>
      <c r="D188" s="95" t="s">
        <v>29</v>
      </c>
      <c r="E188" s="95" t="s">
        <v>956</v>
      </c>
      <c r="F188" s="82"/>
      <c r="G188" s="95" t="s">
        <v>1000</v>
      </c>
      <c r="H188" s="95" t="s">
        <v>173</v>
      </c>
      <c r="I188" s="92">
        <v>309</v>
      </c>
      <c r="J188" s="94">
        <v>11010</v>
      </c>
      <c r="K188" s="82"/>
      <c r="L188" s="92">
        <v>143.41851</v>
      </c>
      <c r="M188" s="93">
        <v>3.6352941176470591E-7</v>
      </c>
      <c r="N188" s="93">
        <v>1.619310715249218E-3</v>
      </c>
      <c r="O188" s="93">
        <v>1.9283422455486485E-4</v>
      </c>
    </row>
    <row r="189" spans="2:15">
      <c r="B189" s="85" t="s">
        <v>1165</v>
      </c>
      <c r="C189" s="82" t="s">
        <v>1166</v>
      </c>
      <c r="D189" s="95" t="s">
        <v>955</v>
      </c>
      <c r="E189" s="95" t="s">
        <v>956</v>
      </c>
      <c r="F189" s="82"/>
      <c r="G189" s="95" t="s">
        <v>1009</v>
      </c>
      <c r="H189" s="95" t="s">
        <v>171</v>
      </c>
      <c r="I189" s="92">
        <v>256</v>
      </c>
      <c r="J189" s="94">
        <v>17675</v>
      </c>
      <c r="K189" s="82"/>
      <c r="L189" s="92">
        <v>164.11449999999999</v>
      </c>
      <c r="M189" s="93">
        <v>8.2791715161132264E-7</v>
      </c>
      <c r="N189" s="93">
        <v>1.8529851438128019E-3</v>
      </c>
      <c r="O189" s="93">
        <v>2.2066114301221904E-4</v>
      </c>
    </row>
    <row r="190" spans="2:15">
      <c r="B190" s="85" t="s">
        <v>1167</v>
      </c>
      <c r="C190" s="82" t="s">
        <v>1168</v>
      </c>
      <c r="D190" s="95" t="s">
        <v>955</v>
      </c>
      <c r="E190" s="95" t="s">
        <v>956</v>
      </c>
      <c r="F190" s="82"/>
      <c r="G190" s="95" t="s">
        <v>1009</v>
      </c>
      <c r="H190" s="95" t="s">
        <v>171</v>
      </c>
      <c r="I190" s="92">
        <v>166</v>
      </c>
      <c r="J190" s="94">
        <v>9753</v>
      </c>
      <c r="K190" s="92">
        <v>0.48920999999999998</v>
      </c>
      <c r="L190" s="92">
        <v>59.210269999999994</v>
      </c>
      <c r="M190" s="93">
        <v>1.9175965334845046E-6</v>
      </c>
      <c r="N190" s="93">
        <v>6.6853173041470939E-4</v>
      </c>
      <c r="O190" s="93">
        <v>7.9611526441978627E-5</v>
      </c>
    </row>
    <row r="191" spans="2:15">
      <c r="B191" s="85" t="s">
        <v>1169</v>
      </c>
      <c r="C191" s="82" t="s">
        <v>1170</v>
      </c>
      <c r="D191" s="95" t="s">
        <v>29</v>
      </c>
      <c r="E191" s="95" t="s">
        <v>956</v>
      </c>
      <c r="F191" s="82"/>
      <c r="G191" s="95" t="s">
        <v>1034</v>
      </c>
      <c r="H191" s="95" t="s">
        <v>173</v>
      </c>
      <c r="I191" s="92">
        <v>732</v>
      </c>
      <c r="J191" s="94">
        <v>3697</v>
      </c>
      <c r="K191" s="82"/>
      <c r="L191" s="92">
        <v>114.08273</v>
      </c>
      <c r="M191" s="93">
        <v>9.0603283560283354E-7</v>
      </c>
      <c r="N191" s="93">
        <v>1.2880860853587408E-3</v>
      </c>
      <c r="O191" s="93">
        <v>1.5339062422731916E-4</v>
      </c>
    </row>
    <row r="192" spans="2:15">
      <c r="B192" s="85" t="s">
        <v>1171</v>
      </c>
      <c r="C192" s="82" t="s">
        <v>1172</v>
      </c>
      <c r="D192" s="95" t="s">
        <v>955</v>
      </c>
      <c r="E192" s="95" t="s">
        <v>956</v>
      </c>
      <c r="F192" s="82"/>
      <c r="G192" s="95" t="s">
        <v>1083</v>
      </c>
      <c r="H192" s="95" t="s">
        <v>171</v>
      </c>
      <c r="I192" s="92">
        <v>485</v>
      </c>
      <c r="J192" s="94">
        <v>6245</v>
      </c>
      <c r="K192" s="82"/>
      <c r="L192" s="92">
        <v>109.85548</v>
      </c>
      <c r="M192" s="93">
        <v>8.4639399249438748E-7</v>
      </c>
      <c r="N192" s="93">
        <v>1.2403570215089124E-3</v>
      </c>
      <c r="O192" s="93">
        <v>1.4770684968699272E-4</v>
      </c>
    </row>
    <row r="193" spans="2:15">
      <c r="B193" s="85" t="s">
        <v>1173</v>
      </c>
      <c r="C193" s="82" t="s">
        <v>1174</v>
      </c>
      <c r="D193" s="95" t="s">
        <v>29</v>
      </c>
      <c r="E193" s="95" t="s">
        <v>956</v>
      </c>
      <c r="F193" s="82"/>
      <c r="G193" s="95" t="s">
        <v>1000</v>
      </c>
      <c r="H193" s="95" t="s">
        <v>173</v>
      </c>
      <c r="I193" s="92">
        <v>314</v>
      </c>
      <c r="J193" s="94">
        <v>12235</v>
      </c>
      <c r="K193" s="82"/>
      <c r="L193" s="92">
        <v>161.9545</v>
      </c>
      <c r="M193" s="93">
        <v>1.4735885601546938E-6</v>
      </c>
      <c r="N193" s="93">
        <v>1.8285970007137116E-3</v>
      </c>
      <c r="O193" s="93">
        <v>2.177569019554788E-4</v>
      </c>
    </row>
    <row r="194" spans="2:15">
      <c r="B194" s="85" t="s">
        <v>1175</v>
      </c>
      <c r="C194" s="82" t="s">
        <v>1176</v>
      </c>
      <c r="D194" s="95" t="s">
        <v>29</v>
      </c>
      <c r="E194" s="95" t="s">
        <v>956</v>
      </c>
      <c r="F194" s="82"/>
      <c r="G194" s="95" t="s">
        <v>1047</v>
      </c>
      <c r="H194" s="95" t="s">
        <v>173</v>
      </c>
      <c r="I194" s="92">
        <v>828</v>
      </c>
      <c r="J194" s="94">
        <v>5584</v>
      </c>
      <c r="K194" s="92">
        <v>2.23393</v>
      </c>
      <c r="L194" s="92">
        <v>197.14439000000002</v>
      </c>
      <c r="M194" s="93">
        <v>3.1055599833185373E-7</v>
      </c>
      <c r="N194" s="93">
        <v>2.225919256714289E-3</v>
      </c>
      <c r="O194" s="93">
        <v>2.6507168127037336E-4</v>
      </c>
    </row>
    <row r="195" spans="2:15">
      <c r="B195" s="85" t="s">
        <v>1177</v>
      </c>
      <c r="C195" s="82" t="s">
        <v>1178</v>
      </c>
      <c r="D195" s="95" t="s">
        <v>961</v>
      </c>
      <c r="E195" s="95" t="s">
        <v>956</v>
      </c>
      <c r="F195" s="82"/>
      <c r="G195" s="95" t="s">
        <v>1012</v>
      </c>
      <c r="H195" s="95" t="s">
        <v>171</v>
      </c>
      <c r="I195" s="92">
        <v>373</v>
      </c>
      <c r="J195" s="94">
        <v>5107</v>
      </c>
      <c r="K195" s="82"/>
      <c r="L195" s="92">
        <v>69.091119999999989</v>
      </c>
      <c r="M195" s="93">
        <v>2.990045105752284E-6</v>
      </c>
      <c r="N195" s="93">
        <v>7.8009450066500853E-4</v>
      </c>
      <c r="O195" s="93">
        <v>9.2896883037113631E-5</v>
      </c>
    </row>
    <row r="196" spans="2:15">
      <c r="B196" s="85" t="s">
        <v>1179</v>
      </c>
      <c r="C196" s="82" t="s">
        <v>1180</v>
      </c>
      <c r="D196" s="95" t="s">
        <v>955</v>
      </c>
      <c r="E196" s="95" t="s">
        <v>956</v>
      </c>
      <c r="F196" s="82"/>
      <c r="G196" s="95" t="s">
        <v>1083</v>
      </c>
      <c r="H196" s="95" t="s">
        <v>171</v>
      </c>
      <c r="I196" s="92">
        <v>120</v>
      </c>
      <c r="J196" s="94">
        <v>8906</v>
      </c>
      <c r="K196" s="82"/>
      <c r="L196" s="92">
        <v>38.762480000000004</v>
      </c>
      <c r="M196" s="93">
        <v>4.4019901514861274E-7</v>
      </c>
      <c r="N196" s="93">
        <v>4.3765968014612282E-4</v>
      </c>
      <c r="O196" s="93">
        <v>5.2118326794940614E-5</v>
      </c>
    </row>
    <row r="197" spans="2:15">
      <c r="B197" s="85" t="s">
        <v>1181</v>
      </c>
      <c r="C197" s="82" t="s">
        <v>1182</v>
      </c>
      <c r="D197" s="95" t="s">
        <v>955</v>
      </c>
      <c r="E197" s="95" t="s">
        <v>956</v>
      </c>
      <c r="F197" s="82"/>
      <c r="G197" s="95" t="s">
        <v>1034</v>
      </c>
      <c r="H197" s="95" t="s">
        <v>171</v>
      </c>
      <c r="I197" s="92">
        <v>725</v>
      </c>
      <c r="J197" s="94">
        <v>5281</v>
      </c>
      <c r="K197" s="92">
        <v>0.97294000000000003</v>
      </c>
      <c r="L197" s="92">
        <v>139.8408</v>
      </c>
      <c r="M197" s="93">
        <v>4.4504601133049332E-7</v>
      </c>
      <c r="N197" s="93">
        <v>1.5789154821718818E-3</v>
      </c>
      <c r="O197" s="93">
        <v>1.8802379294786942E-4</v>
      </c>
    </row>
    <row r="198" spans="2:15">
      <c r="B198" s="85" t="s">
        <v>1183</v>
      </c>
      <c r="C198" s="82" t="s">
        <v>1184</v>
      </c>
      <c r="D198" s="95" t="s">
        <v>961</v>
      </c>
      <c r="E198" s="95" t="s">
        <v>956</v>
      </c>
      <c r="F198" s="82"/>
      <c r="G198" s="95" t="s">
        <v>958</v>
      </c>
      <c r="H198" s="95" t="s">
        <v>171</v>
      </c>
      <c r="I198" s="92">
        <v>90</v>
      </c>
      <c r="J198" s="94">
        <v>7325</v>
      </c>
      <c r="K198" s="82"/>
      <c r="L198" s="92">
        <v>23.911000000000001</v>
      </c>
      <c r="M198" s="93">
        <v>3.0800501966047376E-6</v>
      </c>
      <c r="N198" s="93">
        <v>2.699744859455314E-4</v>
      </c>
      <c r="O198" s="93">
        <v>3.2149679586905298E-5</v>
      </c>
    </row>
    <row r="199" spans="2:15">
      <c r="B199" s="85" t="s">
        <v>1185</v>
      </c>
      <c r="C199" s="82" t="s">
        <v>1186</v>
      </c>
      <c r="D199" s="95" t="s">
        <v>29</v>
      </c>
      <c r="E199" s="95" t="s">
        <v>956</v>
      </c>
      <c r="F199" s="82"/>
      <c r="G199" s="95" t="s">
        <v>1000</v>
      </c>
      <c r="H199" s="95" t="s">
        <v>173</v>
      </c>
      <c r="I199" s="92">
        <v>1119</v>
      </c>
      <c r="J199" s="94">
        <v>8202</v>
      </c>
      <c r="K199" s="82"/>
      <c r="L199" s="92">
        <v>386.90936999999997</v>
      </c>
      <c r="M199" s="93">
        <v>1.8746569704426939E-6</v>
      </c>
      <c r="N199" s="93">
        <v>4.3685190194161427E-3</v>
      </c>
      <c r="O199" s="93">
        <v>5.2022133221828399E-4</v>
      </c>
    </row>
    <row r="200" spans="2:15">
      <c r="B200" s="85" t="s">
        <v>1187</v>
      </c>
      <c r="C200" s="82" t="s">
        <v>1188</v>
      </c>
      <c r="D200" s="95" t="s">
        <v>955</v>
      </c>
      <c r="E200" s="95" t="s">
        <v>956</v>
      </c>
      <c r="F200" s="82"/>
      <c r="G200" s="95" t="s">
        <v>958</v>
      </c>
      <c r="H200" s="95" t="s">
        <v>171</v>
      </c>
      <c r="I200" s="92">
        <v>458</v>
      </c>
      <c r="J200" s="94">
        <v>15009</v>
      </c>
      <c r="K200" s="82"/>
      <c r="L200" s="92">
        <v>249.32441</v>
      </c>
      <c r="M200" s="93">
        <v>2.5778732144215544E-7</v>
      </c>
      <c r="N200" s="93">
        <v>2.8150737912853037E-3</v>
      </c>
      <c r="O200" s="93">
        <v>3.3523064257848717E-4</v>
      </c>
    </row>
    <row r="201" spans="2:15">
      <c r="B201" s="85" t="s">
        <v>1189</v>
      </c>
      <c r="C201" s="82" t="s">
        <v>1190</v>
      </c>
      <c r="D201" s="95" t="s">
        <v>29</v>
      </c>
      <c r="E201" s="95" t="s">
        <v>956</v>
      </c>
      <c r="F201" s="82"/>
      <c r="G201" s="95" t="s">
        <v>1025</v>
      </c>
      <c r="H201" s="95" t="s">
        <v>173</v>
      </c>
      <c r="I201" s="92">
        <v>55</v>
      </c>
      <c r="J201" s="94">
        <v>15100</v>
      </c>
      <c r="K201" s="82"/>
      <c r="L201" s="92">
        <v>35.010550000000002</v>
      </c>
      <c r="M201" s="93">
        <v>2.6672428557839489E-7</v>
      </c>
      <c r="N201" s="93">
        <v>3.9529736267493307E-4</v>
      </c>
      <c r="O201" s="93">
        <v>4.7073646633822396E-5</v>
      </c>
    </row>
    <row r="202" spans="2:15">
      <c r="B202" s="85" t="s">
        <v>1191</v>
      </c>
      <c r="C202" s="82" t="s">
        <v>1192</v>
      </c>
      <c r="D202" s="95" t="s">
        <v>29</v>
      </c>
      <c r="E202" s="95" t="s">
        <v>956</v>
      </c>
      <c r="F202" s="82"/>
      <c r="G202" s="95" t="s">
        <v>1009</v>
      </c>
      <c r="H202" s="95" t="s">
        <v>173</v>
      </c>
      <c r="I202" s="92">
        <v>903</v>
      </c>
      <c r="J202" s="94">
        <v>4210</v>
      </c>
      <c r="K202" s="82"/>
      <c r="L202" s="92">
        <v>160.26151000000002</v>
      </c>
      <c r="M202" s="93">
        <v>1.7429810087221356E-6</v>
      </c>
      <c r="N202" s="93">
        <v>1.8094817773871708E-3</v>
      </c>
      <c r="O202" s="93">
        <v>2.1548058201721466E-4</v>
      </c>
    </row>
    <row r="203" spans="2:15">
      <c r="B203" s="85" t="s">
        <v>1193</v>
      </c>
      <c r="C203" s="82" t="s">
        <v>1194</v>
      </c>
      <c r="D203" s="95" t="s">
        <v>955</v>
      </c>
      <c r="E203" s="95" t="s">
        <v>956</v>
      </c>
      <c r="F203" s="82"/>
      <c r="G203" s="95" t="s">
        <v>1052</v>
      </c>
      <c r="H203" s="95" t="s">
        <v>171</v>
      </c>
      <c r="I203" s="92">
        <v>799</v>
      </c>
      <c r="J203" s="94">
        <v>9391</v>
      </c>
      <c r="K203" s="82"/>
      <c r="L203" s="92">
        <v>272.14864</v>
      </c>
      <c r="M203" s="93">
        <v>2.7281407012692022E-7</v>
      </c>
      <c r="N203" s="93">
        <v>3.0727777669179658E-3</v>
      </c>
      <c r="O203" s="93">
        <v>3.659190989925992E-4</v>
      </c>
    </row>
    <row r="204" spans="2:15">
      <c r="B204" s="85" t="s">
        <v>1195</v>
      </c>
      <c r="C204" s="82" t="s">
        <v>1196</v>
      </c>
      <c r="D204" s="95" t="s">
        <v>955</v>
      </c>
      <c r="E204" s="95" t="s">
        <v>956</v>
      </c>
      <c r="F204" s="82"/>
      <c r="G204" s="95" t="s">
        <v>1034</v>
      </c>
      <c r="H204" s="95" t="s">
        <v>171</v>
      </c>
      <c r="I204" s="92">
        <v>1295</v>
      </c>
      <c r="J204" s="94">
        <v>5256</v>
      </c>
      <c r="K204" s="82"/>
      <c r="L204" s="92">
        <v>246.87248000000002</v>
      </c>
      <c r="M204" s="93">
        <v>2.6888769106539794E-7</v>
      </c>
      <c r="N204" s="93">
        <v>2.7873895229015302E-3</v>
      </c>
      <c r="O204" s="93">
        <v>3.3193388527559228E-4</v>
      </c>
    </row>
    <row r="205" spans="2:15">
      <c r="B205" s="85" t="s">
        <v>1197</v>
      </c>
      <c r="C205" s="82" t="s">
        <v>1198</v>
      </c>
      <c r="D205" s="95" t="s">
        <v>143</v>
      </c>
      <c r="E205" s="95" t="s">
        <v>956</v>
      </c>
      <c r="F205" s="82"/>
      <c r="G205" s="95" t="s">
        <v>1047</v>
      </c>
      <c r="H205" s="95" t="s">
        <v>175</v>
      </c>
      <c r="I205" s="92">
        <v>1424</v>
      </c>
      <c r="J205" s="94">
        <v>3858</v>
      </c>
      <c r="K205" s="82"/>
      <c r="L205" s="92">
        <v>143.75057000000001</v>
      </c>
      <c r="M205" s="93">
        <v>1.5211212346132644E-6</v>
      </c>
      <c r="N205" s="93">
        <v>1.6230599406184237E-3</v>
      </c>
      <c r="O205" s="93">
        <v>1.9328069783509688E-4</v>
      </c>
    </row>
    <row r="206" spans="2:15">
      <c r="B206" s="85" t="s">
        <v>1199</v>
      </c>
      <c r="C206" s="82" t="s">
        <v>1200</v>
      </c>
      <c r="D206" s="95" t="s">
        <v>131</v>
      </c>
      <c r="E206" s="95" t="s">
        <v>956</v>
      </c>
      <c r="F206" s="82"/>
      <c r="G206" s="95" t="s">
        <v>1154</v>
      </c>
      <c r="H206" s="95" t="s">
        <v>174</v>
      </c>
      <c r="I206" s="92">
        <v>1002</v>
      </c>
      <c r="J206" s="94">
        <v>1124.5</v>
      </c>
      <c r="K206" s="82"/>
      <c r="L206" s="92">
        <v>53.390999999999998</v>
      </c>
      <c r="M206" s="93">
        <v>7.9412320676042886E-7</v>
      </c>
      <c r="N206" s="93">
        <v>6.0282747602015245E-4</v>
      </c>
      <c r="O206" s="93">
        <v>7.1787191787230176E-5</v>
      </c>
    </row>
    <row r="207" spans="2:15">
      <c r="B207" s="85" t="s">
        <v>1201</v>
      </c>
      <c r="C207" s="82" t="s">
        <v>1202</v>
      </c>
      <c r="D207" s="95" t="s">
        <v>29</v>
      </c>
      <c r="E207" s="95" t="s">
        <v>956</v>
      </c>
      <c r="F207" s="82"/>
      <c r="G207" s="95" t="s">
        <v>1012</v>
      </c>
      <c r="H207" s="95" t="s">
        <v>173</v>
      </c>
      <c r="I207" s="92">
        <v>792</v>
      </c>
      <c r="J207" s="94">
        <v>3382</v>
      </c>
      <c r="K207" s="82"/>
      <c r="L207" s="92">
        <v>112.91669999999999</v>
      </c>
      <c r="M207" s="93">
        <v>3.1618159559389448E-6</v>
      </c>
      <c r="N207" s="93">
        <v>1.2749206656838183E-3</v>
      </c>
      <c r="O207" s="93">
        <v>1.51822831542416E-4</v>
      </c>
    </row>
    <row r="208" spans="2:15">
      <c r="B208" s="159"/>
      <c r="C208" s="159"/>
      <c r="D208" s="159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</row>
    <row r="209" spans="2:15">
      <c r="B209" s="159"/>
      <c r="C209" s="159"/>
      <c r="D209" s="159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</row>
    <row r="210" spans="2:15">
      <c r="E210" s="1"/>
      <c r="F210" s="1"/>
      <c r="G210" s="1"/>
    </row>
    <row r="211" spans="2:15">
      <c r="B211" s="97" t="s">
        <v>263</v>
      </c>
      <c r="E211" s="1"/>
      <c r="F211" s="1"/>
      <c r="G211" s="1"/>
    </row>
    <row r="212" spans="2:15">
      <c r="B212" s="97" t="s">
        <v>120</v>
      </c>
      <c r="E212" s="1"/>
      <c r="F212" s="1"/>
      <c r="G212" s="1"/>
    </row>
    <row r="213" spans="2:15">
      <c r="B213" s="97" t="s">
        <v>246</v>
      </c>
      <c r="E213" s="1"/>
      <c r="F213" s="1"/>
      <c r="G213" s="1"/>
    </row>
    <row r="214" spans="2:15">
      <c r="B214" s="97" t="s">
        <v>254</v>
      </c>
      <c r="E214" s="1"/>
      <c r="F214" s="1"/>
      <c r="G214" s="1"/>
    </row>
    <row r="215" spans="2:15">
      <c r="B215" s="97" t="s">
        <v>260</v>
      </c>
      <c r="E215" s="1"/>
      <c r="F215" s="1"/>
      <c r="G215" s="1"/>
    </row>
    <row r="216" spans="2:15">
      <c r="E216" s="1"/>
      <c r="F216" s="1"/>
      <c r="G216" s="1"/>
    </row>
    <row r="217" spans="2:15">
      <c r="E217" s="1"/>
      <c r="F217" s="1"/>
      <c r="G217" s="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5:I35 B213 B215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1.1406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187</v>
      </c>
      <c r="C1" s="76" t="s" vm="1">
        <v>264</v>
      </c>
    </row>
    <row r="2" spans="2:63">
      <c r="B2" s="57" t="s">
        <v>186</v>
      </c>
      <c r="C2" s="76" t="s">
        <v>265</v>
      </c>
    </row>
    <row r="3" spans="2:63">
      <c r="B3" s="57" t="s">
        <v>188</v>
      </c>
      <c r="C3" s="76" t="s">
        <v>266</v>
      </c>
    </row>
    <row r="4" spans="2:63">
      <c r="B4" s="57" t="s">
        <v>189</v>
      </c>
      <c r="C4" s="76">
        <v>9604</v>
      </c>
    </row>
    <row r="6" spans="2:63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ht="26.25" customHeight="1">
      <c r="B7" s="153" t="s">
        <v>98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123</v>
      </c>
      <c r="C8" s="31" t="s">
        <v>48</v>
      </c>
      <c r="D8" s="31" t="s">
        <v>127</v>
      </c>
      <c r="E8" s="31" t="s">
        <v>125</v>
      </c>
      <c r="F8" s="31" t="s">
        <v>68</v>
      </c>
      <c r="G8" s="31" t="s">
        <v>109</v>
      </c>
      <c r="H8" s="31" t="s">
        <v>248</v>
      </c>
      <c r="I8" s="31" t="s">
        <v>247</v>
      </c>
      <c r="J8" s="31" t="s">
        <v>262</v>
      </c>
      <c r="K8" s="31" t="s">
        <v>65</v>
      </c>
      <c r="L8" s="31" t="s">
        <v>62</v>
      </c>
      <c r="M8" s="31" t="s">
        <v>190</v>
      </c>
      <c r="N8" s="15" t="s">
        <v>192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8"/>
      <c r="J11" s="86">
        <v>25.767939999999999</v>
      </c>
      <c r="K11" s="86">
        <v>189833.95974000002</v>
      </c>
      <c r="L11" s="78"/>
      <c r="M11" s="87">
        <v>1</v>
      </c>
      <c r="N11" s="87">
        <v>0.25524239807429555</v>
      </c>
      <c r="O11" s="5"/>
      <c r="BH11" s="1"/>
      <c r="BI11" s="3"/>
      <c r="BK11" s="1"/>
    </row>
    <row r="12" spans="2:63" ht="20.25">
      <c r="B12" s="79" t="s">
        <v>242</v>
      </c>
      <c r="C12" s="80"/>
      <c r="D12" s="80"/>
      <c r="E12" s="80"/>
      <c r="F12" s="80"/>
      <c r="G12" s="80"/>
      <c r="H12" s="89"/>
      <c r="I12" s="91"/>
      <c r="J12" s="80"/>
      <c r="K12" s="89">
        <v>48061.29681</v>
      </c>
      <c r="L12" s="80"/>
      <c r="M12" s="90">
        <v>0.25317544277022724</v>
      </c>
      <c r="N12" s="90">
        <v>6.4621107146194373E-2</v>
      </c>
      <c r="BI12" s="4"/>
    </row>
    <row r="13" spans="2:63">
      <c r="B13" s="100" t="s">
        <v>70</v>
      </c>
      <c r="C13" s="80"/>
      <c r="D13" s="80"/>
      <c r="E13" s="80"/>
      <c r="F13" s="80"/>
      <c r="G13" s="80"/>
      <c r="H13" s="89"/>
      <c r="I13" s="91"/>
      <c r="J13" s="80"/>
      <c r="K13" s="89">
        <v>3591.7775899999997</v>
      </c>
      <c r="L13" s="80"/>
      <c r="M13" s="90">
        <v>1.8920627241402761E-2</v>
      </c>
      <c r="N13" s="90">
        <v>4.8293462701654846E-3</v>
      </c>
    </row>
    <row r="14" spans="2:63">
      <c r="B14" s="85" t="s">
        <v>1203</v>
      </c>
      <c r="C14" s="82" t="s">
        <v>1204</v>
      </c>
      <c r="D14" s="95" t="s">
        <v>128</v>
      </c>
      <c r="E14" s="82" t="s">
        <v>1205</v>
      </c>
      <c r="F14" s="95" t="s">
        <v>1206</v>
      </c>
      <c r="G14" s="95" t="s">
        <v>172</v>
      </c>
      <c r="H14" s="92">
        <v>101908</v>
      </c>
      <c r="I14" s="94">
        <v>1479</v>
      </c>
      <c r="J14" s="82"/>
      <c r="K14" s="92">
        <v>1507.2193200000002</v>
      </c>
      <c r="L14" s="93">
        <v>4.9356887858848289E-4</v>
      </c>
      <c r="M14" s="93">
        <v>7.9396717113435055E-3</v>
      </c>
      <c r="N14" s="93">
        <v>2.0265408475259625E-3</v>
      </c>
    </row>
    <row r="15" spans="2:63">
      <c r="B15" s="85" t="s">
        <v>1207</v>
      </c>
      <c r="C15" s="82" t="s">
        <v>1208</v>
      </c>
      <c r="D15" s="95" t="s">
        <v>128</v>
      </c>
      <c r="E15" s="82" t="s">
        <v>1209</v>
      </c>
      <c r="F15" s="95" t="s">
        <v>1206</v>
      </c>
      <c r="G15" s="95" t="s">
        <v>172</v>
      </c>
      <c r="H15" s="92">
        <v>54729</v>
      </c>
      <c r="I15" s="94">
        <v>1473</v>
      </c>
      <c r="J15" s="82"/>
      <c r="K15" s="92">
        <v>806.15817000000004</v>
      </c>
      <c r="L15" s="93">
        <v>1.3638821435271078E-4</v>
      </c>
      <c r="M15" s="93">
        <v>4.2466488667471753E-3</v>
      </c>
      <c r="N15" s="93">
        <v>1.0839248405280387E-3</v>
      </c>
    </row>
    <row r="16" spans="2:63" ht="20.25">
      <c r="B16" s="85" t="s">
        <v>1210</v>
      </c>
      <c r="C16" s="82" t="s">
        <v>1211</v>
      </c>
      <c r="D16" s="95" t="s">
        <v>128</v>
      </c>
      <c r="E16" s="82" t="s">
        <v>1212</v>
      </c>
      <c r="F16" s="95" t="s">
        <v>1206</v>
      </c>
      <c r="G16" s="95" t="s">
        <v>172</v>
      </c>
      <c r="H16" s="92">
        <v>2671</v>
      </c>
      <c r="I16" s="94">
        <v>14750</v>
      </c>
      <c r="J16" s="82"/>
      <c r="K16" s="92">
        <v>393.97250000000003</v>
      </c>
      <c r="L16" s="93">
        <v>2.6018567496576821E-5</v>
      </c>
      <c r="M16" s="93">
        <v>2.0753531166899314E-3</v>
      </c>
      <c r="N16" s="93">
        <v>5.2971810635490143E-4</v>
      </c>
      <c r="BH16" s="4"/>
    </row>
    <row r="17" spans="2:14">
      <c r="B17" s="85" t="s">
        <v>1213</v>
      </c>
      <c r="C17" s="82" t="s">
        <v>1214</v>
      </c>
      <c r="D17" s="95" t="s">
        <v>128</v>
      </c>
      <c r="E17" s="82" t="s">
        <v>1215</v>
      </c>
      <c r="F17" s="95" t="s">
        <v>1206</v>
      </c>
      <c r="G17" s="95" t="s">
        <v>172</v>
      </c>
      <c r="H17" s="92">
        <v>5988</v>
      </c>
      <c r="I17" s="94">
        <v>14770</v>
      </c>
      <c r="J17" s="82"/>
      <c r="K17" s="92">
        <v>884.42759999999998</v>
      </c>
      <c r="L17" s="93">
        <v>1.4482465888931482E-4</v>
      </c>
      <c r="M17" s="93">
        <v>4.6589535466221525E-3</v>
      </c>
      <c r="N17" s="93">
        <v>1.1891624757565825E-3</v>
      </c>
    </row>
    <row r="18" spans="2:14">
      <c r="B18" s="81"/>
      <c r="C18" s="82"/>
      <c r="D18" s="82"/>
      <c r="E18" s="82"/>
      <c r="F18" s="82"/>
      <c r="G18" s="82"/>
      <c r="H18" s="92"/>
      <c r="I18" s="94"/>
      <c r="J18" s="82"/>
      <c r="K18" s="82"/>
      <c r="L18" s="82"/>
      <c r="M18" s="93"/>
      <c r="N18" s="82"/>
    </row>
    <row r="19" spans="2:14">
      <c r="B19" s="100" t="s">
        <v>71</v>
      </c>
      <c r="C19" s="80"/>
      <c r="D19" s="80"/>
      <c r="E19" s="80"/>
      <c r="F19" s="80"/>
      <c r="G19" s="80"/>
      <c r="H19" s="89"/>
      <c r="I19" s="91"/>
      <c r="J19" s="80"/>
      <c r="K19" s="89">
        <v>44469.519220000002</v>
      </c>
      <c r="L19" s="80"/>
      <c r="M19" s="90">
        <v>0.23425481552882449</v>
      </c>
      <c r="N19" s="90">
        <v>5.9791760876028888E-2</v>
      </c>
    </row>
    <row r="20" spans="2:14">
      <c r="B20" s="85" t="s">
        <v>1216</v>
      </c>
      <c r="C20" s="82" t="s">
        <v>1217</v>
      </c>
      <c r="D20" s="95" t="s">
        <v>128</v>
      </c>
      <c r="E20" s="82" t="s">
        <v>1205</v>
      </c>
      <c r="F20" s="95" t="s">
        <v>1218</v>
      </c>
      <c r="G20" s="95" t="s">
        <v>172</v>
      </c>
      <c r="H20" s="92">
        <v>534814</v>
      </c>
      <c r="I20" s="94">
        <v>316.91000000000003</v>
      </c>
      <c r="J20" s="82"/>
      <c r="K20" s="92">
        <v>1694.87905</v>
      </c>
      <c r="L20" s="93">
        <v>3.6909943943903433E-3</v>
      </c>
      <c r="M20" s="93">
        <v>8.9282183879077093E-3</v>
      </c>
      <c r="N20" s="93">
        <v>2.2788598718605849E-3</v>
      </c>
    </row>
    <row r="21" spans="2:14">
      <c r="B21" s="85" t="s">
        <v>1219</v>
      </c>
      <c r="C21" s="82" t="s">
        <v>1220</v>
      </c>
      <c r="D21" s="95" t="s">
        <v>128</v>
      </c>
      <c r="E21" s="82" t="s">
        <v>1205</v>
      </c>
      <c r="F21" s="95" t="s">
        <v>1218</v>
      </c>
      <c r="G21" s="95" t="s">
        <v>172</v>
      </c>
      <c r="H21" s="92">
        <v>2369009</v>
      </c>
      <c r="I21" s="94">
        <v>329.11</v>
      </c>
      <c r="J21" s="82"/>
      <c r="K21" s="92">
        <v>7796.6455199999991</v>
      </c>
      <c r="L21" s="93">
        <v>7.6678643108819911E-3</v>
      </c>
      <c r="M21" s="93">
        <v>4.1070868092718628E-2</v>
      </c>
      <c r="N21" s="93">
        <v>1.0483026862978572E-2</v>
      </c>
    </row>
    <row r="22" spans="2:14">
      <c r="B22" s="85" t="s">
        <v>1221</v>
      </c>
      <c r="C22" s="82" t="s">
        <v>1222</v>
      </c>
      <c r="D22" s="95" t="s">
        <v>128</v>
      </c>
      <c r="E22" s="82" t="s">
        <v>1205</v>
      </c>
      <c r="F22" s="95" t="s">
        <v>1218</v>
      </c>
      <c r="G22" s="95" t="s">
        <v>172</v>
      </c>
      <c r="H22" s="92">
        <v>59850</v>
      </c>
      <c r="I22" s="94">
        <v>340.71</v>
      </c>
      <c r="J22" s="82"/>
      <c r="K22" s="92">
        <v>203.91494</v>
      </c>
      <c r="L22" s="93">
        <v>2.4548465029600012E-4</v>
      </c>
      <c r="M22" s="93">
        <v>1.0741752438777842E-3</v>
      </c>
      <c r="N22" s="93">
        <v>2.7417506519940689E-4</v>
      </c>
    </row>
    <row r="23" spans="2:14">
      <c r="B23" s="85" t="s">
        <v>1223</v>
      </c>
      <c r="C23" s="82" t="s">
        <v>1224</v>
      </c>
      <c r="D23" s="95" t="s">
        <v>128</v>
      </c>
      <c r="E23" s="82" t="s">
        <v>1209</v>
      </c>
      <c r="F23" s="95" t="s">
        <v>1218</v>
      </c>
      <c r="G23" s="95" t="s">
        <v>172</v>
      </c>
      <c r="H23" s="92">
        <v>950000</v>
      </c>
      <c r="I23" s="94">
        <v>336.93</v>
      </c>
      <c r="J23" s="82"/>
      <c r="K23" s="92">
        <v>3200.835</v>
      </c>
      <c r="L23" s="93">
        <v>3.4230507857975202E-4</v>
      </c>
      <c r="M23" s="93">
        <v>1.6861234967568084E-2</v>
      </c>
      <c r="N23" s="93">
        <v>4.3037020476162447E-3</v>
      </c>
    </row>
    <row r="24" spans="2:14">
      <c r="B24" s="85" t="s">
        <v>1225</v>
      </c>
      <c r="C24" s="82" t="s">
        <v>1226</v>
      </c>
      <c r="D24" s="95" t="s">
        <v>128</v>
      </c>
      <c r="E24" s="82" t="s">
        <v>1209</v>
      </c>
      <c r="F24" s="95" t="s">
        <v>1218</v>
      </c>
      <c r="G24" s="95" t="s">
        <v>172</v>
      </c>
      <c r="H24" s="92">
        <v>507400</v>
      </c>
      <c r="I24" s="94">
        <v>361.75</v>
      </c>
      <c r="J24" s="82"/>
      <c r="K24" s="92">
        <v>1835.5195000000001</v>
      </c>
      <c r="L24" s="93">
        <v>5.1758489794416235E-4</v>
      </c>
      <c r="M24" s="93">
        <v>9.6690787176012157E-3</v>
      </c>
      <c r="N24" s="93">
        <v>2.4679588390496684E-3</v>
      </c>
    </row>
    <row r="25" spans="2:14">
      <c r="B25" s="85" t="s">
        <v>1227</v>
      </c>
      <c r="C25" s="82" t="s">
        <v>1228</v>
      </c>
      <c r="D25" s="95" t="s">
        <v>128</v>
      </c>
      <c r="E25" s="82" t="s">
        <v>1209</v>
      </c>
      <c r="F25" s="95" t="s">
        <v>1218</v>
      </c>
      <c r="G25" s="95" t="s">
        <v>172</v>
      </c>
      <c r="H25" s="92">
        <v>650000</v>
      </c>
      <c r="I25" s="94">
        <v>277.45</v>
      </c>
      <c r="J25" s="82"/>
      <c r="K25" s="92">
        <v>1803.425</v>
      </c>
      <c r="L25" s="93">
        <v>1.2898063047867303E-3</v>
      </c>
      <c r="M25" s="93">
        <v>9.5000125502834321E-3</v>
      </c>
      <c r="N25" s="93">
        <v>2.4248059850702475E-3</v>
      </c>
    </row>
    <row r="26" spans="2:14">
      <c r="B26" s="85" t="s">
        <v>1229</v>
      </c>
      <c r="C26" s="82" t="s">
        <v>1230</v>
      </c>
      <c r="D26" s="95" t="s">
        <v>128</v>
      </c>
      <c r="E26" s="82" t="s">
        <v>1209</v>
      </c>
      <c r="F26" s="95" t="s">
        <v>1218</v>
      </c>
      <c r="G26" s="95" t="s">
        <v>172</v>
      </c>
      <c r="H26" s="92">
        <v>200323</v>
      </c>
      <c r="I26" s="94">
        <v>3372.23</v>
      </c>
      <c r="J26" s="82"/>
      <c r="K26" s="92">
        <v>6755.3522999999996</v>
      </c>
      <c r="L26" s="93">
        <v>6.8062992661049202E-3</v>
      </c>
      <c r="M26" s="93">
        <v>3.5585583892640972E-2</v>
      </c>
      <c r="N26" s="93">
        <v>9.0829497696317072E-3</v>
      </c>
    </row>
    <row r="27" spans="2:14">
      <c r="B27" s="85" t="s">
        <v>1231</v>
      </c>
      <c r="C27" s="82" t="s">
        <v>1232</v>
      </c>
      <c r="D27" s="95" t="s">
        <v>128</v>
      </c>
      <c r="E27" s="82" t="s">
        <v>1212</v>
      </c>
      <c r="F27" s="95" t="s">
        <v>1218</v>
      </c>
      <c r="G27" s="95" t="s">
        <v>172</v>
      </c>
      <c r="H27" s="92">
        <v>96141</v>
      </c>
      <c r="I27" s="94">
        <v>3632.95</v>
      </c>
      <c r="J27" s="82"/>
      <c r="K27" s="92">
        <v>3492.7544600000001</v>
      </c>
      <c r="L27" s="93">
        <v>4.1869825826994491E-3</v>
      </c>
      <c r="M27" s="93">
        <v>1.8398997022364909E-2</v>
      </c>
      <c r="N27" s="93">
        <v>4.696204122150242E-3</v>
      </c>
    </row>
    <row r="28" spans="2:14">
      <c r="B28" s="85" t="s">
        <v>1233</v>
      </c>
      <c r="C28" s="82" t="s">
        <v>1234</v>
      </c>
      <c r="D28" s="95" t="s">
        <v>128</v>
      </c>
      <c r="E28" s="82" t="s">
        <v>1212</v>
      </c>
      <c r="F28" s="95" t="s">
        <v>1218</v>
      </c>
      <c r="G28" s="95" t="s">
        <v>172</v>
      </c>
      <c r="H28" s="92">
        <v>46000</v>
      </c>
      <c r="I28" s="94">
        <v>3159.31</v>
      </c>
      <c r="J28" s="82"/>
      <c r="K28" s="92">
        <v>1453.2826</v>
      </c>
      <c r="L28" s="93">
        <v>9.5653982116864216E-4</v>
      </c>
      <c r="M28" s="93">
        <v>7.6555459412554093E-3</v>
      </c>
      <c r="N28" s="93">
        <v>1.954019904613971E-3</v>
      </c>
    </row>
    <row r="29" spans="2:14">
      <c r="B29" s="85" t="s">
        <v>1235</v>
      </c>
      <c r="C29" s="82" t="s">
        <v>1236</v>
      </c>
      <c r="D29" s="95" t="s">
        <v>128</v>
      </c>
      <c r="E29" s="82" t="s">
        <v>1212</v>
      </c>
      <c r="F29" s="95" t="s">
        <v>1218</v>
      </c>
      <c r="G29" s="95" t="s">
        <v>172</v>
      </c>
      <c r="H29" s="92">
        <v>167559</v>
      </c>
      <c r="I29" s="94">
        <v>3281.64</v>
      </c>
      <c r="J29" s="82"/>
      <c r="K29" s="92">
        <v>5498.6831700000002</v>
      </c>
      <c r="L29" s="93">
        <v>1.19685E-3</v>
      </c>
      <c r="M29" s="93">
        <v>2.8965750793646695E-2</v>
      </c>
      <c r="N29" s="93">
        <v>7.3932876945928113E-3</v>
      </c>
    </row>
    <row r="30" spans="2:14">
      <c r="B30" s="85" t="s">
        <v>1237</v>
      </c>
      <c r="C30" s="82" t="s">
        <v>1238</v>
      </c>
      <c r="D30" s="95" t="s">
        <v>128</v>
      </c>
      <c r="E30" s="82" t="s">
        <v>1215</v>
      </c>
      <c r="F30" s="95" t="s">
        <v>1218</v>
      </c>
      <c r="G30" s="95" t="s">
        <v>172</v>
      </c>
      <c r="H30" s="92">
        <v>8500</v>
      </c>
      <c r="I30" s="94">
        <v>3408.24</v>
      </c>
      <c r="J30" s="82"/>
      <c r="K30" s="92">
        <v>289.7004</v>
      </c>
      <c r="L30" s="93">
        <v>5.8933333427626668E-5</v>
      </c>
      <c r="M30" s="93">
        <v>1.5260725762491539E-3</v>
      </c>
      <c r="N30" s="93">
        <v>3.8951842399725234E-4</v>
      </c>
    </row>
    <row r="31" spans="2:14">
      <c r="B31" s="85" t="s">
        <v>1239</v>
      </c>
      <c r="C31" s="82" t="s">
        <v>1240</v>
      </c>
      <c r="D31" s="95" t="s">
        <v>128</v>
      </c>
      <c r="E31" s="82" t="s">
        <v>1215</v>
      </c>
      <c r="F31" s="95" t="s">
        <v>1218</v>
      </c>
      <c r="G31" s="95" t="s">
        <v>172</v>
      </c>
      <c r="H31" s="92">
        <v>130000</v>
      </c>
      <c r="I31" s="94">
        <v>338.06</v>
      </c>
      <c r="J31" s="82"/>
      <c r="K31" s="92">
        <v>439.47800000000001</v>
      </c>
      <c r="L31" s="93">
        <v>5.5906037697211573E-5</v>
      </c>
      <c r="M31" s="93">
        <v>2.3150652317526165E-3</v>
      </c>
      <c r="N31" s="93">
        <v>5.9090280145096259E-4</v>
      </c>
    </row>
    <row r="32" spans="2:14">
      <c r="B32" s="85" t="s">
        <v>1241</v>
      </c>
      <c r="C32" s="82" t="s">
        <v>1242</v>
      </c>
      <c r="D32" s="95" t="s">
        <v>128</v>
      </c>
      <c r="E32" s="82" t="s">
        <v>1215</v>
      </c>
      <c r="F32" s="95" t="s">
        <v>1218</v>
      </c>
      <c r="G32" s="95" t="s">
        <v>172</v>
      </c>
      <c r="H32" s="92">
        <v>58389</v>
      </c>
      <c r="I32" s="94">
        <v>3176.31</v>
      </c>
      <c r="J32" s="82"/>
      <c r="K32" s="92">
        <v>1854.61565</v>
      </c>
      <c r="L32" s="93">
        <v>3.8990984974958263E-4</v>
      </c>
      <c r="M32" s="93">
        <v>9.7696726789037892E-3</v>
      </c>
      <c r="N32" s="93">
        <v>2.4936346829643303E-3</v>
      </c>
    </row>
    <row r="33" spans="2:14">
      <c r="B33" s="85" t="s">
        <v>1243</v>
      </c>
      <c r="C33" s="82" t="s">
        <v>1244</v>
      </c>
      <c r="D33" s="95" t="s">
        <v>128</v>
      </c>
      <c r="E33" s="82" t="s">
        <v>1215</v>
      </c>
      <c r="F33" s="95" t="s">
        <v>1218</v>
      </c>
      <c r="G33" s="95" t="s">
        <v>172</v>
      </c>
      <c r="H33" s="92">
        <v>188029</v>
      </c>
      <c r="I33" s="94">
        <v>3294.48</v>
      </c>
      <c r="J33" s="82"/>
      <c r="K33" s="92">
        <v>6194.5778</v>
      </c>
      <c r="L33" s="93">
        <v>1.2556193656093489E-3</v>
      </c>
      <c r="M33" s="93">
        <v>3.263155764376513E-2</v>
      </c>
      <c r="N33" s="93">
        <v>8.3289570258942205E-3</v>
      </c>
    </row>
    <row r="34" spans="2:14">
      <c r="B34" s="85" t="s">
        <v>1245</v>
      </c>
      <c r="C34" s="82" t="s">
        <v>1246</v>
      </c>
      <c r="D34" s="95" t="s">
        <v>128</v>
      </c>
      <c r="E34" s="82" t="s">
        <v>1215</v>
      </c>
      <c r="F34" s="95" t="s">
        <v>1218</v>
      </c>
      <c r="G34" s="95" t="s">
        <v>172</v>
      </c>
      <c r="H34" s="92">
        <v>54068</v>
      </c>
      <c r="I34" s="94">
        <v>3617.4</v>
      </c>
      <c r="J34" s="82"/>
      <c r="K34" s="92">
        <v>1955.85583</v>
      </c>
      <c r="L34" s="93">
        <v>1.1178839978466034E-3</v>
      </c>
      <c r="M34" s="93">
        <v>1.0302981788288961E-2</v>
      </c>
      <c r="N34" s="93">
        <v>2.6297577789586683E-3</v>
      </c>
    </row>
    <row r="35" spans="2:14">
      <c r="B35" s="81"/>
      <c r="C35" s="82"/>
      <c r="D35" s="82"/>
      <c r="E35" s="82"/>
      <c r="F35" s="82"/>
      <c r="G35" s="82"/>
      <c r="H35" s="92"/>
      <c r="I35" s="94"/>
      <c r="J35" s="82"/>
      <c r="K35" s="82"/>
      <c r="L35" s="82"/>
      <c r="M35" s="93"/>
      <c r="N35" s="82"/>
    </row>
    <row r="36" spans="2:14">
      <c r="B36" s="79" t="s">
        <v>241</v>
      </c>
      <c r="C36" s="80"/>
      <c r="D36" s="80"/>
      <c r="E36" s="80"/>
      <c r="F36" s="80"/>
      <c r="G36" s="80"/>
      <c r="H36" s="89"/>
      <c r="I36" s="91"/>
      <c r="J36" s="89">
        <v>25.767939999999999</v>
      </c>
      <c r="K36" s="89">
        <v>141772.66292999993</v>
      </c>
      <c r="L36" s="80"/>
      <c r="M36" s="90">
        <v>0.74682455722977226</v>
      </c>
      <c r="N36" s="90">
        <v>0.19062129092810107</v>
      </c>
    </row>
    <row r="37" spans="2:14">
      <c r="B37" s="100" t="s">
        <v>72</v>
      </c>
      <c r="C37" s="80"/>
      <c r="D37" s="80"/>
      <c r="E37" s="80"/>
      <c r="F37" s="80"/>
      <c r="G37" s="80"/>
      <c r="H37" s="89"/>
      <c r="I37" s="91"/>
      <c r="J37" s="89">
        <v>25.767939999999999</v>
      </c>
      <c r="K37" s="89">
        <v>74905.850209999975</v>
      </c>
      <c r="L37" s="80"/>
      <c r="M37" s="90">
        <v>0.39458614418933452</v>
      </c>
      <c r="N37" s="90">
        <v>0.10071511368977551</v>
      </c>
    </row>
    <row r="38" spans="2:14">
      <c r="B38" s="85" t="s">
        <v>1247</v>
      </c>
      <c r="C38" s="82" t="s">
        <v>1248</v>
      </c>
      <c r="D38" s="95" t="s">
        <v>29</v>
      </c>
      <c r="E38" s="82"/>
      <c r="F38" s="95" t="s">
        <v>1206</v>
      </c>
      <c r="G38" s="95" t="s">
        <v>171</v>
      </c>
      <c r="H38" s="92">
        <v>18389.999999999996</v>
      </c>
      <c r="I38" s="94">
        <v>3261.35</v>
      </c>
      <c r="J38" s="82"/>
      <c r="K38" s="92">
        <v>2175.3377500000001</v>
      </c>
      <c r="L38" s="93">
        <v>7.5659375157237981E-4</v>
      </c>
      <c r="M38" s="93">
        <v>1.1459160168072044E-2</v>
      </c>
      <c r="N38" s="93">
        <v>2.9248635212161555E-3</v>
      </c>
    </row>
    <row r="39" spans="2:14">
      <c r="B39" s="85" t="s">
        <v>1249</v>
      </c>
      <c r="C39" s="82" t="s">
        <v>1250</v>
      </c>
      <c r="D39" s="95" t="s">
        <v>29</v>
      </c>
      <c r="E39" s="82"/>
      <c r="F39" s="95" t="s">
        <v>1206</v>
      </c>
      <c r="G39" s="95" t="s">
        <v>173</v>
      </c>
      <c r="H39" s="92">
        <v>7788</v>
      </c>
      <c r="I39" s="94">
        <v>1219.9000000000001</v>
      </c>
      <c r="J39" s="82"/>
      <c r="K39" s="92">
        <v>400.50648999999993</v>
      </c>
      <c r="L39" s="93">
        <v>5.6624161707205392E-4</v>
      </c>
      <c r="M39" s="93">
        <v>2.1097726168096621E-3</v>
      </c>
      <c r="N39" s="93">
        <v>5.3850342210598002E-4</v>
      </c>
    </row>
    <row r="40" spans="2:14">
      <c r="B40" s="85" t="s">
        <v>1251</v>
      </c>
      <c r="C40" s="82" t="s">
        <v>1252</v>
      </c>
      <c r="D40" s="95" t="s">
        <v>955</v>
      </c>
      <c r="E40" s="82"/>
      <c r="F40" s="95" t="s">
        <v>1206</v>
      </c>
      <c r="G40" s="95" t="s">
        <v>171</v>
      </c>
      <c r="H40" s="92">
        <v>3382</v>
      </c>
      <c r="I40" s="94">
        <v>4900</v>
      </c>
      <c r="J40" s="82"/>
      <c r="K40" s="92">
        <v>601.05918999999994</v>
      </c>
      <c r="L40" s="93">
        <v>8.340320591861899E-5</v>
      </c>
      <c r="M40" s="93">
        <v>3.1662363826958115E-3</v>
      </c>
      <c r="N40" s="93">
        <v>8.0815776718936184E-4</v>
      </c>
    </row>
    <row r="41" spans="2:14">
      <c r="B41" s="85" t="s">
        <v>1253</v>
      </c>
      <c r="C41" s="82" t="s">
        <v>1254</v>
      </c>
      <c r="D41" s="95" t="s">
        <v>955</v>
      </c>
      <c r="E41" s="82"/>
      <c r="F41" s="95" t="s">
        <v>1206</v>
      </c>
      <c r="G41" s="95" t="s">
        <v>171</v>
      </c>
      <c r="H41" s="92">
        <v>1933</v>
      </c>
      <c r="I41" s="94">
        <v>11722</v>
      </c>
      <c r="J41" s="82"/>
      <c r="K41" s="92">
        <v>821.82835999999998</v>
      </c>
      <c r="L41" s="93">
        <v>1.3926186686173607E-5</v>
      </c>
      <c r="M41" s="93">
        <v>4.3291956883035618E-3</v>
      </c>
      <c r="N41" s="93">
        <v>1.1049942892155016E-3</v>
      </c>
    </row>
    <row r="42" spans="2:14">
      <c r="B42" s="85" t="s">
        <v>1255</v>
      </c>
      <c r="C42" s="82" t="s">
        <v>1256</v>
      </c>
      <c r="D42" s="95" t="s">
        <v>955</v>
      </c>
      <c r="E42" s="82"/>
      <c r="F42" s="95" t="s">
        <v>1206</v>
      </c>
      <c r="G42" s="95" t="s">
        <v>171</v>
      </c>
      <c r="H42" s="92">
        <v>1320</v>
      </c>
      <c r="I42" s="94">
        <v>5393</v>
      </c>
      <c r="J42" s="82"/>
      <c r="K42" s="92">
        <v>258.19742000000002</v>
      </c>
      <c r="L42" s="93">
        <v>7.7205710562493956E-6</v>
      </c>
      <c r="M42" s="93">
        <v>1.360122395137476E-3</v>
      </c>
      <c r="N42" s="93">
        <v>3.4716090180944396E-4</v>
      </c>
    </row>
    <row r="43" spans="2:14">
      <c r="B43" s="85" t="s">
        <v>1257</v>
      </c>
      <c r="C43" s="82" t="s">
        <v>1258</v>
      </c>
      <c r="D43" s="95" t="s">
        <v>132</v>
      </c>
      <c r="E43" s="82"/>
      <c r="F43" s="95" t="s">
        <v>1206</v>
      </c>
      <c r="G43" s="95" t="s">
        <v>181</v>
      </c>
      <c r="H43" s="92">
        <v>189241</v>
      </c>
      <c r="I43" s="94">
        <v>1899</v>
      </c>
      <c r="J43" s="82"/>
      <c r="K43" s="92">
        <v>11486.141079999999</v>
      </c>
      <c r="L43" s="93">
        <v>8.5606402623005404E-5</v>
      </c>
      <c r="M43" s="93">
        <v>6.050625028172843E-2</v>
      </c>
      <c r="N43" s="93">
        <v>1.5443760420391885E-2</v>
      </c>
    </row>
    <row r="44" spans="2:14">
      <c r="B44" s="85" t="s">
        <v>1259</v>
      </c>
      <c r="C44" s="82" t="s">
        <v>1260</v>
      </c>
      <c r="D44" s="95" t="s">
        <v>29</v>
      </c>
      <c r="E44" s="82"/>
      <c r="F44" s="95" t="s">
        <v>1206</v>
      </c>
      <c r="G44" s="95" t="s">
        <v>173</v>
      </c>
      <c r="H44" s="92">
        <v>2478.9999999999995</v>
      </c>
      <c r="I44" s="94">
        <v>13060</v>
      </c>
      <c r="J44" s="82"/>
      <c r="K44" s="92">
        <v>1364.8316999999997</v>
      </c>
      <c r="L44" s="93">
        <v>1.3024267483463538E-3</v>
      </c>
      <c r="M44" s="93">
        <v>7.1896077070156342E-3</v>
      </c>
      <c r="N44" s="93">
        <v>1.8350927123521076E-3</v>
      </c>
    </row>
    <row r="45" spans="2:14">
      <c r="B45" s="85" t="s">
        <v>1261</v>
      </c>
      <c r="C45" s="82" t="s">
        <v>1262</v>
      </c>
      <c r="D45" s="95" t="s">
        <v>29</v>
      </c>
      <c r="E45" s="82"/>
      <c r="F45" s="95" t="s">
        <v>1206</v>
      </c>
      <c r="G45" s="95" t="s">
        <v>173</v>
      </c>
      <c r="H45" s="92">
        <v>21405</v>
      </c>
      <c r="I45" s="94">
        <v>854.4</v>
      </c>
      <c r="J45" s="82"/>
      <c r="K45" s="92">
        <v>770.96713999999997</v>
      </c>
      <c r="L45" s="93">
        <v>6.3610698365527485E-4</v>
      </c>
      <c r="M45" s="93">
        <v>4.0612709183116148E-3</v>
      </c>
      <c r="N45" s="93">
        <v>1.0366085284192531E-3</v>
      </c>
    </row>
    <row r="46" spans="2:14">
      <c r="B46" s="85" t="s">
        <v>1263</v>
      </c>
      <c r="C46" s="82" t="s">
        <v>1264</v>
      </c>
      <c r="D46" s="95" t="s">
        <v>29</v>
      </c>
      <c r="E46" s="82"/>
      <c r="F46" s="95" t="s">
        <v>1206</v>
      </c>
      <c r="G46" s="95" t="s">
        <v>173</v>
      </c>
      <c r="H46" s="92">
        <v>30735</v>
      </c>
      <c r="I46" s="94">
        <v>3994.5</v>
      </c>
      <c r="J46" s="82"/>
      <c r="K46" s="92">
        <v>5175.5325000000003</v>
      </c>
      <c r="L46" s="93">
        <v>5.8007116672043676E-4</v>
      </c>
      <c r="M46" s="93">
        <v>2.7263470177245955E-2</v>
      </c>
      <c r="N46" s="93">
        <v>6.9587935078672973E-3</v>
      </c>
    </row>
    <row r="47" spans="2:14">
      <c r="B47" s="85" t="s">
        <v>1265</v>
      </c>
      <c r="C47" s="82" t="s">
        <v>1266</v>
      </c>
      <c r="D47" s="95" t="s">
        <v>29</v>
      </c>
      <c r="E47" s="82"/>
      <c r="F47" s="95" t="s">
        <v>1206</v>
      </c>
      <c r="G47" s="95" t="s">
        <v>173</v>
      </c>
      <c r="H47" s="92">
        <v>17616</v>
      </c>
      <c r="I47" s="94">
        <v>3598.5</v>
      </c>
      <c r="J47" s="82"/>
      <c r="K47" s="92">
        <v>2672.3184100000003</v>
      </c>
      <c r="L47" s="93">
        <v>1.7494622310410372E-3</v>
      </c>
      <c r="M47" s="93">
        <v>1.407713569089564E-2</v>
      </c>
      <c r="N47" s="93">
        <v>3.5930818717614583E-3</v>
      </c>
    </row>
    <row r="48" spans="2:14">
      <c r="B48" s="85" t="s">
        <v>1267</v>
      </c>
      <c r="C48" s="82" t="s">
        <v>1268</v>
      </c>
      <c r="D48" s="95" t="s">
        <v>131</v>
      </c>
      <c r="E48" s="82"/>
      <c r="F48" s="95" t="s">
        <v>1206</v>
      </c>
      <c r="G48" s="95" t="s">
        <v>171</v>
      </c>
      <c r="H48" s="92">
        <v>9387</v>
      </c>
      <c r="I48" s="94">
        <v>4221.5</v>
      </c>
      <c r="J48" s="82"/>
      <c r="K48" s="92">
        <v>1437.2793000000004</v>
      </c>
      <c r="L48" s="93">
        <v>1.2489078542294231E-3</v>
      </c>
      <c r="M48" s="93">
        <v>7.5712443757087709E-3</v>
      </c>
      <c r="N48" s="93">
        <v>1.9325025708624292E-3</v>
      </c>
    </row>
    <row r="49" spans="2:14">
      <c r="B49" s="85" t="s">
        <v>1269</v>
      </c>
      <c r="C49" s="82" t="s">
        <v>1270</v>
      </c>
      <c r="D49" s="95" t="s">
        <v>955</v>
      </c>
      <c r="E49" s="82"/>
      <c r="F49" s="95" t="s">
        <v>1206</v>
      </c>
      <c r="G49" s="95" t="s">
        <v>171</v>
      </c>
      <c r="H49" s="92">
        <v>3379</v>
      </c>
      <c r="I49" s="94">
        <v>9515</v>
      </c>
      <c r="J49" s="82"/>
      <c r="K49" s="92">
        <v>1166.12348</v>
      </c>
      <c r="L49" s="93">
        <v>1.6389759123605093E-5</v>
      </c>
      <c r="M49" s="93">
        <v>6.1428602216228511E-3</v>
      </c>
      <c r="N49" s="93">
        <v>1.5679183740022152E-3</v>
      </c>
    </row>
    <row r="50" spans="2:14">
      <c r="B50" s="85" t="s">
        <v>1271</v>
      </c>
      <c r="C50" s="82" t="s">
        <v>1272</v>
      </c>
      <c r="D50" s="95" t="s">
        <v>29</v>
      </c>
      <c r="E50" s="82"/>
      <c r="F50" s="95" t="s">
        <v>1206</v>
      </c>
      <c r="G50" s="95" t="s">
        <v>180</v>
      </c>
      <c r="H50" s="92">
        <v>25284</v>
      </c>
      <c r="I50" s="94">
        <v>3395</v>
      </c>
      <c r="J50" s="82"/>
      <c r="K50" s="92">
        <v>2392.2521099999999</v>
      </c>
      <c r="L50" s="93">
        <v>4.1817096050763614E-4</v>
      </c>
      <c r="M50" s="93">
        <v>1.26018132544697E-2</v>
      </c>
      <c r="N50" s="93">
        <v>3.2165170351552892E-3</v>
      </c>
    </row>
    <row r="51" spans="2:14">
      <c r="B51" s="85" t="s">
        <v>1273</v>
      </c>
      <c r="C51" s="82" t="s">
        <v>1274</v>
      </c>
      <c r="D51" s="95" t="s">
        <v>955</v>
      </c>
      <c r="E51" s="82"/>
      <c r="F51" s="95" t="s">
        <v>1206</v>
      </c>
      <c r="G51" s="95" t="s">
        <v>171</v>
      </c>
      <c r="H51" s="92">
        <v>2697</v>
      </c>
      <c r="I51" s="94">
        <v>7840</v>
      </c>
      <c r="J51" s="82"/>
      <c r="K51" s="92">
        <v>766.91029000000003</v>
      </c>
      <c r="L51" s="93">
        <v>1.6318158716329049E-5</v>
      </c>
      <c r="M51" s="93">
        <v>4.0399004005941515E-3</v>
      </c>
      <c r="N51" s="93">
        <v>1.0311538662289583E-3</v>
      </c>
    </row>
    <row r="52" spans="2:14">
      <c r="B52" s="85" t="s">
        <v>1275</v>
      </c>
      <c r="C52" s="82" t="s">
        <v>1276</v>
      </c>
      <c r="D52" s="95" t="s">
        <v>29</v>
      </c>
      <c r="E52" s="82"/>
      <c r="F52" s="95" t="s">
        <v>1206</v>
      </c>
      <c r="G52" s="95" t="s">
        <v>173</v>
      </c>
      <c r="H52" s="92">
        <v>4063.0000000000005</v>
      </c>
      <c r="I52" s="94">
        <v>5043</v>
      </c>
      <c r="J52" s="82"/>
      <c r="K52" s="92">
        <v>863.76417000000004</v>
      </c>
      <c r="L52" s="93">
        <v>8.8711790393013114E-4</v>
      </c>
      <c r="M52" s="93">
        <v>4.5501035282782222E-3</v>
      </c>
      <c r="N52" s="93">
        <v>1.1613793360440467E-3</v>
      </c>
    </row>
    <row r="53" spans="2:14">
      <c r="B53" s="85" t="s">
        <v>1277</v>
      </c>
      <c r="C53" s="82" t="s">
        <v>1278</v>
      </c>
      <c r="D53" s="95" t="s">
        <v>147</v>
      </c>
      <c r="E53" s="82"/>
      <c r="F53" s="95" t="s">
        <v>1206</v>
      </c>
      <c r="G53" s="95" t="s">
        <v>171</v>
      </c>
      <c r="H53" s="92">
        <v>2440</v>
      </c>
      <c r="I53" s="94">
        <v>12126</v>
      </c>
      <c r="J53" s="82"/>
      <c r="K53" s="92">
        <v>1073.13645</v>
      </c>
      <c r="L53" s="93">
        <v>4.5607476635514021E-4</v>
      </c>
      <c r="M53" s="93">
        <v>5.6530267369957771E-3</v>
      </c>
      <c r="N53" s="93">
        <v>1.4428921007289121E-3</v>
      </c>
    </row>
    <row r="54" spans="2:14">
      <c r="B54" s="85" t="s">
        <v>1279</v>
      </c>
      <c r="C54" s="82" t="s">
        <v>1280</v>
      </c>
      <c r="D54" s="95" t="s">
        <v>147</v>
      </c>
      <c r="E54" s="82"/>
      <c r="F54" s="95" t="s">
        <v>1206</v>
      </c>
      <c r="G54" s="95" t="s">
        <v>173</v>
      </c>
      <c r="H54" s="92">
        <v>1163</v>
      </c>
      <c r="I54" s="94">
        <v>10600</v>
      </c>
      <c r="J54" s="82"/>
      <c r="K54" s="92">
        <v>519.69074000000001</v>
      </c>
      <c r="L54" s="93">
        <v>3.1034323294445788E-5</v>
      </c>
      <c r="M54" s="93">
        <v>2.7376068049772429E-3</v>
      </c>
      <c r="N54" s="93">
        <v>6.9875332588690176E-4</v>
      </c>
    </row>
    <row r="55" spans="2:14">
      <c r="B55" s="85" t="s">
        <v>1281</v>
      </c>
      <c r="C55" s="82" t="s">
        <v>1282</v>
      </c>
      <c r="D55" s="95" t="s">
        <v>955</v>
      </c>
      <c r="E55" s="82"/>
      <c r="F55" s="95" t="s">
        <v>1206</v>
      </c>
      <c r="G55" s="95" t="s">
        <v>171</v>
      </c>
      <c r="H55" s="92">
        <v>42509</v>
      </c>
      <c r="I55" s="94">
        <v>5178</v>
      </c>
      <c r="J55" s="82"/>
      <c r="K55" s="92">
        <v>7983.4478099999997</v>
      </c>
      <c r="L55" s="93">
        <v>4.4897549640895651E-5</v>
      </c>
      <c r="M55" s="93">
        <v>4.2054897979972986E-2</v>
      </c>
      <c r="N55" s="93">
        <v>1.0734193011178152E-2</v>
      </c>
    </row>
    <row r="56" spans="2:14">
      <c r="B56" s="85" t="s">
        <v>1283</v>
      </c>
      <c r="C56" s="82" t="s">
        <v>1284</v>
      </c>
      <c r="D56" s="95" t="s">
        <v>955</v>
      </c>
      <c r="E56" s="82"/>
      <c r="F56" s="95" t="s">
        <v>1206</v>
      </c>
      <c r="G56" s="95" t="s">
        <v>171</v>
      </c>
      <c r="H56" s="92">
        <v>2972</v>
      </c>
      <c r="I56" s="94">
        <v>20129</v>
      </c>
      <c r="J56" s="92">
        <v>9.0752600000000001</v>
      </c>
      <c r="K56" s="92">
        <v>2178.8695400000001</v>
      </c>
      <c r="L56" s="93">
        <v>1.1850079744816587E-5</v>
      </c>
      <c r="M56" s="93">
        <v>1.1477764795004113E-2</v>
      </c>
      <c r="N56" s="93">
        <v>2.9296122108095745E-3</v>
      </c>
    </row>
    <row r="57" spans="2:14">
      <c r="B57" s="85" t="s">
        <v>1285</v>
      </c>
      <c r="C57" s="82" t="s">
        <v>1286</v>
      </c>
      <c r="D57" s="95" t="s">
        <v>955</v>
      </c>
      <c r="E57" s="82"/>
      <c r="F57" s="95" t="s">
        <v>1206</v>
      </c>
      <c r="G57" s="95" t="s">
        <v>171</v>
      </c>
      <c r="H57" s="92">
        <v>40512</v>
      </c>
      <c r="I57" s="94">
        <v>2533</v>
      </c>
      <c r="J57" s="82"/>
      <c r="K57" s="92">
        <v>3721.91482</v>
      </c>
      <c r="L57" s="93">
        <v>3.0008888888888889E-3</v>
      </c>
      <c r="M57" s="93">
        <v>1.9606159114510392E-2</v>
      </c>
      <c r="N57" s="93">
        <v>5.004323069413839E-3</v>
      </c>
    </row>
    <row r="58" spans="2:14">
      <c r="B58" s="85" t="s">
        <v>1287</v>
      </c>
      <c r="C58" s="82" t="s">
        <v>1288</v>
      </c>
      <c r="D58" s="95" t="s">
        <v>955</v>
      </c>
      <c r="E58" s="82"/>
      <c r="F58" s="95" t="s">
        <v>1206</v>
      </c>
      <c r="G58" s="95" t="s">
        <v>171</v>
      </c>
      <c r="H58" s="92">
        <v>1397</v>
      </c>
      <c r="I58" s="94">
        <v>3534</v>
      </c>
      <c r="J58" s="92">
        <v>0.20627000000000001</v>
      </c>
      <c r="K58" s="92">
        <v>179.27118999999999</v>
      </c>
      <c r="L58" s="93">
        <v>5.3524904214559386E-5</v>
      </c>
      <c r="M58" s="93">
        <v>9.4435784959410324E-4</v>
      </c>
      <c r="N58" s="93">
        <v>2.4104016217068385E-4</v>
      </c>
    </row>
    <row r="59" spans="2:14">
      <c r="B59" s="85" t="s">
        <v>1289</v>
      </c>
      <c r="C59" s="82" t="s">
        <v>1290</v>
      </c>
      <c r="D59" s="95" t="s">
        <v>955</v>
      </c>
      <c r="E59" s="82"/>
      <c r="F59" s="95" t="s">
        <v>1206</v>
      </c>
      <c r="G59" s="95" t="s">
        <v>171</v>
      </c>
      <c r="H59" s="92">
        <v>907</v>
      </c>
      <c r="I59" s="94">
        <v>22748</v>
      </c>
      <c r="J59" s="92">
        <v>0.34423999999999999</v>
      </c>
      <c r="K59" s="92">
        <v>748.68269999999995</v>
      </c>
      <c r="L59" s="93">
        <v>6.4785714285714286E-5</v>
      </c>
      <c r="M59" s="93">
        <v>3.9438818061078703E-3</v>
      </c>
      <c r="N59" s="93">
        <v>1.0066458499125566E-3</v>
      </c>
    </row>
    <row r="60" spans="2:14">
      <c r="B60" s="85" t="s">
        <v>1291</v>
      </c>
      <c r="C60" s="82" t="s">
        <v>1292</v>
      </c>
      <c r="D60" s="95" t="s">
        <v>955</v>
      </c>
      <c r="E60" s="82"/>
      <c r="F60" s="95" t="s">
        <v>1206</v>
      </c>
      <c r="G60" s="95" t="s">
        <v>171</v>
      </c>
      <c r="H60" s="92">
        <v>90</v>
      </c>
      <c r="I60" s="94">
        <v>20455</v>
      </c>
      <c r="J60" s="92">
        <v>0.16447999999999999</v>
      </c>
      <c r="K60" s="92">
        <v>66.93574000000001</v>
      </c>
      <c r="L60" s="93">
        <v>2.0689655172413793E-5</v>
      </c>
      <c r="M60" s="93">
        <v>3.5260150550342202E-4</v>
      </c>
      <c r="N60" s="93">
        <v>8.9998853829300341E-5</v>
      </c>
    </row>
    <row r="61" spans="2:14">
      <c r="B61" s="85" t="s">
        <v>1293</v>
      </c>
      <c r="C61" s="82" t="s">
        <v>1294</v>
      </c>
      <c r="D61" s="95" t="s">
        <v>29</v>
      </c>
      <c r="E61" s="82"/>
      <c r="F61" s="95" t="s">
        <v>1206</v>
      </c>
      <c r="G61" s="95" t="s">
        <v>173</v>
      </c>
      <c r="H61" s="92">
        <v>4527</v>
      </c>
      <c r="I61" s="94">
        <v>2894</v>
      </c>
      <c r="J61" s="82"/>
      <c r="K61" s="92">
        <v>552.29156999999998</v>
      </c>
      <c r="L61" s="93">
        <v>3.8858369098712447E-4</v>
      </c>
      <c r="M61" s="93">
        <v>2.9093401979099439E-3</v>
      </c>
      <c r="N61" s="93">
        <v>7.425869689284796E-4</v>
      </c>
    </row>
    <row r="62" spans="2:14">
      <c r="B62" s="85" t="s">
        <v>1295</v>
      </c>
      <c r="C62" s="82" t="s">
        <v>1296</v>
      </c>
      <c r="D62" s="95" t="s">
        <v>29</v>
      </c>
      <c r="E62" s="82"/>
      <c r="F62" s="95" t="s">
        <v>1206</v>
      </c>
      <c r="G62" s="95" t="s">
        <v>173</v>
      </c>
      <c r="H62" s="92">
        <v>1766</v>
      </c>
      <c r="I62" s="94">
        <v>6061</v>
      </c>
      <c r="J62" s="82"/>
      <c r="K62" s="92">
        <v>451.22627</v>
      </c>
      <c r="L62" s="93">
        <v>1.590990990990991E-4</v>
      </c>
      <c r="M62" s="93">
        <v>2.3769523146333119E-3</v>
      </c>
      <c r="N62" s="93">
        <v>6.0669900889525404E-4</v>
      </c>
    </row>
    <row r="63" spans="2:14">
      <c r="B63" s="85" t="s">
        <v>1297</v>
      </c>
      <c r="C63" s="82" t="s">
        <v>1298</v>
      </c>
      <c r="D63" s="95" t="s">
        <v>131</v>
      </c>
      <c r="E63" s="82"/>
      <c r="F63" s="95" t="s">
        <v>1206</v>
      </c>
      <c r="G63" s="95" t="s">
        <v>174</v>
      </c>
      <c r="H63" s="92">
        <v>65511</v>
      </c>
      <c r="I63" s="94">
        <v>741.7</v>
      </c>
      <c r="J63" s="82"/>
      <c r="K63" s="92">
        <v>2302.4138900000003</v>
      </c>
      <c r="L63" s="93">
        <v>8.2647549549546816E-5</v>
      </c>
      <c r="M63" s="93">
        <v>1.2128566949524876E-2</v>
      </c>
      <c r="N63" s="93">
        <v>3.0957245134013728E-3</v>
      </c>
    </row>
    <row r="64" spans="2:14">
      <c r="B64" s="85" t="s">
        <v>1299</v>
      </c>
      <c r="C64" s="82" t="s">
        <v>1300</v>
      </c>
      <c r="D64" s="95" t="s">
        <v>955</v>
      </c>
      <c r="E64" s="82"/>
      <c r="F64" s="95" t="s">
        <v>1206</v>
      </c>
      <c r="G64" s="95" t="s">
        <v>171</v>
      </c>
      <c r="H64" s="92">
        <v>1320</v>
      </c>
      <c r="I64" s="94">
        <v>4282</v>
      </c>
      <c r="J64" s="82"/>
      <c r="K64" s="92">
        <v>205.00675000000001</v>
      </c>
      <c r="L64" s="93">
        <v>1.1224489795918367E-5</v>
      </c>
      <c r="M64" s="93">
        <v>1.0799266384201272E-3</v>
      </c>
      <c r="N64" s="93">
        <v>2.7564306493466594E-4</v>
      </c>
    </row>
    <row r="65" spans="2:14">
      <c r="B65" s="85" t="s">
        <v>1301</v>
      </c>
      <c r="C65" s="82" t="s">
        <v>1302</v>
      </c>
      <c r="D65" s="95" t="s">
        <v>131</v>
      </c>
      <c r="E65" s="82"/>
      <c r="F65" s="95" t="s">
        <v>1206</v>
      </c>
      <c r="G65" s="95" t="s">
        <v>171</v>
      </c>
      <c r="H65" s="92">
        <v>1262.0000000000005</v>
      </c>
      <c r="I65" s="94">
        <v>6624.5</v>
      </c>
      <c r="J65" s="82"/>
      <c r="K65" s="92">
        <v>303.22152</v>
      </c>
      <c r="L65" s="93">
        <v>2.0520325203252039E-4</v>
      </c>
      <c r="M65" s="93">
        <v>1.5972986098762181E-3</v>
      </c>
      <c r="N65" s="93">
        <v>4.076983276255446E-4</v>
      </c>
    </row>
    <row r="66" spans="2:14">
      <c r="B66" s="85" t="s">
        <v>1303</v>
      </c>
      <c r="C66" s="82" t="s">
        <v>1304</v>
      </c>
      <c r="D66" s="95" t="s">
        <v>131</v>
      </c>
      <c r="E66" s="82"/>
      <c r="F66" s="95" t="s">
        <v>1206</v>
      </c>
      <c r="G66" s="95" t="s">
        <v>173</v>
      </c>
      <c r="H66" s="92">
        <v>267</v>
      </c>
      <c r="I66" s="94">
        <v>20107.5</v>
      </c>
      <c r="J66" s="82"/>
      <c r="K66" s="92">
        <v>226.32304000000002</v>
      </c>
      <c r="L66" s="93">
        <v>5.2607022781402253E-5</v>
      </c>
      <c r="M66" s="93">
        <v>1.1922157674526524E-3</v>
      </c>
      <c r="N66" s="93">
        <v>3.0430401150660164E-4</v>
      </c>
    </row>
    <row r="67" spans="2:14">
      <c r="B67" s="85" t="s">
        <v>1305</v>
      </c>
      <c r="C67" s="82" t="s">
        <v>1306</v>
      </c>
      <c r="D67" s="95" t="s">
        <v>961</v>
      </c>
      <c r="E67" s="82"/>
      <c r="F67" s="95" t="s">
        <v>1206</v>
      </c>
      <c r="G67" s="95" t="s">
        <v>171</v>
      </c>
      <c r="H67" s="92">
        <v>810</v>
      </c>
      <c r="I67" s="94">
        <v>12194</v>
      </c>
      <c r="J67" s="92">
        <v>9.509999999999999E-2</v>
      </c>
      <c r="K67" s="92">
        <v>358.33896999999996</v>
      </c>
      <c r="L67" s="93">
        <v>1.0087173100871731E-5</v>
      </c>
      <c r="M67" s="93">
        <v>1.8876441838477551E-3</v>
      </c>
      <c r="N67" s="93">
        <v>4.818068281962975E-4</v>
      </c>
    </row>
    <row r="68" spans="2:14">
      <c r="B68" s="85" t="s">
        <v>1307</v>
      </c>
      <c r="C68" s="82" t="s">
        <v>1308</v>
      </c>
      <c r="D68" s="95" t="s">
        <v>131</v>
      </c>
      <c r="E68" s="82"/>
      <c r="F68" s="95" t="s">
        <v>1206</v>
      </c>
      <c r="G68" s="95" t="s">
        <v>171</v>
      </c>
      <c r="H68" s="92">
        <v>26691</v>
      </c>
      <c r="I68" s="94">
        <v>687.5</v>
      </c>
      <c r="J68" s="82"/>
      <c r="K68" s="92">
        <v>665.55679000000009</v>
      </c>
      <c r="L68" s="93">
        <v>1.358320610687023E-4</v>
      </c>
      <c r="M68" s="93">
        <v>3.5059943484904311E-3</v>
      </c>
      <c r="N68" s="93">
        <v>8.9487840514362502E-4</v>
      </c>
    </row>
    <row r="69" spans="2:14">
      <c r="B69" s="85" t="s">
        <v>1309</v>
      </c>
      <c r="C69" s="82" t="s">
        <v>1310</v>
      </c>
      <c r="D69" s="95" t="s">
        <v>955</v>
      </c>
      <c r="E69" s="82"/>
      <c r="F69" s="95" t="s">
        <v>1206</v>
      </c>
      <c r="G69" s="95" t="s">
        <v>171</v>
      </c>
      <c r="H69" s="92">
        <v>1593</v>
      </c>
      <c r="I69" s="94">
        <v>3139</v>
      </c>
      <c r="J69" s="82"/>
      <c r="K69" s="92">
        <v>181.36548999999999</v>
      </c>
      <c r="L69" s="93">
        <v>4.1109677419354839E-5</v>
      </c>
      <c r="M69" s="93">
        <v>9.5539012223314209E-4</v>
      </c>
      <c r="N69" s="93">
        <v>2.4385606589528153E-4</v>
      </c>
    </row>
    <row r="70" spans="2:14">
      <c r="B70" s="85" t="s">
        <v>1311</v>
      </c>
      <c r="C70" s="82" t="s">
        <v>1312</v>
      </c>
      <c r="D70" s="95" t="s">
        <v>955</v>
      </c>
      <c r="E70" s="82"/>
      <c r="F70" s="95" t="s">
        <v>1206</v>
      </c>
      <c r="G70" s="95" t="s">
        <v>171</v>
      </c>
      <c r="H70" s="92">
        <v>363</v>
      </c>
      <c r="I70" s="94">
        <v>21643</v>
      </c>
      <c r="J70" s="92">
        <v>1.14432</v>
      </c>
      <c r="K70" s="92">
        <v>286.09627</v>
      </c>
      <c r="L70" s="93">
        <v>1.2849557522123894E-5</v>
      </c>
      <c r="M70" s="93">
        <v>1.507086879459516E-3</v>
      </c>
      <c r="N70" s="93">
        <v>3.8467246921955364E-4</v>
      </c>
    </row>
    <row r="71" spans="2:14">
      <c r="B71" s="85" t="s">
        <v>1313</v>
      </c>
      <c r="C71" s="82" t="s">
        <v>1314</v>
      </c>
      <c r="D71" s="95" t="s">
        <v>29</v>
      </c>
      <c r="E71" s="82"/>
      <c r="F71" s="95" t="s">
        <v>1206</v>
      </c>
      <c r="G71" s="95" t="s">
        <v>173</v>
      </c>
      <c r="H71" s="92">
        <v>336</v>
      </c>
      <c r="I71" s="94">
        <v>5532</v>
      </c>
      <c r="J71" s="82"/>
      <c r="K71" s="92">
        <v>78.357550000000003</v>
      </c>
      <c r="L71" s="93">
        <v>1.3439999999999999E-4</v>
      </c>
      <c r="M71" s="93">
        <v>4.127688750069793E-4</v>
      </c>
      <c r="N71" s="93">
        <v>1.0535611750721054E-4</v>
      </c>
    </row>
    <row r="72" spans="2:14">
      <c r="B72" s="85" t="s">
        <v>1315</v>
      </c>
      <c r="C72" s="82" t="s">
        <v>1316</v>
      </c>
      <c r="D72" s="95" t="s">
        <v>961</v>
      </c>
      <c r="E72" s="82"/>
      <c r="F72" s="95" t="s">
        <v>1206</v>
      </c>
      <c r="G72" s="95" t="s">
        <v>171</v>
      </c>
      <c r="H72" s="92">
        <v>2787</v>
      </c>
      <c r="I72" s="94">
        <v>4882</v>
      </c>
      <c r="J72" s="82"/>
      <c r="K72" s="92">
        <v>493.49447999999995</v>
      </c>
      <c r="L72" s="93">
        <v>9.5938037865748706E-5</v>
      </c>
      <c r="M72" s="93">
        <v>2.5996111584876531E-3</v>
      </c>
      <c r="N72" s="93">
        <v>6.6353098615308623E-4</v>
      </c>
    </row>
    <row r="73" spans="2:14">
      <c r="B73" s="85" t="s">
        <v>1317</v>
      </c>
      <c r="C73" s="82" t="s">
        <v>1318</v>
      </c>
      <c r="D73" s="95" t="s">
        <v>29</v>
      </c>
      <c r="E73" s="82"/>
      <c r="F73" s="95" t="s">
        <v>1206</v>
      </c>
      <c r="G73" s="95" t="s">
        <v>173</v>
      </c>
      <c r="H73" s="92">
        <v>647</v>
      </c>
      <c r="I73" s="94">
        <v>19630</v>
      </c>
      <c r="J73" s="82"/>
      <c r="K73" s="92">
        <v>535.40692000000001</v>
      </c>
      <c r="L73" s="93">
        <v>1.179032537288954E-3</v>
      </c>
      <c r="M73" s="93">
        <v>2.8203958908790761E-3</v>
      </c>
      <c r="N73" s="93">
        <v>7.1988461070686459E-4</v>
      </c>
    </row>
    <row r="74" spans="2:14">
      <c r="B74" s="85" t="s">
        <v>1319</v>
      </c>
      <c r="C74" s="82" t="s">
        <v>1320</v>
      </c>
      <c r="D74" s="95" t="s">
        <v>29</v>
      </c>
      <c r="E74" s="82"/>
      <c r="F74" s="95" t="s">
        <v>1206</v>
      </c>
      <c r="G74" s="95" t="s">
        <v>173</v>
      </c>
      <c r="H74" s="92">
        <v>2110</v>
      </c>
      <c r="I74" s="94">
        <v>4841</v>
      </c>
      <c r="J74" s="82"/>
      <c r="K74" s="92">
        <v>430.60288000000003</v>
      </c>
      <c r="L74" s="93">
        <v>3.1592979411109861E-4</v>
      </c>
      <c r="M74" s="93">
        <v>2.2683132174546716E-3</v>
      </c>
      <c r="N74" s="93">
        <v>5.7896970520675132E-4</v>
      </c>
    </row>
    <row r="75" spans="2:14">
      <c r="B75" s="85" t="s">
        <v>1321</v>
      </c>
      <c r="C75" s="82" t="s">
        <v>1322</v>
      </c>
      <c r="D75" s="95" t="s">
        <v>29</v>
      </c>
      <c r="E75" s="82"/>
      <c r="F75" s="95" t="s">
        <v>1206</v>
      </c>
      <c r="G75" s="95" t="s">
        <v>173</v>
      </c>
      <c r="H75" s="92">
        <v>2416.0000000000005</v>
      </c>
      <c r="I75" s="94">
        <v>5672</v>
      </c>
      <c r="J75" s="82"/>
      <c r="K75" s="92">
        <v>577.68692999999996</v>
      </c>
      <c r="L75" s="93">
        <v>6.0012380037338837E-4</v>
      </c>
      <c r="M75" s="93">
        <v>3.0431168943175937E-3</v>
      </c>
      <c r="N75" s="93">
        <v>7.7673245372602521E-4</v>
      </c>
    </row>
    <row r="76" spans="2:14">
      <c r="B76" s="85" t="s">
        <v>1323</v>
      </c>
      <c r="C76" s="82" t="s">
        <v>1324</v>
      </c>
      <c r="D76" s="95" t="s">
        <v>29</v>
      </c>
      <c r="E76" s="82"/>
      <c r="F76" s="95" t="s">
        <v>1206</v>
      </c>
      <c r="G76" s="95" t="s">
        <v>173</v>
      </c>
      <c r="H76" s="92">
        <v>1303</v>
      </c>
      <c r="I76" s="94">
        <v>9410</v>
      </c>
      <c r="J76" s="82"/>
      <c r="K76" s="92">
        <v>516.88441</v>
      </c>
      <c r="L76" s="93">
        <v>1.4844415036629135E-4</v>
      </c>
      <c r="M76" s="93">
        <v>2.7228237282092946E-3</v>
      </c>
      <c r="N76" s="93">
        <v>6.9498005792173424E-4</v>
      </c>
    </row>
    <row r="77" spans="2:14">
      <c r="B77" s="85" t="s">
        <v>1325</v>
      </c>
      <c r="C77" s="82" t="s">
        <v>1326</v>
      </c>
      <c r="D77" s="95" t="s">
        <v>955</v>
      </c>
      <c r="E77" s="82"/>
      <c r="F77" s="95" t="s">
        <v>1206</v>
      </c>
      <c r="G77" s="95" t="s">
        <v>171</v>
      </c>
      <c r="H77" s="92">
        <v>1122</v>
      </c>
      <c r="I77" s="94">
        <v>2519</v>
      </c>
      <c r="J77" s="82"/>
      <c r="K77" s="92">
        <v>102.51056</v>
      </c>
      <c r="L77" s="93">
        <v>2.1346681465256765E-5</v>
      </c>
      <c r="M77" s="93">
        <v>5.4000116807551338E-4</v>
      </c>
      <c r="N77" s="93">
        <v>1.3783119310251476E-4</v>
      </c>
    </row>
    <row r="78" spans="2:14">
      <c r="B78" s="85" t="s">
        <v>1327</v>
      </c>
      <c r="C78" s="82" t="s">
        <v>1328</v>
      </c>
      <c r="D78" s="95" t="s">
        <v>955</v>
      </c>
      <c r="E78" s="82"/>
      <c r="F78" s="95" t="s">
        <v>1206</v>
      </c>
      <c r="G78" s="95" t="s">
        <v>171</v>
      </c>
      <c r="H78" s="92">
        <v>2251</v>
      </c>
      <c r="I78" s="94">
        <v>10645</v>
      </c>
      <c r="J78" s="82"/>
      <c r="K78" s="92">
        <v>869.09793000000002</v>
      </c>
      <c r="L78" s="93">
        <v>2.1294233425097511E-4</v>
      </c>
      <c r="M78" s="93">
        <v>4.5782005031677793E-3</v>
      </c>
      <c r="N78" s="93">
        <v>1.1685508752934904E-3</v>
      </c>
    </row>
    <row r="79" spans="2:14">
      <c r="B79" s="85" t="s">
        <v>1329</v>
      </c>
      <c r="C79" s="82" t="s">
        <v>1330</v>
      </c>
      <c r="D79" s="95" t="s">
        <v>132</v>
      </c>
      <c r="E79" s="82"/>
      <c r="F79" s="95" t="s">
        <v>1206</v>
      </c>
      <c r="G79" s="95" t="s">
        <v>181</v>
      </c>
      <c r="H79" s="92">
        <v>29907</v>
      </c>
      <c r="I79" s="94">
        <v>191</v>
      </c>
      <c r="J79" s="82"/>
      <c r="K79" s="92">
        <v>182.57451999999998</v>
      </c>
      <c r="L79" s="93">
        <v>9.9535057094456294E-5</v>
      </c>
      <c r="M79" s="93">
        <v>9.6175900376337987E-4</v>
      </c>
      <c r="N79" s="93">
        <v>2.454816744901105E-4</v>
      </c>
    </row>
    <row r="80" spans="2:14">
      <c r="B80" s="85" t="s">
        <v>1331</v>
      </c>
      <c r="C80" s="82" t="s">
        <v>1332</v>
      </c>
      <c r="D80" s="95" t="s">
        <v>955</v>
      </c>
      <c r="E80" s="82"/>
      <c r="F80" s="95" t="s">
        <v>1206</v>
      </c>
      <c r="G80" s="95" t="s">
        <v>171</v>
      </c>
      <c r="H80" s="92">
        <v>3294.0000000000005</v>
      </c>
      <c r="I80" s="94">
        <v>2882</v>
      </c>
      <c r="J80" s="82"/>
      <c r="K80" s="92">
        <v>344.32228000000003</v>
      </c>
      <c r="L80" s="93">
        <v>4.2668393782383422E-5</v>
      </c>
      <c r="M80" s="93">
        <v>1.8138076057181232E-3</v>
      </c>
      <c r="N80" s="93">
        <v>4.6296060292889008E-4</v>
      </c>
    </row>
    <row r="81" spans="2:14">
      <c r="B81" s="85" t="s">
        <v>1333</v>
      </c>
      <c r="C81" s="82" t="s">
        <v>1334</v>
      </c>
      <c r="D81" s="95" t="s">
        <v>131</v>
      </c>
      <c r="E81" s="82"/>
      <c r="F81" s="95" t="s">
        <v>1206</v>
      </c>
      <c r="G81" s="95" t="s">
        <v>171</v>
      </c>
      <c r="H81" s="92">
        <v>932</v>
      </c>
      <c r="I81" s="94">
        <v>40367.5</v>
      </c>
      <c r="J81" s="82"/>
      <c r="K81" s="92">
        <v>1364.56843</v>
      </c>
      <c r="L81" s="93">
        <v>1.4998607961814704E-3</v>
      </c>
      <c r="M81" s="93">
        <v>7.1882208634795235E-3</v>
      </c>
      <c r="N81" s="93">
        <v>1.8347387310821968E-3</v>
      </c>
    </row>
    <row r="82" spans="2:14">
      <c r="B82" s="85" t="s">
        <v>1335</v>
      </c>
      <c r="C82" s="82" t="s">
        <v>1336</v>
      </c>
      <c r="D82" s="95" t="s">
        <v>29</v>
      </c>
      <c r="E82" s="82"/>
      <c r="F82" s="95" t="s">
        <v>1206</v>
      </c>
      <c r="G82" s="95" t="s">
        <v>173</v>
      </c>
      <c r="H82" s="92">
        <v>943</v>
      </c>
      <c r="I82" s="94">
        <v>6014</v>
      </c>
      <c r="J82" s="82"/>
      <c r="K82" s="92">
        <v>239.07518999999999</v>
      </c>
      <c r="L82" s="93">
        <v>1.3578976001211884E-4</v>
      </c>
      <c r="M82" s="93">
        <v>1.259391050618349E-3</v>
      </c>
      <c r="N82" s="93">
        <v>3.2144999187313394E-4</v>
      </c>
    </row>
    <row r="83" spans="2:14">
      <c r="B83" s="85" t="s">
        <v>1337</v>
      </c>
      <c r="C83" s="82" t="s">
        <v>1338</v>
      </c>
      <c r="D83" s="95" t="s">
        <v>131</v>
      </c>
      <c r="E83" s="82"/>
      <c r="F83" s="95" t="s">
        <v>1206</v>
      </c>
      <c r="G83" s="95" t="s">
        <v>171</v>
      </c>
      <c r="H83" s="92">
        <v>1323.0000000000002</v>
      </c>
      <c r="I83" s="94">
        <v>8341</v>
      </c>
      <c r="J83" s="82"/>
      <c r="K83" s="92">
        <v>400.24464</v>
      </c>
      <c r="L83" s="93">
        <v>1.026008501213296E-3</v>
      </c>
      <c r="M83" s="93">
        <v>2.1083932534946971E-3</v>
      </c>
      <c r="N83" s="93">
        <v>5.3815135010565264E-4</v>
      </c>
    </row>
    <row r="84" spans="2:14">
      <c r="B84" s="85" t="s">
        <v>1339</v>
      </c>
      <c r="C84" s="82" t="s">
        <v>1340</v>
      </c>
      <c r="D84" s="95" t="s">
        <v>131</v>
      </c>
      <c r="E84" s="82"/>
      <c r="F84" s="95" t="s">
        <v>1206</v>
      </c>
      <c r="G84" s="95" t="s">
        <v>171</v>
      </c>
      <c r="H84" s="92">
        <v>2555</v>
      </c>
      <c r="I84" s="94">
        <v>52077</v>
      </c>
      <c r="J84" s="82"/>
      <c r="K84" s="92">
        <v>4825.9677699999993</v>
      </c>
      <c r="L84" s="93">
        <v>4.1722275955868773E-4</v>
      </c>
      <c r="M84" s="93">
        <v>2.5422046595929046E-2</v>
      </c>
      <c r="N84" s="93">
        <v>6.4887841371014119E-3</v>
      </c>
    </row>
    <row r="85" spans="2:14">
      <c r="B85" s="85" t="s">
        <v>1341</v>
      </c>
      <c r="C85" s="82" t="s">
        <v>1342</v>
      </c>
      <c r="D85" s="95" t="s">
        <v>955</v>
      </c>
      <c r="E85" s="82"/>
      <c r="F85" s="95" t="s">
        <v>1206</v>
      </c>
      <c r="G85" s="95" t="s">
        <v>171</v>
      </c>
      <c r="H85" s="92">
        <v>4462</v>
      </c>
      <c r="I85" s="94">
        <v>5942</v>
      </c>
      <c r="J85" s="82"/>
      <c r="K85" s="92">
        <v>961.63391000000001</v>
      </c>
      <c r="L85" s="93">
        <v>5.3022732456762914E-5</v>
      </c>
      <c r="M85" s="93">
        <v>5.0656579640285171E-3</v>
      </c>
      <c r="N85" s="93">
        <v>1.2929706865627924E-3</v>
      </c>
    </row>
    <row r="86" spans="2:14">
      <c r="B86" s="85" t="s">
        <v>1343</v>
      </c>
      <c r="C86" s="82" t="s">
        <v>1344</v>
      </c>
      <c r="D86" s="95" t="s">
        <v>29</v>
      </c>
      <c r="E86" s="82"/>
      <c r="F86" s="95" t="s">
        <v>1206</v>
      </c>
      <c r="G86" s="95" t="s">
        <v>173</v>
      </c>
      <c r="H86" s="92">
        <v>501.00000000000006</v>
      </c>
      <c r="I86" s="94">
        <v>17412</v>
      </c>
      <c r="J86" s="82"/>
      <c r="K86" s="92">
        <v>367.74415999999997</v>
      </c>
      <c r="L86" s="93">
        <v>3.3966101694915258E-4</v>
      </c>
      <c r="M86" s="93">
        <v>1.9371884804155639E-3</v>
      </c>
      <c r="N86" s="93">
        <v>4.9445263326316905E-4</v>
      </c>
    </row>
    <row r="87" spans="2:14">
      <c r="B87" s="85" t="s">
        <v>1345</v>
      </c>
      <c r="C87" s="82" t="s">
        <v>1346</v>
      </c>
      <c r="D87" s="95" t="s">
        <v>955</v>
      </c>
      <c r="E87" s="82"/>
      <c r="F87" s="95" t="s">
        <v>1206</v>
      </c>
      <c r="G87" s="95" t="s">
        <v>171</v>
      </c>
      <c r="H87" s="92">
        <v>1955</v>
      </c>
      <c r="I87" s="94">
        <v>3844</v>
      </c>
      <c r="J87" s="82"/>
      <c r="K87" s="92">
        <v>272.56978000000004</v>
      </c>
      <c r="L87" s="93">
        <v>1.0510743646672132E-4</v>
      </c>
      <c r="M87" s="93">
        <v>1.4358325579538903E-3</v>
      </c>
      <c r="N87" s="93">
        <v>3.6648534532530085E-4</v>
      </c>
    </row>
    <row r="88" spans="2:14">
      <c r="B88" s="85" t="s">
        <v>1347</v>
      </c>
      <c r="C88" s="82" t="s">
        <v>1348</v>
      </c>
      <c r="D88" s="95" t="s">
        <v>955</v>
      </c>
      <c r="E88" s="82"/>
      <c r="F88" s="95" t="s">
        <v>1206</v>
      </c>
      <c r="G88" s="95" t="s">
        <v>171</v>
      </c>
      <c r="H88" s="92">
        <v>986</v>
      </c>
      <c r="I88" s="94">
        <v>9587</v>
      </c>
      <c r="J88" s="82"/>
      <c r="K88" s="92">
        <v>342.85240999999996</v>
      </c>
      <c r="L88" s="93">
        <v>1.7638640429338104E-5</v>
      </c>
      <c r="M88" s="93">
        <v>1.806064681311904E-3</v>
      </c>
      <c r="N88" s="93">
        <v>4.6098428033533877E-4</v>
      </c>
    </row>
    <row r="89" spans="2:14">
      <c r="B89" s="85" t="s">
        <v>1349</v>
      </c>
      <c r="C89" s="82" t="s">
        <v>1350</v>
      </c>
      <c r="D89" s="95" t="s">
        <v>29</v>
      </c>
      <c r="E89" s="82"/>
      <c r="F89" s="95" t="s">
        <v>1206</v>
      </c>
      <c r="G89" s="95" t="s">
        <v>173</v>
      </c>
      <c r="H89" s="92">
        <v>1261</v>
      </c>
      <c r="I89" s="94">
        <v>9780</v>
      </c>
      <c r="J89" s="82"/>
      <c r="K89" s="92">
        <v>519.89224000000002</v>
      </c>
      <c r="L89" s="93">
        <v>1.0380882053916375E-3</v>
      </c>
      <c r="M89" s="93">
        <v>2.7386682588934758E-3</v>
      </c>
      <c r="N89" s="93">
        <v>6.9902425392992637E-4</v>
      </c>
    </row>
    <row r="90" spans="2:14">
      <c r="B90" s="85" t="s">
        <v>1351</v>
      </c>
      <c r="C90" s="82" t="s">
        <v>1352</v>
      </c>
      <c r="D90" s="95" t="s">
        <v>955</v>
      </c>
      <c r="E90" s="82"/>
      <c r="F90" s="95" t="s">
        <v>1206</v>
      </c>
      <c r="G90" s="95" t="s">
        <v>171</v>
      </c>
      <c r="H90" s="92">
        <v>1852</v>
      </c>
      <c r="I90" s="94">
        <v>5265</v>
      </c>
      <c r="J90" s="82"/>
      <c r="K90" s="92">
        <v>353.66078999999996</v>
      </c>
      <c r="L90" s="93">
        <v>1.2748309816418831E-5</v>
      </c>
      <c r="M90" s="93">
        <v>1.863000647957721E-3</v>
      </c>
      <c r="N90" s="93">
        <v>4.7551675299869518E-4</v>
      </c>
    </row>
    <row r="91" spans="2:14">
      <c r="B91" s="85" t="s">
        <v>1353</v>
      </c>
      <c r="C91" s="82" t="s">
        <v>1354</v>
      </c>
      <c r="D91" s="95" t="s">
        <v>143</v>
      </c>
      <c r="E91" s="82"/>
      <c r="F91" s="95" t="s">
        <v>1206</v>
      </c>
      <c r="G91" s="95" t="s">
        <v>175</v>
      </c>
      <c r="H91" s="92">
        <v>3253</v>
      </c>
      <c r="I91" s="94">
        <v>8001</v>
      </c>
      <c r="J91" s="82"/>
      <c r="K91" s="92">
        <v>681.02909999999997</v>
      </c>
      <c r="L91" s="93">
        <v>8.8846959023689641E-5</v>
      </c>
      <c r="M91" s="93">
        <v>3.5874987854267464E-3</v>
      </c>
      <c r="N91" s="93">
        <v>9.1568179308094543E-4</v>
      </c>
    </row>
    <row r="92" spans="2:14">
      <c r="B92" s="85" t="s">
        <v>1355</v>
      </c>
      <c r="C92" s="82" t="s">
        <v>1356</v>
      </c>
      <c r="D92" s="95" t="s">
        <v>131</v>
      </c>
      <c r="E92" s="82"/>
      <c r="F92" s="95" t="s">
        <v>1206</v>
      </c>
      <c r="G92" s="95" t="s">
        <v>174</v>
      </c>
      <c r="H92" s="92">
        <v>3047</v>
      </c>
      <c r="I92" s="94">
        <v>3227.25</v>
      </c>
      <c r="J92" s="92">
        <v>3.4326599999999998</v>
      </c>
      <c r="K92" s="92">
        <v>469.38979</v>
      </c>
      <c r="L92" s="93">
        <v>1.3181833244747836E-4</v>
      </c>
      <c r="M92" s="93">
        <v>2.4726334036485604E-3</v>
      </c>
      <c r="N92" s="93">
        <v>6.3112087950586602E-4</v>
      </c>
    </row>
    <row r="93" spans="2:14">
      <c r="B93" s="85" t="s">
        <v>1357</v>
      </c>
      <c r="C93" s="82" t="s">
        <v>1358</v>
      </c>
      <c r="D93" s="95" t="s">
        <v>955</v>
      </c>
      <c r="E93" s="82"/>
      <c r="F93" s="95" t="s">
        <v>1206</v>
      </c>
      <c r="G93" s="95" t="s">
        <v>171</v>
      </c>
      <c r="H93" s="92">
        <v>2668</v>
      </c>
      <c r="I93" s="94">
        <v>20256</v>
      </c>
      <c r="J93" s="82"/>
      <c r="K93" s="92">
        <v>1960.1398999999999</v>
      </c>
      <c r="L93" s="93">
        <v>2.4050437914934846E-5</v>
      </c>
      <c r="M93" s="93">
        <v>1.0325549246745115E-2</v>
      </c>
      <c r="N93" s="93">
        <v>2.6355179511734594E-3</v>
      </c>
    </row>
    <row r="94" spans="2:14">
      <c r="B94" s="85" t="s">
        <v>1359</v>
      </c>
      <c r="C94" s="82" t="s">
        <v>1360</v>
      </c>
      <c r="D94" s="95" t="s">
        <v>131</v>
      </c>
      <c r="E94" s="82"/>
      <c r="F94" s="95" t="s">
        <v>1206</v>
      </c>
      <c r="G94" s="95" t="s">
        <v>171</v>
      </c>
      <c r="H94" s="92">
        <v>14002</v>
      </c>
      <c r="I94" s="94">
        <v>5536.25</v>
      </c>
      <c r="J94" s="92">
        <v>11.30561</v>
      </c>
      <c r="K94" s="92">
        <v>2822.90425</v>
      </c>
      <c r="L94" s="93">
        <v>2.9999805393349243E-5</v>
      </c>
      <c r="M94" s="93">
        <v>1.4870385961849503E-2</v>
      </c>
      <c r="N94" s="93">
        <v>3.7955529731928069E-3</v>
      </c>
    </row>
    <row r="95" spans="2:14">
      <c r="B95" s="85" t="s">
        <v>1361</v>
      </c>
      <c r="C95" s="82" t="s">
        <v>1362</v>
      </c>
      <c r="D95" s="95" t="s">
        <v>955</v>
      </c>
      <c r="E95" s="82"/>
      <c r="F95" s="95" t="s">
        <v>1206</v>
      </c>
      <c r="G95" s="95" t="s">
        <v>171</v>
      </c>
      <c r="H95" s="92">
        <v>4187</v>
      </c>
      <c r="I95" s="94">
        <v>2411</v>
      </c>
      <c r="J95" s="82"/>
      <c r="K95" s="92">
        <v>366.14046000000002</v>
      </c>
      <c r="L95" s="93">
        <v>7.0488215488215494E-5</v>
      </c>
      <c r="M95" s="93">
        <v>1.9287405715050802E-3</v>
      </c>
      <c r="N95" s="93">
        <v>4.9229636873414394E-4</v>
      </c>
    </row>
    <row r="96" spans="2:14">
      <c r="B96" s="85" t="s">
        <v>1363</v>
      </c>
      <c r="C96" s="82" t="s">
        <v>1364</v>
      </c>
      <c r="D96" s="95" t="s">
        <v>955</v>
      </c>
      <c r="E96" s="82"/>
      <c r="F96" s="95" t="s">
        <v>1206</v>
      </c>
      <c r="G96" s="95" t="s">
        <v>171</v>
      </c>
      <c r="H96" s="92">
        <v>1676</v>
      </c>
      <c r="I96" s="94">
        <v>7736</v>
      </c>
      <c r="J96" s="82"/>
      <c r="K96" s="92">
        <v>470.25999000000002</v>
      </c>
      <c r="L96" s="93">
        <v>1.1679442508710802E-4</v>
      </c>
      <c r="M96" s="93">
        <v>2.4772174095935022E-3</v>
      </c>
      <c r="N96" s="93">
        <v>6.3229091217603987E-4</v>
      </c>
    </row>
    <row r="97" spans="2:14">
      <c r="B97" s="81"/>
      <c r="C97" s="82"/>
      <c r="D97" s="82"/>
      <c r="E97" s="82"/>
      <c r="F97" s="82"/>
      <c r="G97" s="82"/>
      <c r="H97" s="92"/>
      <c r="I97" s="94"/>
      <c r="J97" s="82"/>
      <c r="K97" s="82"/>
      <c r="L97" s="82"/>
      <c r="M97" s="93"/>
      <c r="N97" s="82"/>
    </row>
    <row r="98" spans="2:14">
      <c r="B98" s="100" t="s">
        <v>73</v>
      </c>
      <c r="C98" s="80"/>
      <c r="D98" s="80"/>
      <c r="E98" s="80"/>
      <c r="F98" s="80"/>
      <c r="G98" s="80"/>
      <c r="H98" s="89"/>
      <c r="I98" s="91"/>
      <c r="J98" s="80"/>
      <c r="K98" s="89">
        <v>66866.812720000002</v>
      </c>
      <c r="L98" s="80"/>
      <c r="M98" s="90">
        <v>0.35223841304043796</v>
      </c>
      <c r="N98" s="90">
        <v>8.9906177238325599E-2</v>
      </c>
    </row>
    <row r="99" spans="2:14">
      <c r="B99" s="85" t="s">
        <v>1365</v>
      </c>
      <c r="C99" s="82" t="s">
        <v>1366</v>
      </c>
      <c r="D99" s="95" t="s">
        <v>29</v>
      </c>
      <c r="E99" s="82"/>
      <c r="F99" s="95" t="s">
        <v>1218</v>
      </c>
      <c r="G99" s="95" t="s">
        <v>173</v>
      </c>
      <c r="H99" s="92">
        <v>6973</v>
      </c>
      <c r="I99" s="94">
        <v>22204</v>
      </c>
      <c r="J99" s="82"/>
      <c r="K99" s="92">
        <v>6526.9499100000003</v>
      </c>
      <c r="L99" s="93">
        <v>3.3833074316800427E-3</v>
      </c>
      <c r="M99" s="93">
        <v>3.4382414605581779E-2</v>
      </c>
      <c r="N99" s="93">
        <v>8.7758499555133773E-3</v>
      </c>
    </row>
    <row r="100" spans="2:14">
      <c r="B100" s="85" t="s">
        <v>1367</v>
      </c>
      <c r="C100" s="82" t="s">
        <v>1368</v>
      </c>
      <c r="D100" s="95" t="s">
        <v>29</v>
      </c>
      <c r="E100" s="82"/>
      <c r="F100" s="95" t="s">
        <v>1218</v>
      </c>
      <c r="G100" s="95" t="s">
        <v>173</v>
      </c>
      <c r="H100" s="92">
        <v>6715</v>
      </c>
      <c r="I100" s="94">
        <v>19585</v>
      </c>
      <c r="J100" s="82"/>
      <c r="K100" s="92">
        <v>5544.0736200000001</v>
      </c>
      <c r="L100" s="93">
        <v>6.3935088033331934E-3</v>
      </c>
      <c r="M100" s="93">
        <v>2.920485685276366E-2</v>
      </c>
      <c r="N100" s="93">
        <v>7.4543176985159198E-3</v>
      </c>
    </row>
    <row r="101" spans="2:14">
      <c r="B101" s="85" t="s">
        <v>1369</v>
      </c>
      <c r="C101" s="82" t="s">
        <v>1370</v>
      </c>
      <c r="D101" s="95" t="s">
        <v>131</v>
      </c>
      <c r="E101" s="82"/>
      <c r="F101" s="95" t="s">
        <v>1218</v>
      </c>
      <c r="G101" s="95" t="s">
        <v>171</v>
      </c>
      <c r="H101" s="92">
        <v>12848</v>
      </c>
      <c r="I101" s="94">
        <v>9724</v>
      </c>
      <c r="J101" s="82"/>
      <c r="K101" s="92">
        <v>4531.3544400000001</v>
      </c>
      <c r="L101" s="93">
        <v>3.763805943696416E-3</v>
      </c>
      <c r="M101" s="93">
        <v>2.3870093876808048E-2</v>
      </c>
      <c r="N101" s="93">
        <v>6.0926600033750448E-3</v>
      </c>
    </row>
    <row r="102" spans="2:14">
      <c r="B102" s="85" t="s">
        <v>1371</v>
      </c>
      <c r="C102" s="82" t="s">
        <v>1372</v>
      </c>
      <c r="D102" s="95" t="s">
        <v>131</v>
      </c>
      <c r="E102" s="82"/>
      <c r="F102" s="95" t="s">
        <v>1218</v>
      </c>
      <c r="G102" s="95" t="s">
        <v>171</v>
      </c>
      <c r="H102" s="92">
        <v>14800</v>
      </c>
      <c r="I102" s="94">
        <v>10381</v>
      </c>
      <c r="J102" s="82"/>
      <c r="K102" s="92">
        <v>5572.4792800000005</v>
      </c>
      <c r="L102" s="93">
        <v>5.0635709088955817E-4</v>
      </c>
      <c r="M102" s="93">
        <v>2.9354491091226079E-2</v>
      </c>
      <c r="N102" s="93">
        <v>7.4925107003750886E-3</v>
      </c>
    </row>
    <row r="103" spans="2:14">
      <c r="B103" s="85" t="s">
        <v>1373</v>
      </c>
      <c r="C103" s="82" t="s">
        <v>1374</v>
      </c>
      <c r="D103" s="95" t="s">
        <v>131</v>
      </c>
      <c r="E103" s="82"/>
      <c r="F103" s="95" t="s">
        <v>1218</v>
      </c>
      <c r="G103" s="95" t="s">
        <v>171</v>
      </c>
      <c r="H103" s="92">
        <v>8415</v>
      </c>
      <c r="I103" s="94">
        <v>11020</v>
      </c>
      <c r="J103" s="82"/>
      <c r="K103" s="92">
        <v>3363.4367900000002</v>
      </c>
      <c r="L103" s="93">
        <v>2.0039938418448059E-4</v>
      </c>
      <c r="M103" s="93">
        <v>1.77177823957664E-2</v>
      </c>
      <c r="N103" s="93">
        <v>4.5223292672539536E-3</v>
      </c>
    </row>
    <row r="104" spans="2:14">
      <c r="B104" s="85" t="s">
        <v>1375</v>
      </c>
      <c r="C104" s="82" t="s">
        <v>1376</v>
      </c>
      <c r="D104" s="95" t="s">
        <v>955</v>
      </c>
      <c r="E104" s="82"/>
      <c r="F104" s="95" t="s">
        <v>1218</v>
      </c>
      <c r="G104" s="95" t="s">
        <v>171</v>
      </c>
      <c r="H104" s="92">
        <v>20263</v>
      </c>
      <c r="I104" s="94">
        <v>3605</v>
      </c>
      <c r="J104" s="82"/>
      <c r="K104" s="92">
        <v>2649.4551299999998</v>
      </c>
      <c r="L104" s="93">
        <v>7.5742790327763419E-5</v>
      </c>
      <c r="M104" s="93">
        <v>1.3956697387699972E-2</v>
      </c>
      <c r="N104" s="93">
        <v>3.5623409104337967E-3</v>
      </c>
    </row>
    <row r="105" spans="2:14">
      <c r="B105" s="85" t="s">
        <v>1377</v>
      </c>
      <c r="C105" s="82" t="s">
        <v>1378</v>
      </c>
      <c r="D105" s="95" t="s">
        <v>131</v>
      </c>
      <c r="E105" s="82"/>
      <c r="F105" s="95" t="s">
        <v>1218</v>
      </c>
      <c r="G105" s="95" t="s">
        <v>171</v>
      </c>
      <c r="H105" s="92">
        <v>26779.999999999996</v>
      </c>
      <c r="I105" s="94">
        <v>6775</v>
      </c>
      <c r="J105" s="82"/>
      <c r="K105" s="92">
        <v>6580.62932</v>
      </c>
      <c r="L105" s="93">
        <v>6.0285187657006269E-4</v>
      </c>
      <c r="M105" s="93">
        <v>3.4665184927991533E-2</v>
      </c>
      <c r="N105" s="93">
        <v>8.8480249307094846E-3</v>
      </c>
    </row>
    <row r="106" spans="2:14">
      <c r="B106" s="85" t="s">
        <v>1379</v>
      </c>
      <c r="C106" s="82" t="s">
        <v>1380</v>
      </c>
      <c r="D106" s="95" t="s">
        <v>955</v>
      </c>
      <c r="E106" s="82"/>
      <c r="F106" s="95" t="s">
        <v>1218</v>
      </c>
      <c r="G106" s="95" t="s">
        <v>171</v>
      </c>
      <c r="H106" s="92">
        <v>33746</v>
      </c>
      <c r="I106" s="94">
        <v>3330</v>
      </c>
      <c r="J106" s="82"/>
      <c r="K106" s="92">
        <v>4075.8114999999998</v>
      </c>
      <c r="L106" s="93">
        <v>2.9969785454488876E-4</v>
      </c>
      <c r="M106" s="93">
        <v>2.1470402374697887E-2</v>
      </c>
      <c r="N106" s="93">
        <v>5.4801569897379391E-3</v>
      </c>
    </row>
    <row r="107" spans="2:14">
      <c r="B107" s="85" t="s">
        <v>1381</v>
      </c>
      <c r="C107" s="82" t="s">
        <v>1382</v>
      </c>
      <c r="D107" s="95" t="s">
        <v>955</v>
      </c>
      <c r="E107" s="82"/>
      <c r="F107" s="95" t="s">
        <v>1218</v>
      </c>
      <c r="G107" s="95" t="s">
        <v>171</v>
      </c>
      <c r="H107" s="92">
        <v>98850</v>
      </c>
      <c r="I107" s="94">
        <v>7816</v>
      </c>
      <c r="J107" s="82"/>
      <c r="K107" s="92">
        <v>28022.622729999999</v>
      </c>
      <c r="L107" s="93">
        <v>3.6308536610786356E-4</v>
      </c>
      <c r="M107" s="93">
        <v>0.1476164895279026</v>
      </c>
      <c r="N107" s="93">
        <v>3.7677986782411001E-2</v>
      </c>
    </row>
    <row r="108" spans="2:14">
      <c r="B108" s="159"/>
      <c r="C108" s="159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</row>
    <row r="109" spans="2:14">
      <c r="B109" s="159"/>
      <c r="C109" s="159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</row>
    <row r="110" spans="2:14">
      <c r="D110" s="1"/>
      <c r="E110" s="1"/>
      <c r="F110" s="1"/>
      <c r="G110" s="1"/>
    </row>
    <row r="111" spans="2:14">
      <c r="B111" s="97" t="s">
        <v>263</v>
      </c>
      <c r="D111" s="1"/>
      <c r="E111" s="1"/>
      <c r="F111" s="1"/>
      <c r="G111" s="1"/>
    </row>
    <row r="112" spans="2:14">
      <c r="B112" s="97" t="s">
        <v>120</v>
      </c>
      <c r="D112" s="1"/>
      <c r="E112" s="1"/>
      <c r="F112" s="1"/>
      <c r="G112" s="1"/>
    </row>
    <row r="113" spans="2:7">
      <c r="B113" s="97" t="s">
        <v>246</v>
      </c>
      <c r="D113" s="1"/>
      <c r="E113" s="1"/>
      <c r="F113" s="1"/>
      <c r="G113" s="1"/>
    </row>
    <row r="114" spans="2:7">
      <c r="B114" s="97" t="s">
        <v>254</v>
      </c>
      <c r="D114" s="1"/>
      <c r="E114" s="1"/>
      <c r="F114" s="1"/>
      <c r="G114" s="1"/>
    </row>
    <row r="115" spans="2:7">
      <c r="B115" s="97" t="s">
        <v>261</v>
      </c>
      <c r="D115" s="1"/>
      <c r="E115" s="1"/>
      <c r="F115" s="1"/>
      <c r="G115" s="1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110 B112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187</v>
      </c>
      <c r="C1" s="76" t="s" vm="1">
        <v>264</v>
      </c>
    </row>
    <row r="2" spans="2:65">
      <c r="B2" s="57" t="s">
        <v>186</v>
      </c>
      <c r="C2" s="76" t="s">
        <v>265</v>
      </c>
    </row>
    <row r="3" spans="2:65">
      <c r="B3" s="57" t="s">
        <v>188</v>
      </c>
      <c r="C3" s="76" t="s">
        <v>266</v>
      </c>
    </row>
    <row r="4" spans="2:65">
      <c r="B4" s="57" t="s">
        <v>189</v>
      </c>
      <c r="C4" s="76">
        <v>9604</v>
      </c>
    </row>
    <row r="6" spans="2:65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ht="26.25" customHeight="1">
      <c r="B7" s="153" t="s">
        <v>99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123</v>
      </c>
      <c r="C8" s="31" t="s">
        <v>48</v>
      </c>
      <c r="D8" s="31" t="s">
        <v>127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248</v>
      </c>
      <c r="K8" s="31" t="s">
        <v>247</v>
      </c>
      <c r="L8" s="31" t="s">
        <v>65</v>
      </c>
      <c r="M8" s="31" t="s">
        <v>62</v>
      </c>
      <c r="N8" s="31" t="s">
        <v>190</v>
      </c>
      <c r="O8" s="21" t="s">
        <v>192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33</v>
      </c>
      <c r="C11" s="120"/>
      <c r="D11" s="120"/>
      <c r="E11" s="120"/>
      <c r="F11" s="120"/>
      <c r="G11" s="120"/>
      <c r="H11" s="120"/>
      <c r="I11" s="120"/>
      <c r="J11" s="121"/>
      <c r="K11" s="124"/>
      <c r="L11" s="121">
        <v>28997.212860000105</v>
      </c>
      <c r="M11" s="120"/>
      <c r="N11" s="125">
        <v>1</v>
      </c>
      <c r="O11" s="125">
        <v>3.8988377832892523E-2</v>
      </c>
      <c r="P11" s="5"/>
      <c r="BG11" s="1"/>
      <c r="BH11" s="3"/>
      <c r="BI11" s="1"/>
      <c r="BM11" s="1"/>
    </row>
    <row r="12" spans="2:65" s="4" customFormat="1" ht="18" customHeight="1">
      <c r="B12" s="122" t="s">
        <v>241</v>
      </c>
      <c r="C12" s="120"/>
      <c r="D12" s="120"/>
      <c r="E12" s="120"/>
      <c r="F12" s="120"/>
      <c r="G12" s="120"/>
      <c r="H12" s="120"/>
      <c r="I12" s="120"/>
      <c r="J12" s="121"/>
      <c r="K12" s="124"/>
      <c r="L12" s="121">
        <v>28997.212860000102</v>
      </c>
      <c r="M12" s="120"/>
      <c r="N12" s="125">
        <v>0.99999999999999989</v>
      </c>
      <c r="O12" s="125">
        <v>3.8988377832892517E-2</v>
      </c>
      <c r="P12" s="5"/>
      <c r="BG12" s="1"/>
      <c r="BH12" s="3"/>
      <c r="BI12" s="1"/>
      <c r="BM12" s="1"/>
    </row>
    <row r="13" spans="2:65">
      <c r="B13" s="100" t="s">
        <v>55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17841.395990000001</v>
      </c>
      <c r="M13" s="80"/>
      <c r="N13" s="90">
        <v>0.61527968484899198</v>
      </c>
      <c r="O13" s="90">
        <v>2.3988756825795536E-2</v>
      </c>
      <c r="BH13" s="3"/>
    </row>
    <row r="14" spans="2:65" ht="20.25">
      <c r="B14" s="85" t="s">
        <v>1383</v>
      </c>
      <c r="C14" s="82" t="s">
        <v>1384</v>
      </c>
      <c r="D14" s="95" t="s">
        <v>29</v>
      </c>
      <c r="E14" s="82"/>
      <c r="F14" s="95" t="s">
        <v>1218</v>
      </c>
      <c r="G14" s="82" t="s">
        <v>1385</v>
      </c>
      <c r="H14" s="82" t="s">
        <v>1386</v>
      </c>
      <c r="I14" s="95" t="s">
        <v>171</v>
      </c>
      <c r="J14" s="92">
        <v>20528.77</v>
      </c>
      <c r="K14" s="94">
        <v>10948</v>
      </c>
      <c r="L14" s="92">
        <v>8151.6452900000004</v>
      </c>
      <c r="M14" s="93">
        <v>3.2565561270302408E-3</v>
      </c>
      <c r="N14" s="93">
        <v>0.2811182346853997</v>
      </c>
      <c r="O14" s="93">
        <v>1.0960343949630117E-2</v>
      </c>
      <c r="BH14" s="4"/>
    </row>
    <row r="15" spans="2:65">
      <c r="B15" s="85" t="s">
        <v>1387</v>
      </c>
      <c r="C15" s="82" t="s">
        <v>1388</v>
      </c>
      <c r="D15" s="95" t="s">
        <v>29</v>
      </c>
      <c r="E15" s="82"/>
      <c r="F15" s="95" t="s">
        <v>1218</v>
      </c>
      <c r="G15" s="82" t="s">
        <v>1389</v>
      </c>
      <c r="H15" s="82" t="s">
        <v>1386</v>
      </c>
      <c r="I15" s="95" t="s">
        <v>171</v>
      </c>
      <c r="J15" s="92">
        <v>72232</v>
      </c>
      <c r="K15" s="94">
        <v>1629</v>
      </c>
      <c r="L15" s="92">
        <v>4267.7432099999996</v>
      </c>
      <c r="M15" s="93">
        <v>4.1592792939302973E-4</v>
      </c>
      <c r="N15" s="93">
        <v>0.14717770396088972</v>
      </c>
      <c r="O15" s="93">
        <v>5.7382199306047713E-3</v>
      </c>
    </row>
    <row r="16" spans="2:65">
      <c r="B16" s="85" t="s">
        <v>1390</v>
      </c>
      <c r="C16" s="82" t="s">
        <v>1391</v>
      </c>
      <c r="D16" s="95" t="s">
        <v>29</v>
      </c>
      <c r="E16" s="82"/>
      <c r="F16" s="95" t="s">
        <v>1218</v>
      </c>
      <c r="G16" s="82" t="s">
        <v>1392</v>
      </c>
      <c r="H16" s="82" t="s">
        <v>1386</v>
      </c>
      <c r="I16" s="95" t="s">
        <v>171</v>
      </c>
      <c r="J16" s="92">
        <v>4975</v>
      </c>
      <c r="K16" s="94">
        <v>30048.27</v>
      </c>
      <c r="L16" s="92">
        <v>5422.00749</v>
      </c>
      <c r="M16" s="93">
        <v>3.3775931083850872E-4</v>
      </c>
      <c r="N16" s="93">
        <v>0.18698374620270247</v>
      </c>
      <c r="O16" s="93">
        <v>7.2901929455606472E-3</v>
      </c>
    </row>
    <row r="17" spans="2:15">
      <c r="B17" s="81"/>
      <c r="C17" s="82"/>
      <c r="D17" s="82"/>
      <c r="E17" s="82"/>
      <c r="F17" s="82"/>
      <c r="G17" s="82"/>
      <c r="H17" s="82"/>
      <c r="I17" s="82"/>
      <c r="J17" s="92"/>
      <c r="K17" s="94"/>
      <c r="L17" s="82"/>
      <c r="M17" s="82"/>
      <c r="N17" s="93"/>
      <c r="O17" s="82"/>
    </row>
    <row r="18" spans="2:15">
      <c r="B18" s="100" t="s">
        <v>31</v>
      </c>
      <c r="C18" s="80"/>
      <c r="D18" s="80"/>
      <c r="E18" s="80"/>
      <c r="F18" s="80"/>
      <c r="G18" s="80"/>
      <c r="H18" s="80"/>
      <c r="I18" s="80"/>
      <c r="J18" s="89"/>
      <c r="K18" s="91"/>
      <c r="L18" s="89">
        <v>11155.816870000099</v>
      </c>
      <c r="M18" s="80"/>
      <c r="N18" s="90">
        <v>0.38472031515100785</v>
      </c>
      <c r="O18" s="90">
        <v>1.499962100709698E-2</v>
      </c>
    </row>
    <row r="19" spans="2:15">
      <c r="B19" s="85" t="s">
        <v>1393</v>
      </c>
      <c r="C19" s="82" t="s">
        <v>1394</v>
      </c>
      <c r="D19" s="95" t="s">
        <v>29</v>
      </c>
      <c r="E19" s="82"/>
      <c r="F19" s="95" t="s">
        <v>1206</v>
      </c>
      <c r="G19" s="82" t="s">
        <v>1395</v>
      </c>
      <c r="H19" s="82"/>
      <c r="I19" s="95" t="s">
        <v>171</v>
      </c>
      <c r="J19" s="92">
        <v>2166</v>
      </c>
      <c r="K19" s="94">
        <v>2469.0300000000002</v>
      </c>
      <c r="L19" s="92">
        <v>193.96903</v>
      </c>
      <c r="M19" s="93">
        <v>1.0950705145524402E-4</v>
      </c>
      <c r="N19" s="93">
        <v>6.6892301317540937E-3</v>
      </c>
      <c r="O19" s="93">
        <v>2.6080223178799806E-4</v>
      </c>
    </row>
    <row r="20" spans="2:15">
      <c r="B20" s="85" t="s">
        <v>1396</v>
      </c>
      <c r="C20" s="82" t="s">
        <v>1397</v>
      </c>
      <c r="D20" s="95" t="s">
        <v>29</v>
      </c>
      <c r="E20" s="82"/>
      <c r="F20" s="95" t="s">
        <v>1206</v>
      </c>
      <c r="G20" s="82" t="s">
        <v>1395</v>
      </c>
      <c r="H20" s="82"/>
      <c r="I20" s="95" t="s">
        <v>173</v>
      </c>
      <c r="J20" s="92">
        <v>102</v>
      </c>
      <c r="K20" s="94">
        <v>172741</v>
      </c>
      <c r="L20" s="92">
        <v>742.77109999999993</v>
      </c>
      <c r="M20" s="93">
        <v>8.5223574641348591E-5</v>
      </c>
      <c r="N20" s="93">
        <v>2.5615258390043673E-2</v>
      </c>
      <c r="O20" s="93">
        <v>9.9869737239819301E-4</v>
      </c>
    </row>
    <row r="21" spans="2:15">
      <c r="B21" s="85" t="s">
        <v>1398</v>
      </c>
      <c r="C21" s="82" t="s">
        <v>1399</v>
      </c>
      <c r="D21" s="95" t="s">
        <v>145</v>
      </c>
      <c r="E21" s="82"/>
      <c r="F21" s="95" t="s">
        <v>1206</v>
      </c>
      <c r="G21" s="82" t="s">
        <v>1395</v>
      </c>
      <c r="H21" s="82"/>
      <c r="I21" s="95" t="s">
        <v>173</v>
      </c>
      <c r="J21" s="92">
        <v>1485</v>
      </c>
      <c r="K21" s="94">
        <v>3788</v>
      </c>
      <c r="L21" s="92">
        <v>237.13508999999999</v>
      </c>
      <c r="M21" s="93">
        <v>7.9083054590938854E-5</v>
      </c>
      <c r="N21" s="93">
        <v>8.1778580288008797E-3</v>
      </c>
      <c r="O21" s="93">
        <v>3.1884141869064242E-4</v>
      </c>
    </row>
    <row r="22" spans="2:15">
      <c r="B22" s="85" t="s">
        <v>1400</v>
      </c>
      <c r="C22" s="82" t="s">
        <v>1401</v>
      </c>
      <c r="D22" s="95" t="s">
        <v>145</v>
      </c>
      <c r="E22" s="82"/>
      <c r="F22" s="95" t="s">
        <v>1206</v>
      </c>
      <c r="G22" s="82" t="s">
        <v>1395</v>
      </c>
      <c r="H22" s="82"/>
      <c r="I22" s="95" t="s">
        <v>173</v>
      </c>
      <c r="J22" s="92">
        <v>2443</v>
      </c>
      <c r="K22" s="94">
        <v>2653</v>
      </c>
      <c r="L22" s="92">
        <v>273.22480000000002</v>
      </c>
      <c r="M22" s="93">
        <v>2.1762864027861126E-5</v>
      </c>
      <c r="N22" s="93">
        <v>9.4224504030488068E-3</v>
      </c>
      <c r="O22" s="93">
        <v>3.6736605642575729E-4</v>
      </c>
    </row>
    <row r="23" spans="2:15">
      <c r="B23" s="85" t="s">
        <v>1402</v>
      </c>
      <c r="C23" s="82" t="s">
        <v>1403</v>
      </c>
      <c r="D23" s="95" t="s">
        <v>29</v>
      </c>
      <c r="E23" s="82"/>
      <c r="F23" s="95" t="s">
        <v>1206</v>
      </c>
      <c r="G23" s="82" t="s">
        <v>1395</v>
      </c>
      <c r="H23" s="82"/>
      <c r="I23" s="95" t="s">
        <v>173</v>
      </c>
      <c r="J23" s="92">
        <v>546</v>
      </c>
      <c r="K23" s="94">
        <v>126223</v>
      </c>
      <c r="L23" s="92">
        <v>2905.2970099999998</v>
      </c>
      <c r="M23" s="93">
        <v>3.9076910129823679E-4</v>
      </c>
      <c r="N23" s="93">
        <v>0.10019228482499022</v>
      </c>
      <c r="O23" s="93">
        <v>3.9063346566975028E-3</v>
      </c>
    </row>
    <row r="24" spans="2:15">
      <c r="B24" s="85" t="s">
        <v>1404</v>
      </c>
      <c r="C24" s="82" t="s">
        <v>1405</v>
      </c>
      <c r="D24" s="95" t="s">
        <v>145</v>
      </c>
      <c r="E24" s="82"/>
      <c r="F24" s="95" t="s">
        <v>1206</v>
      </c>
      <c r="G24" s="82" t="s">
        <v>1395</v>
      </c>
      <c r="H24" s="82"/>
      <c r="I24" s="95" t="s">
        <v>171</v>
      </c>
      <c r="J24" s="92">
        <v>4418</v>
      </c>
      <c r="K24" s="94">
        <v>2092</v>
      </c>
      <c r="L24" s="92">
        <v>335.22388000010005</v>
      </c>
      <c r="M24" s="93">
        <v>4.4712467468786921E-5</v>
      </c>
      <c r="N24" s="93">
        <v>1.1560555202963008E-2</v>
      </c>
      <c r="O24" s="93">
        <v>4.5072729421113326E-4</v>
      </c>
    </row>
    <row r="25" spans="2:15">
      <c r="B25" s="85" t="s">
        <v>1406</v>
      </c>
      <c r="C25" s="82" t="s">
        <v>1407</v>
      </c>
      <c r="D25" s="95" t="s">
        <v>29</v>
      </c>
      <c r="E25" s="82"/>
      <c r="F25" s="95" t="s">
        <v>1206</v>
      </c>
      <c r="G25" s="82" t="s">
        <v>1395</v>
      </c>
      <c r="H25" s="82"/>
      <c r="I25" s="95" t="s">
        <v>173</v>
      </c>
      <c r="J25" s="92">
        <v>208</v>
      </c>
      <c r="K25" s="94">
        <v>29451</v>
      </c>
      <c r="L25" s="92">
        <v>258.23957000000001</v>
      </c>
      <c r="M25" s="93">
        <v>3.4939770007624122E-5</v>
      </c>
      <c r="N25" s="93">
        <v>8.9056686670816506E-3</v>
      </c>
      <c r="O25" s="93">
        <v>3.4721757484673172E-4</v>
      </c>
    </row>
    <row r="26" spans="2:15">
      <c r="B26" s="85" t="s">
        <v>1408</v>
      </c>
      <c r="C26" s="82" t="s">
        <v>1409</v>
      </c>
      <c r="D26" s="95" t="s">
        <v>145</v>
      </c>
      <c r="E26" s="82"/>
      <c r="F26" s="95" t="s">
        <v>1206</v>
      </c>
      <c r="G26" s="82" t="s">
        <v>1395</v>
      </c>
      <c r="H26" s="82"/>
      <c r="I26" s="95" t="s">
        <v>171</v>
      </c>
      <c r="J26" s="92">
        <v>26965</v>
      </c>
      <c r="K26" s="94">
        <v>958.2</v>
      </c>
      <c r="L26" s="92">
        <v>937.13930000000005</v>
      </c>
      <c r="M26" s="93">
        <v>2.3185864110862765E-5</v>
      </c>
      <c r="N26" s="93">
        <v>3.2318254327564244E-2</v>
      </c>
      <c r="O26" s="93">
        <v>1.2600363106225888E-3</v>
      </c>
    </row>
    <row r="27" spans="2:15">
      <c r="B27" s="85" t="s">
        <v>1410</v>
      </c>
      <c r="C27" s="82" t="s">
        <v>1411</v>
      </c>
      <c r="D27" s="95" t="s">
        <v>29</v>
      </c>
      <c r="E27" s="82"/>
      <c r="F27" s="95" t="s">
        <v>1206</v>
      </c>
      <c r="G27" s="82" t="s">
        <v>1395</v>
      </c>
      <c r="H27" s="82"/>
      <c r="I27" s="95" t="s">
        <v>171</v>
      </c>
      <c r="J27" s="92">
        <v>2317.08</v>
      </c>
      <c r="K27" s="94">
        <v>1490.44</v>
      </c>
      <c r="L27" s="92">
        <v>125.25732000000001</v>
      </c>
      <c r="M27" s="93">
        <v>1.75311804127734E-5</v>
      </c>
      <c r="N27" s="93">
        <v>4.3196330835224813E-3</v>
      </c>
      <c r="O27" s="93">
        <v>1.684154867598371E-4</v>
      </c>
    </row>
    <row r="28" spans="2:15">
      <c r="B28" s="85" t="s">
        <v>1412</v>
      </c>
      <c r="C28" s="82" t="s">
        <v>1413</v>
      </c>
      <c r="D28" s="95" t="s">
        <v>29</v>
      </c>
      <c r="E28" s="82"/>
      <c r="F28" s="95" t="s">
        <v>1206</v>
      </c>
      <c r="G28" s="82" t="s">
        <v>1395</v>
      </c>
      <c r="H28" s="82"/>
      <c r="I28" s="95" t="s">
        <v>171</v>
      </c>
      <c r="J28" s="92">
        <v>60</v>
      </c>
      <c r="K28" s="94">
        <v>94061.68</v>
      </c>
      <c r="L28" s="92">
        <v>204.69704000000002</v>
      </c>
      <c r="M28" s="93">
        <v>7.3730981721884762E-4</v>
      </c>
      <c r="N28" s="93">
        <v>7.0591970679488017E-3</v>
      </c>
      <c r="O28" s="93">
        <v>2.7522664248203496E-4</v>
      </c>
    </row>
    <row r="29" spans="2:15">
      <c r="B29" s="85" t="s">
        <v>1414</v>
      </c>
      <c r="C29" s="82" t="s">
        <v>1415</v>
      </c>
      <c r="D29" s="95" t="s">
        <v>29</v>
      </c>
      <c r="E29" s="82"/>
      <c r="F29" s="95" t="s">
        <v>1206</v>
      </c>
      <c r="G29" s="82" t="s">
        <v>1395</v>
      </c>
      <c r="H29" s="82"/>
      <c r="I29" s="95" t="s">
        <v>171</v>
      </c>
      <c r="J29" s="92">
        <v>7231</v>
      </c>
      <c r="K29" s="94">
        <v>1776</v>
      </c>
      <c r="L29" s="92">
        <v>465.78862000000004</v>
      </c>
      <c r="M29" s="93">
        <v>1.5836342953993152E-4</v>
      </c>
      <c r="N29" s="93">
        <v>1.6063220360137687E-2</v>
      </c>
      <c r="O29" s="93">
        <v>6.2627890461406006E-4</v>
      </c>
    </row>
    <row r="30" spans="2:15">
      <c r="B30" s="85" t="s">
        <v>1416</v>
      </c>
      <c r="C30" s="82" t="s">
        <v>1417</v>
      </c>
      <c r="D30" s="95" t="s">
        <v>29</v>
      </c>
      <c r="E30" s="82"/>
      <c r="F30" s="95" t="s">
        <v>1206</v>
      </c>
      <c r="G30" s="82" t="s">
        <v>1395</v>
      </c>
      <c r="H30" s="82"/>
      <c r="I30" s="95" t="s">
        <v>171</v>
      </c>
      <c r="J30" s="92">
        <v>116</v>
      </c>
      <c r="K30" s="94">
        <v>45123.93</v>
      </c>
      <c r="L30" s="92">
        <v>189.85082</v>
      </c>
      <c r="M30" s="93">
        <v>4.2270661942793093E-5</v>
      </c>
      <c r="N30" s="93">
        <v>6.5472092409918359E-3</v>
      </c>
      <c r="O30" s="93">
        <v>2.5526506763879519E-4</v>
      </c>
    </row>
    <row r="31" spans="2:15">
      <c r="B31" s="85" t="s">
        <v>1418</v>
      </c>
      <c r="C31" s="82" t="s">
        <v>1419</v>
      </c>
      <c r="D31" s="95" t="s">
        <v>29</v>
      </c>
      <c r="E31" s="82"/>
      <c r="F31" s="95" t="s">
        <v>1206</v>
      </c>
      <c r="G31" s="82" t="s">
        <v>1395</v>
      </c>
      <c r="H31" s="82"/>
      <c r="I31" s="95" t="s">
        <v>171</v>
      </c>
      <c r="J31" s="92">
        <v>5522.0000000000009</v>
      </c>
      <c r="K31" s="94">
        <v>2333.14</v>
      </c>
      <c r="L31" s="92">
        <v>467.28813000000002</v>
      </c>
      <c r="M31" s="93">
        <v>1.9780793673047565E-5</v>
      </c>
      <c r="N31" s="93">
        <v>1.611493257148847E-2</v>
      </c>
      <c r="O31" s="93">
        <v>6.2829507984877881E-4</v>
      </c>
    </row>
    <row r="32" spans="2:15">
      <c r="B32" s="85" t="s">
        <v>1420</v>
      </c>
      <c r="C32" s="82" t="s">
        <v>1421</v>
      </c>
      <c r="D32" s="95" t="s">
        <v>29</v>
      </c>
      <c r="E32" s="82"/>
      <c r="F32" s="95" t="s">
        <v>1206</v>
      </c>
      <c r="G32" s="82" t="s">
        <v>1395</v>
      </c>
      <c r="H32" s="82"/>
      <c r="I32" s="95" t="s">
        <v>173</v>
      </c>
      <c r="J32" s="92">
        <v>7516</v>
      </c>
      <c r="K32" s="94">
        <v>1358.9</v>
      </c>
      <c r="L32" s="92">
        <v>430.55996999999996</v>
      </c>
      <c r="M32" s="93">
        <v>3.7791272681272545E-4</v>
      </c>
      <c r="N32" s="93">
        <v>1.4848322563922387E-2</v>
      </c>
      <c r="O32" s="93">
        <v>5.7891201030686951E-4</v>
      </c>
    </row>
    <row r="33" spans="2:59">
      <c r="B33" s="85" t="s">
        <v>1422</v>
      </c>
      <c r="C33" s="82" t="s">
        <v>1423</v>
      </c>
      <c r="D33" s="95" t="s">
        <v>29</v>
      </c>
      <c r="E33" s="82"/>
      <c r="F33" s="95" t="s">
        <v>1206</v>
      </c>
      <c r="G33" s="82" t="s">
        <v>1395</v>
      </c>
      <c r="H33" s="82"/>
      <c r="I33" s="95" t="s">
        <v>181</v>
      </c>
      <c r="J33" s="92">
        <v>848</v>
      </c>
      <c r="K33" s="94">
        <v>10389</v>
      </c>
      <c r="L33" s="92">
        <v>281.58113000000003</v>
      </c>
      <c r="M33" s="93">
        <v>5.8805006411522258E-4</v>
      </c>
      <c r="N33" s="93">
        <v>9.7106274095888744E-3</v>
      </c>
      <c r="O33" s="93">
        <v>3.7860161043949339E-4</v>
      </c>
    </row>
    <row r="34" spans="2:59">
      <c r="B34" s="85" t="s">
        <v>1424</v>
      </c>
      <c r="C34" s="82" t="s">
        <v>1425</v>
      </c>
      <c r="D34" s="95" t="s">
        <v>29</v>
      </c>
      <c r="E34" s="82"/>
      <c r="F34" s="95" t="s">
        <v>1206</v>
      </c>
      <c r="G34" s="82" t="s">
        <v>1395</v>
      </c>
      <c r="H34" s="82"/>
      <c r="I34" s="95" t="s">
        <v>181</v>
      </c>
      <c r="J34" s="92">
        <v>4021</v>
      </c>
      <c r="K34" s="94">
        <v>11663.82</v>
      </c>
      <c r="L34" s="92">
        <v>1499.0248300000001</v>
      </c>
      <c r="M34" s="93">
        <v>4.8721163697656235E-4</v>
      </c>
      <c r="N34" s="93">
        <v>5.1695479742738096E-2</v>
      </c>
      <c r="O34" s="93">
        <v>2.0155228964625145E-3</v>
      </c>
    </row>
    <row r="35" spans="2:59">
      <c r="B35" s="85" t="s">
        <v>1426</v>
      </c>
      <c r="C35" s="82" t="s">
        <v>1427</v>
      </c>
      <c r="D35" s="95" t="s">
        <v>145</v>
      </c>
      <c r="E35" s="82"/>
      <c r="F35" s="95" t="s">
        <v>1206</v>
      </c>
      <c r="G35" s="82" t="s">
        <v>1395</v>
      </c>
      <c r="H35" s="82"/>
      <c r="I35" s="95" t="s">
        <v>171</v>
      </c>
      <c r="J35" s="92">
        <v>2391</v>
      </c>
      <c r="K35" s="94">
        <v>18550.97</v>
      </c>
      <c r="L35" s="92">
        <v>1608.7692299999999</v>
      </c>
      <c r="M35" s="93">
        <v>4.7809881445756725E-5</v>
      </c>
      <c r="N35" s="93">
        <v>5.5480133134422703E-2</v>
      </c>
      <c r="O35" s="93">
        <v>2.1630803928640524E-3</v>
      </c>
    </row>
    <row r="36" spans="2:59">
      <c r="B36" s="81"/>
      <c r="C36" s="82"/>
      <c r="D36" s="82"/>
      <c r="E36" s="82"/>
      <c r="F36" s="82"/>
      <c r="G36" s="82"/>
      <c r="H36" s="82"/>
      <c r="I36" s="82"/>
      <c r="J36" s="92"/>
      <c r="K36" s="94"/>
      <c r="L36" s="82"/>
      <c r="M36" s="82"/>
      <c r="N36" s="93"/>
      <c r="O36" s="82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7" t="s">
        <v>263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7" t="s">
        <v>120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7" t="s">
        <v>246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7" t="s">
        <v>254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  <row r="132" spans="2: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</row>
    <row r="133" spans="2: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2: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</row>
    <row r="135" spans="2: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D1:AF1048576 AH1:XFD1048576 AG1:AG37 B40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5AE7DEBC-340A-48C3-94CD-70FC6448A2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2018-11-26T13:08:50Z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