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30.9.18\תיקון לאתר 12.18_נשלח\"/>
    </mc:Choice>
  </mc:AlternateContent>
  <xr:revisionPtr revIDLastSave="0" documentId="13_ncr:1_{F4394D8E-64CB-49E5-8F5E-00935B27885F}" xr6:coauthVersionLast="40" xr6:coauthVersionMax="40" xr10:uidLastSave="{00000000-0000-0000-0000-000000000000}"/>
  <bookViews>
    <workbookView xWindow="0" yWindow="105" windowWidth="24240" windowHeight="12585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calcChain.xml><?xml version="1.0" encoding="utf-8"?>
<calcChain xmlns="http://schemas.openxmlformats.org/spreadsheetml/2006/main">
  <c r="C28" i="27" l="1"/>
  <c r="C12" i="27"/>
  <c r="C11" i="27" l="1"/>
</calcChain>
</file>

<file path=xl/sharedStrings.xml><?xml version="1.0" encoding="utf-8"?>
<sst xmlns="http://schemas.openxmlformats.org/spreadsheetml/2006/main" count="7056" uniqueCount="2133">
  <si>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</si>
  <si>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</si>
  <si>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</si>
  <si>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</si>
  <si>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</si>
  <si>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</si>
  <si>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</si>
  <si>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</si>
  <si>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</si>
  <si>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</si>
  <si>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</si>
  <si>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</si>
  <si>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</si>
  <si>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</si>
  <si>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</si>
  <si>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</si>
  <si>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</si>
  <si>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</si>
  <si>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</si>
  <si>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</si>
  <si>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</si>
  <si>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</si>
  <si>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</si>
  <si>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</si>
  <si>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</si>
  <si>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</si>
  <si>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</si>
  <si>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</si>
  <si>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</si>
  <si>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</si>
  <si>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</si>
  <si>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</si>
  <si>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</si>
  <si>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</si>
  <si>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</si>
  <si>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</si>
  <si>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</si>
  <si>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</si>
  <si>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</si>
  <si>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</si>
  <si>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</si>
  <si>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</si>
  <si>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</si>
  <si>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</si>
  <si>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</si>
  <si>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</si>
  <si>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</si>
  <si>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</si>
  <si>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</si>
  <si>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</si>
  <si>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</si>
  <si>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</si>
  <si>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</si>
  <si>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</si>
  <si>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</si>
  <si>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</si>
  <si>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</si>
  <si>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</si>
  <si>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</si>
  <si>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</si>
  <si>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</si>
  <si>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</si>
  <si>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</si>
  <si>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</si>
  <si>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</si>
  <si>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</si>
  <si>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</si>
  <si>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</si>
  <si>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</si>
  <si>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</si>
  <si>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</si>
  <si>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</si>
  <si>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</si>
  <si>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</si>
  <si>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</si>
  <si>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</si>
  <si>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</si>
  <si>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</si>
  <si>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</si>
  <si>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</si>
  <si>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</si>
  <si>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</si>
  <si>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</si>
  <si>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</si>
  <si>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</si>
  <si>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</si>
  <si>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</si>
  <si>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</si>
  <si>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</si>
  <si>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</si>
  <si>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</si>
  <si>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</si>
  <si>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</si>
  <si>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</si>
  <si>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</si>
  <si>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</si>
  <si>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</si>
  <si>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</si>
  <si>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</si>
  <si>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</si>
  <si>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</si>
  <si>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</si>
  <si>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</si>
  <si>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</si>
  <si>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</si>
  <si>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</si>
  <si>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</si>
  <si>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</si>
  <si>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</si>
  <si>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</si>
  <si>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</si>
  <si>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</si>
  <si>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</si>
  <si>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</si>
  <si>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</si>
  <si>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</si>
  <si>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</si>
  <si>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</si>
  <si>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</si>
  <si>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</si>
  <si>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</si>
  <si>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</si>
  <si>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</si>
  <si>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</si>
  <si>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</si>
  <si>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</si>
  <si>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</si>
  <si>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</si>
  <si>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</si>
  <si>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</si>
  <si>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</si>
  <si>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</si>
  <si>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</si>
  <si>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</si>
  <si>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</si>
  <si>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</si>
  <si>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</si>
  <si>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</si>
  <si>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</si>
  <si>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</si>
  <si>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</si>
  <si>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</si>
  <si>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</si>
  <si>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</si>
  <si>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</si>
  <si>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</si>
  <si>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</si>
  <si>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</si>
  <si>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</si>
  <si>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</si>
  <si>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</si>
  <si>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</si>
  <si>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</si>
  <si>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</si>
  <si>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</si>
  <si>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</si>
  <si>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</si>
  <si>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</si>
  <si>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</si>
  <si>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</si>
  <si>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</si>
  <si>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</si>
  <si>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</si>
  <si>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</si>
  <si>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</si>
  <si>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</si>
  <si>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</si>
  <si>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</si>
  <si>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</si>
  <si>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</si>
  <si>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</si>
  <si>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</si>
  <si>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</si>
  <si>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</si>
  <si>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</si>
  <si>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</si>
  <si>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</si>
  <si>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</si>
  <si>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</si>
  <si>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</si>
  <si>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</si>
  <si>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</si>
  <si>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</si>
  <si>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</si>
  <si>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</si>
  <si>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</si>
  <si>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</si>
  <si>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</si>
  <si>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</si>
  <si>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</si>
  <si>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</si>
  <si>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</si>
  <si>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</si>
  <si>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</si>
  <si>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</si>
  <si>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</si>
  <si>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</si>
  <si>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</si>
  <si>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</si>
  <si>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</si>
  <si>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</si>
  <si>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</si>
  <si>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</si>
  <si>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</si>
  <si>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</si>
  <si>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</si>
  <si>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</si>
  <si>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</si>
  <si>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</si>
  <si>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</si>
  <si>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</si>
  <si>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</si>
  <si>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</si>
  <si>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</si>
  <si>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</si>
  <si>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</si>
  <si>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</si>
  <si>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</si>
  <si>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27/09/2018</t>
  </si>
  <si>
    <t>80יל השתלמות אגח עד 25% מניות</t>
  </si>
  <si>
    <t>1038</t>
  </si>
  <si>
    <t>קוד קופת הגמל</t>
  </si>
  <si>
    <t>513611509-00000000001038-1038-000</t>
  </si>
  <si>
    <t>בהתאם לשיטה שיושמה בדוח הכספי *</t>
  </si>
  <si>
    <t>פרנק שווצרי</t>
  </si>
  <si>
    <t>ריאל ברזילאי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</si>
  <si>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</si>
  <si>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</si>
  <si>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</si>
  <si>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</si>
  <si>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</si>
  <si>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</si>
  <si>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</si>
  <si>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</si>
  <si>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</si>
  <si>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</si>
  <si>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</si>
  <si>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</si>
  <si>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</si>
  <si>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</si>
  <si>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</si>
  <si>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</si>
  <si>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</si>
  <si>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</si>
  <si>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</si>
  <si>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</si>
  <si>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</si>
  <si>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</si>
  <si>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בנק הפועלים</t>
  </si>
  <si>
    <t>לי"ש- בנק מזרחי</t>
  </si>
  <si>
    <t>לי"ש- לאומי</t>
  </si>
  <si>
    <t>פר"ש- לאומי</t>
  </si>
  <si>
    <t>ריאל ברזילאי- לאומי</t>
  </si>
  <si>
    <t>סה"כ פח"ק/פר"י</t>
  </si>
  <si>
    <t>פ.ח.ק.- בנק מזרחי</t>
  </si>
  <si>
    <t>סה"כ פק"מ לתקופה של עד שלושה חודשים</t>
  </si>
  <si>
    <t>פקדון ז"ק 06.12.2018 0.25%- נשואה</t>
  </si>
  <si>
    <t>פקדון זק 10102018 0.25%- נשואה</t>
  </si>
  <si>
    <t>פקדון בלל 121218_0.18%- לאומי</t>
  </si>
  <si>
    <t>פקדון בלל 241018_0.18%- לאומי</t>
  </si>
  <si>
    <t>פקדון שיקלי מתעצם במזרחי 040619-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</si>
  <si>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</si>
  <si>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</si>
  <si>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</si>
  <si>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קצר לאומי 03.10.2018-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</si>
  <si>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</si>
  <si>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</si>
  <si>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</si>
  <si>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</si>
  <si>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</si>
  <si>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</si>
  <si>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</si>
  <si>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</si>
  <si>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12/09/18</t>
  </si>
  <si>
    <t>ממשל צמודה 0527- גליל</t>
  </si>
  <si>
    <t>1140847</t>
  </si>
  <si>
    <t>13/09/18</t>
  </si>
  <si>
    <t>ממשל צמודה 0545- גליל</t>
  </si>
  <si>
    <t>1134865</t>
  </si>
  <si>
    <t>04/12/17</t>
  </si>
  <si>
    <t>ממשל צמודה 0923- גליל</t>
  </si>
  <si>
    <t>1128081</t>
  </si>
  <si>
    <t>ממשל צמודה 1025- גליל</t>
  </si>
  <si>
    <t>1135912</t>
  </si>
  <si>
    <t>ממשלתי צמוד 1020- גליל</t>
  </si>
  <si>
    <t>1137181</t>
  </si>
  <si>
    <t>10/08/17</t>
  </si>
  <si>
    <t>סה"כ לא צמודות</t>
  </si>
  <si>
    <t>סה"כ מלווה קצר מועד</t>
  </si>
  <si>
    <t>מ.ק.מ 1018 פדיון 031018- בנק ישראל- מק"מ</t>
  </si>
  <si>
    <t>8181018</t>
  </si>
  <si>
    <t>15/10/17</t>
  </si>
  <si>
    <t>מ.ק.מ 1118 פדיון 7.11.18- בנק ישראל- מק"מ</t>
  </si>
  <si>
    <t>8181117</t>
  </si>
  <si>
    <t>31/12/17</t>
  </si>
  <si>
    <t>מ.ק.מ 1218 פדיון 051218- בנק ישראל- מק"מ</t>
  </si>
  <si>
    <t>8181216</t>
  </si>
  <si>
    <t>05/09/18</t>
  </si>
  <si>
    <t>מ.ק.מ.      719- בנק ישראל- מק"מ</t>
  </si>
  <si>
    <t>8190712</t>
  </si>
  <si>
    <t>14/08/18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</si>
  <si>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</si>
  <si>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</si>
  <si>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</si>
  <si>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</si>
  <si>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</si>
  <si>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29/08/18</t>
  </si>
  <si>
    <t>מלווה קצר מועד 819- בנק ישראל- מק"מ</t>
  </si>
  <si>
    <t>8190811</t>
  </si>
  <si>
    <t>07/08/18</t>
  </si>
  <si>
    <t>מלווה קצר מועד 919- בנק ישראל- מק"מ</t>
  </si>
  <si>
    <t>8190910</t>
  </si>
  <si>
    <t>סה"כ שחר</t>
  </si>
  <si>
    <t>ממשל שיקלית 0928- שחר</t>
  </si>
  <si>
    <t>1150879</t>
  </si>
  <si>
    <t>03/07/18</t>
  </si>
  <si>
    <t>ממשל שקלית 0121- שחר</t>
  </si>
  <si>
    <t>1142223</t>
  </si>
  <si>
    <t>17/04/18</t>
  </si>
  <si>
    <t>ממשל שקלית 0219- שחר</t>
  </si>
  <si>
    <t>1110907</t>
  </si>
  <si>
    <t>23/08/17</t>
  </si>
  <si>
    <t>ממשל שקלית 0327- שחר</t>
  </si>
  <si>
    <t>1139344</t>
  </si>
  <si>
    <t>20/12/17</t>
  </si>
  <si>
    <t>ממשל שקלית 0825- שחר</t>
  </si>
  <si>
    <t>1135557</t>
  </si>
  <si>
    <t>ממשל שקלית 1018- שחר</t>
  </si>
  <si>
    <t>1136548</t>
  </si>
  <si>
    <t>28/02/17</t>
  </si>
  <si>
    <t>ממשל שקלית 120- שחר</t>
  </si>
  <si>
    <t>1115773</t>
  </si>
  <si>
    <t>ממשל שקלית 421- שחר</t>
  </si>
  <si>
    <t>1138130</t>
  </si>
  <si>
    <t>ממשל שקלית 519- שחר</t>
  </si>
  <si>
    <t>1131770</t>
  </si>
  <si>
    <t>19/10/17</t>
  </si>
  <si>
    <t>ממשלתי שקלי  1026- שחר</t>
  </si>
  <si>
    <t>1099456</t>
  </si>
  <si>
    <t>ממשלתי שקלי 324- שחר</t>
  </si>
  <si>
    <t>1130848</t>
  </si>
  <si>
    <t>21/12/17</t>
  </si>
  <si>
    <t>ממשלתית שקלית 1.25% 11/22- שחר</t>
  </si>
  <si>
    <t>1141225</t>
  </si>
  <si>
    <t>25/06/18</t>
  </si>
  <si>
    <t>סה"כ גילון</t>
  </si>
  <si>
    <t>ממשל משתנה 1121- גילון חדש</t>
  </si>
  <si>
    <t>1127646</t>
  </si>
  <si>
    <t>18/04/17</t>
  </si>
  <si>
    <t>ממשלתית משתנה 05/26 0.0866%- גילון חדש</t>
  </si>
  <si>
    <t>1141795</t>
  </si>
  <si>
    <t>16/07/18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</si>
  <si>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</si>
  <si>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</si>
  <si>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</si>
  <si>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</si>
  <si>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</si>
  <si>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</si>
  <si>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</si>
  <si>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</si>
  <si>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</si>
  <si>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</si>
  <si>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</si>
  <si>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</si>
  <si>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13/02/14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</si>
  <si>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</si>
  <si>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</si>
  <si>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</si>
  <si>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</si>
  <si>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</si>
  <si>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</si>
  <si>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</si>
  <si>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</si>
  <si>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</si>
  <si>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</si>
  <si>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</si>
  <si>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</si>
  <si>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</si>
  <si>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02/08/18</t>
  </si>
  <si>
    <t>מזרחי הנפ 44 2022 0.99%- מזרחי טפחות חברה להנפקות בע"מ</t>
  </si>
  <si>
    <t>2310209</t>
  </si>
  <si>
    <t>520032046</t>
  </si>
  <si>
    <t>24/10/17</t>
  </si>
  <si>
    <t>מזרחי טפ הנפק אגח 38- מזרחי טפחות חברה להנפקות בע"מ</t>
  </si>
  <si>
    <t>2310142</t>
  </si>
  <si>
    <t>08/08/18</t>
  </si>
  <si>
    <t>מזרחי טפ הנפק אגח 39- מזרחי טפחות חברה להנפקות בע"מ</t>
  </si>
  <si>
    <t>2310159</t>
  </si>
  <si>
    <t>13/02/18</t>
  </si>
  <si>
    <t>מזרחי טפחות הנפ 9/24- מזרחי טפחות חברה להנפקות בע"מ</t>
  </si>
  <si>
    <t>2310217</t>
  </si>
  <si>
    <t>14/02/18</t>
  </si>
  <si>
    <t>מזרחי טפחות הנפ ס 43- מזרחי טפחות חברה להנפקות בע"מ</t>
  </si>
  <si>
    <t>2310191</t>
  </si>
  <si>
    <t>09/11/17</t>
  </si>
  <si>
    <t>מזרחי טפחות הנפקות 35- מזרחי טפחות חברה להנפקות בע"מ</t>
  </si>
  <si>
    <t>2310118</t>
  </si>
  <si>
    <t>21/06/18</t>
  </si>
  <si>
    <t>פועלים הנ אגח 33- הפועלים הנפקות בע"מ</t>
  </si>
  <si>
    <t>1940568</t>
  </si>
  <si>
    <t>520032640</t>
  </si>
  <si>
    <t>27/09/18</t>
  </si>
  <si>
    <t>פועלים הנפ 35- הפועלים הנפקות בע"מ</t>
  </si>
  <si>
    <t>1940618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</si>
  <si>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</si>
  <si>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</si>
  <si>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</si>
  <si>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</si>
  <si>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12/12/17</t>
  </si>
  <si>
    <t>בינלאומי הנפק ט- הבינלאומי הראשון הנפקות בע"מ</t>
  </si>
  <si>
    <t>1135177</t>
  </si>
  <si>
    <t>513141879</t>
  </si>
  <si>
    <t>AA+.IL</t>
  </si>
  <si>
    <t>05/07/18</t>
  </si>
  <si>
    <t>מזרחי טפחות הנפק הת 31- מזרחי טפחות חברה להנפקות בע"מ</t>
  </si>
  <si>
    <t>2310076</t>
  </si>
  <si>
    <t>11/04/18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</si>
  <si>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</si>
  <si>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</si>
  <si>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</si>
  <si>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</si>
  <si>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</si>
  <si>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07/05/18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</si>
  <si>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</si>
  <si>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</si>
  <si>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</si>
  <si>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</si>
  <si>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</si>
  <si>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14/11/17</t>
  </si>
  <si>
    <t>עזריאלי אגח ד- קבוצת עזריאלי בע"מ (לשעבר קנית מימון)</t>
  </si>
  <si>
    <t>1138650</t>
  </si>
  <si>
    <t>עזריאלי קבוצה אגח ב סחיר- קבוצת עזריאלי בע"מ (לשעבר קנית מימון)</t>
  </si>
  <si>
    <t>1134436</t>
  </si>
  <si>
    <t>30/10/17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</si>
  <si>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</si>
  <si>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</si>
  <si>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</si>
  <si>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</si>
  <si>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</si>
  <si>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22/08/18</t>
  </si>
  <si>
    <t>אמות אגח א- אמות השקעות בע"מ</t>
  </si>
  <si>
    <t>1097385</t>
  </si>
  <si>
    <t>520026683</t>
  </si>
  <si>
    <t>AA.IL</t>
  </si>
  <si>
    <t>19/02/18</t>
  </si>
  <si>
    <t>אמות אגח ב- אמות השקעות בע"מ</t>
  </si>
  <si>
    <t>1126630</t>
  </si>
  <si>
    <t>16/11/17</t>
  </si>
  <si>
    <t>בזק אגח 10- בזק החברה הישראלית לתקשורת בע"מ</t>
  </si>
  <si>
    <t>2300184</t>
  </si>
  <si>
    <t>520031931</t>
  </si>
  <si>
    <t>15/11/17</t>
  </si>
  <si>
    <t>בזק אגח 6- בזק החברה הישראלית לתקשורת בע"מ</t>
  </si>
  <si>
    <t>2300143</t>
  </si>
  <si>
    <t>26/08/18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</si>
  <si>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</si>
  <si>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</si>
  <si>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</si>
  <si>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</si>
  <si>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17/05/18</t>
  </si>
  <si>
    <t>דיסקונט מנפיקים הת ד- דיסקונט מנפיקים בע"מ</t>
  </si>
  <si>
    <t>7480049</t>
  </si>
  <si>
    <t>520029935</t>
  </si>
  <si>
    <t>07/09/17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</si>
  <si>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</si>
  <si>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</si>
  <si>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</si>
  <si>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</si>
  <si>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</si>
  <si>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</si>
  <si>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</si>
  <si>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</si>
  <si>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</si>
  <si>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</si>
  <si>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</si>
  <si>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</si>
  <si>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21/12/16</t>
  </si>
  <si>
    <t>חשמל     אגח 29- חברת החשמל לישראל בע"מ</t>
  </si>
  <si>
    <t>6000236</t>
  </si>
  <si>
    <t>520000472</t>
  </si>
  <si>
    <t>חיפושי נפט וגז</t>
  </si>
  <si>
    <t>Aa2.IL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</si>
  <si>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</si>
  <si>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</si>
  <si>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</si>
  <si>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</si>
  <si>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</si>
  <si>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10/01/17</t>
  </si>
  <si>
    <t>מליסרון אגח יד- מליסרון בע"מ</t>
  </si>
  <si>
    <t>3230232</t>
  </si>
  <si>
    <t>07/08/16</t>
  </si>
  <si>
    <t>מליסרון טז'- מליסרון בע"מ</t>
  </si>
  <si>
    <t>3230265</t>
  </si>
  <si>
    <t>06/03/18</t>
  </si>
  <si>
    <t>מליסרון סדרה י'- מליסרון בע"מ</t>
  </si>
  <si>
    <t>3230190</t>
  </si>
  <si>
    <t>26/10/17</t>
  </si>
  <si>
    <t>נתיבי גז אגח ד- נתיבי הגז הטבעי לישראל בע"מ</t>
  </si>
  <si>
    <t>1147503</t>
  </si>
  <si>
    <t>513436394</t>
  </si>
  <si>
    <t>01/08/18</t>
  </si>
  <si>
    <t>ריט 1 אגח ג- ריט 1 בע"מ</t>
  </si>
  <si>
    <t>1120021</t>
  </si>
  <si>
    <t>513821488</t>
  </si>
  <si>
    <t>28/08/18</t>
  </si>
  <si>
    <t>ריט 1 אגח ו- ריט 1 בע"מ</t>
  </si>
  <si>
    <t>1138544</t>
  </si>
  <si>
    <t>02/09/18</t>
  </si>
  <si>
    <t>ריט 1 סד ה- ריט 1 בע"מ</t>
  </si>
  <si>
    <t>1136753</t>
  </si>
  <si>
    <t>26/07/18</t>
  </si>
  <si>
    <t>שופרסל.ק2- שופר-סל בע"מ</t>
  </si>
  <si>
    <t>7770142</t>
  </si>
  <si>
    <t>520022732</t>
  </si>
  <si>
    <t>מסחר</t>
  </si>
  <si>
    <t>24/11/16</t>
  </si>
  <si>
    <t>אגוד הנפקות אגח ט- אגוד הנפקות בע"מ</t>
  </si>
  <si>
    <t>1139492</t>
  </si>
  <si>
    <t>513668277</t>
  </si>
  <si>
    <t>Aa3.IL</t>
  </si>
  <si>
    <t>ביג אגח ד- ביג מרכזי קניות (2004) בע"מ</t>
  </si>
  <si>
    <t>1118033</t>
  </si>
  <si>
    <t>513623314</t>
  </si>
  <si>
    <t>AA-.IL</t>
  </si>
  <si>
    <t>28/06/18</t>
  </si>
  <si>
    <t>גזית גלוב אגח י- גזית-גלוב בע"מ</t>
  </si>
  <si>
    <t>1260488</t>
  </si>
  <si>
    <t>520033234</t>
  </si>
  <si>
    <t>ישרס אגח טו- ישרס חברה להשקעות בע"מ</t>
  </si>
  <si>
    <t>6130207</t>
  </si>
  <si>
    <t>520017807</t>
  </si>
  <si>
    <t>18/05/17</t>
  </si>
  <si>
    <t>ישרס אגח יג- ישרס חברה להשקעות בע"מ</t>
  </si>
  <si>
    <t>6130181</t>
  </si>
  <si>
    <t>מבני תעש אגח יט- מבני תעשיה בע"מ</t>
  </si>
  <si>
    <t>2260487</t>
  </si>
  <si>
    <t>520024126</t>
  </si>
  <si>
    <t>סלע נדלן אגח א- סלע קפיטל נדל"ן בע"מ</t>
  </si>
  <si>
    <t>1128586</t>
  </si>
  <si>
    <t>513992529</t>
  </si>
  <si>
    <t>סלע נדלן אגח ב- סלע קפיטל נדל"ן בע"מ</t>
  </si>
  <si>
    <t>1132927</t>
  </si>
  <si>
    <t>29/09/16</t>
  </si>
  <si>
    <t>סלע נדלן ג- סלע קפיטל נדל"ן בע"מ</t>
  </si>
  <si>
    <t>1138973</t>
  </si>
  <si>
    <t>פז נפט אגח ז- פז חברת הנפט בע"מ</t>
  </si>
  <si>
    <t>1142595</t>
  </si>
  <si>
    <t>510216054</t>
  </si>
  <si>
    <t>שלמה החז אגח יח- ש. שלמה החזקות בע"מ לשעבר ניו קופל</t>
  </si>
  <si>
    <t>1410307</t>
  </si>
  <si>
    <t>520034372</t>
  </si>
  <si>
    <t>26/04/18</t>
  </si>
  <si>
    <t>אשטרום נכ אגח 11- אשטרום נכסים בע"מ</t>
  </si>
  <si>
    <t>2510238</t>
  </si>
  <si>
    <t>520036617</t>
  </si>
  <si>
    <t>A+.IL</t>
  </si>
  <si>
    <t>04/09/18</t>
  </si>
  <si>
    <t>סלקום אגח ו- סלקום ישראל בע"מ</t>
  </si>
  <si>
    <t>1125996</t>
  </si>
  <si>
    <t>511930125</t>
  </si>
  <si>
    <t>25/03/18</t>
  </si>
  <si>
    <t>סלקום אגח ח- סלקום ישראל בע"מ</t>
  </si>
  <si>
    <t>1132828</t>
  </si>
  <si>
    <t>09/08/17</t>
  </si>
  <si>
    <t>פרטנר אגח ג- חברת פרטנר תקשורת בע"מ</t>
  </si>
  <si>
    <t>1118827</t>
  </si>
  <si>
    <t>520044314</t>
  </si>
  <si>
    <t>17/05/17</t>
  </si>
  <si>
    <t>פתאל החזקות אגח א- פתאל החזקות 1998 בע"מ</t>
  </si>
  <si>
    <t>1143437</t>
  </si>
  <si>
    <t>512607888</t>
  </si>
  <si>
    <t>מלונאות ותיירות</t>
  </si>
  <si>
    <t>A1.IL</t>
  </si>
  <si>
    <t>27/02/18</t>
  </si>
  <si>
    <t>רבוע נדלן ו 026- רבוע כחול נדל"ן בע"מ</t>
  </si>
  <si>
    <t>1140607</t>
  </si>
  <si>
    <t>513765859</t>
  </si>
  <si>
    <t>10/01/18</t>
  </si>
  <si>
    <t>שלמה החזקות אגח יד- ש. שלמה החזקות בע"מ לשעבר ניו קופל</t>
  </si>
  <si>
    <t>1410265</t>
  </si>
  <si>
    <t>21/05/17</t>
  </si>
  <si>
    <t>איי די איי ב שה- איי.די.איי. הנפקות (2010) בע"מ</t>
  </si>
  <si>
    <t>1121581</t>
  </si>
  <si>
    <t>514486042</t>
  </si>
  <si>
    <t>ביטוח</t>
  </si>
  <si>
    <t>A2.IL</t>
  </si>
  <si>
    <t>18/12/17</t>
  </si>
  <si>
    <t>איי.די.איי הנ הת ג- איי.די.איי. הנפקות (2010) בע"מ</t>
  </si>
  <si>
    <t>1127349</t>
  </si>
  <si>
    <t>11/12/12</t>
  </si>
  <si>
    <t>אלרוב נדלן אגח ב- אלרוב נדל"ן ומלונאות בע"מ</t>
  </si>
  <si>
    <t>3870094</t>
  </si>
  <si>
    <t>520038894</t>
  </si>
  <si>
    <t>21/11/17</t>
  </si>
  <si>
    <t>אשטרום נכ אגח 7- אשטרום נכסים בע"מ</t>
  </si>
  <si>
    <t>2510139</t>
  </si>
  <si>
    <t>A.IL</t>
  </si>
  <si>
    <t>03/08/17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</si>
  <si>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</si>
  <si>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</si>
  <si>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</si>
  <si>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</si>
  <si>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</si>
  <si>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10/10/17</t>
  </si>
  <si>
    <t>דלק קבוצה אגח כב- קבוצת דלק בע"מ</t>
  </si>
  <si>
    <t>1106046</t>
  </si>
  <si>
    <t>520044322</t>
  </si>
  <si>
    <t>השקעה ואחזקות</t>
  </si>
  <si>
    <t>06/03/17</t>
  </si>
  <si>
    <t>ישפרו.ק2- ישפרו חברה ישראלית להשכרת מבנים בע"מ</t>
  </si>
  <si>
    <t>7430069</t>
  </si>
  <si>
    <t>520029208</t>
  </si>
  <si>
    <t>שיכון ובינוי 8 ( חסום)- שיכון ובינוי - אחזקות בע"מ</t>
  </si>
  <si>
    <t>1135888</t>
  </si>
  <si>
    <t>520036104</t>
  </si>
  <si>
    <t>05/06/18</t>
  </si>
  <si>
    <t>אדגר אגח ז- אדגר השקעות ופיתוח בע"מ</t>
  </si>
  <si>
    <t>1820158</t>
  </si>
  <si>
    <t>520035171</t>
  </si>
  <si>
    <t>A3.IL</t>
  </si>
  <si>
    <t>31/07/18</t>
  </si>
  <si>
    <t>אדגר אגח סדרה ח- אדגר השקעות ופיתוח בע"מ</t>
  </si>
  <si>
    <t>1820174</t>
  </si>
  <si>
    <t>23/08/18</t>
  </si>
  <si>
    <t>אפריקה נכסים אגח ה- אפריקה ישראל נכסים בע"מ</t>
  </si>
  <si>
    <t>1122233</t>
  </si>
  <si>
    <t>510560188</t>
  </si>
  <si>
    <t>אפריקה נכסים ח- אפריקה ישראל נכסים בע"מ</t>
  </si>
  <si>
    <t>1142231</t>
  </si>
  <si>
    <t>25/04/18</t>
  </si>
  <si>
    <t>בזן אגח א- בתי זקוק לנפט בע"מ</t>
  </si>
  <si>
    <t>2590255</t>
  </si>
  <si>
    <t>520036658</t>
  </si>
  <si>
    <t>A-.IL</t>
  </si>
  <si>
    <t>בזן סדרה ז- בתי זקוק לנפט בע"מ</t>
  </si>
  <si>
    <t>2590438</t>
  </si>
  <si>
    <t>25/09/18</t>
  </si>
  <si>
    <t>דיסקונט השקעות אגח ו- חברת השקעות דיסקונט בע"מ</t>
  </si>
  <si>
    <t>6390207</t>
  </si>
  <si>
    <t>520023896</t>
  </si>
  <si>
    <t>BBB+.IL</t>
  </si>
  <si>
    <t>מישורים  סד 3- מישורים חברה לפיתוח בע"מ</t>
  </si>
  <si>
    <t>1127513</t>
  </si>
  <si>
    <t>511491839</t>
  </si>
  <si>
    <t>08/01/13</t>
  </si>
  <si>
    <t>רבד א- רבד בע"מ</t>
  </si>
  <si>
    <t>5260070</t>
  </si>
  <si>
    <t>520040148</t>
  </si>
  <si>
    <t>Baa1.IL</t>
  </si>
  <si>
    <t>06/09/17</t>
  </si>
  <si>
    <t>הכשרת ביטוח אגח 1- הכשרת הישוב חברה לביטוח בע"מ</t>
  </si>
  <si>
    <t>1122092</t>
  </si>
  <si>
    <t>520042177</t>
  </si>
  <si>
    <t>Baa2.IL</t>
  </si>
  <si>
    <t>23/10/12</t>
  </si>
  <si>
    <t>אינטרנט זהב אגח ד- אינטרנט גולד - קווי זהב בע"מ</t>
  </si>
  <si>
    <t>1131614</t>
  </si>
  <si>
    <t>520044264</t>
  </si>
  <si>
    <t>Baa3.IL</t>
  </si>
  <si>
    <t>07/06/18</t>
  </si>
  <si>
    <t>אדרי-אל   אגח ב- אדרי-אל החזקות בע"מ</t>
  </si>
  <si>
    <t>1123371</t>
  </si>
  <si>
    <t>513910091</t>
  </si>
  <si>
    <t>D.IL</t>
  </si>
  <si>
    <t>23/02/17</t>
  </si>
  <si>
    <t>ארזים אגח 4- ארזים השקעות בע"מ</t>
  </si>
  <si>
    <t>1380104</t>
  </si>
  <si>
    <t>520034281</t>
  </si>
  <si>
    <t>17/06/12</t>
  </si>
  <si>
    <t>קרדן אן וי אגח ב- קרדן אן.וי.</t>
  </si>
  <si>
    <t>1113034</t>
  </si>
  <si>
    <t>1239114</t>
  </si>
  <si>
    <t>05/07/12</t>
  </si>
  <si>
    <t>אינטר גרין אגח א- אינטר גרין בע"מ</t>
  </si>
  <si>
    <t>1142652</t>
  </si>
  <si>
    <t>513182345</t>
  </si>
  <si>
    <t>אלביט הדמיה ט- אלביט הדמיה בע"מ</t>
  </si>
  <si>
    <t>1131275</t>
  </si>
  <si>
    <t>520043035</t>
  </si>
  <si>
    <t>אפריקה אגח כו- אפריקה-ישראל להשקעות בע"מ</t>
  </si>
  <si>
    <t>6110365</t>
  </si>
  <si>
    <t>520005067</t>
  </si>
  <si>
    <t>30/07/18</t>
  </si>
  <si>
    <t>אפריקה אגח כח- אפריקה-ישראל להשקעות בע"מ</t>
  </si>
  <si>
    <t>6110480</t>
  </si>
  <si>
    <t>13/11/14</t>
  </si>
  <si>
    <t>דלק אנרגיה אגח ה- דלק מערכות אנרגיה בע"מ</t>
  </si>
  <si>
    <t>5650114</t>
  </si>
  <si>
    <t>520032681</t>
  </si>
  <si>
    <t>08/03/15</t>
  </si>
  <si>
    <t>חלל תקשורת ח- חלל-תקשורת בע"מ</t>
  </si>
  <si>
    <t>1131416</t>
  </si>
  <si>
    <t>511396046</t>
  </si>
  <si>
    <t>22/04/18</t>
  </si>
  <si>
    <t>חממה סחר אגח ג- חממה מאיר סחר (1996) בע"מ</t>
  </si>
  <si>
    <t>1129360</t>
  </si>
  <si>
    <t>512398017</t>
  </si>
  <si>
    <t>08/07/18</t>
  </si>
  <si>
    <t>מגוריט    אגח א- מגוריט ישראל בע"מ</t>
  </si>
  <si>
    <t>1141712</t>
  </si>
  <si>
    <t>515434074</t>
  </si>
  <si>
    <t>נאוסיטי א- קבוצת נאוסיטי להשקעות ואחזקות בע"מ</t>
  </si>
  <si>
    <t>1102375</t>
  </si>
  <si>
    <t>513904367</t>
  </si>
  <si>
    <t>20/11/17</t>
  </si>
  <si>
    <t>סאמיט אגח ד- סאמיט אחזקות נדל"ן בע"מ</t>
  </si>
  <si>
    <t>1092956</t>
  </si>
  <si>
    <t>520043720</t>
  </si>
  <si>
    <t>19/02/15</t>
  </si>
  <si>
    <t>סאני תקשורת אגח יא- סאני תקשורת סלולרית  בע"מ</t>
  </si>
  <si>
    <t>1134493</t>
  </si>
  <si>
    <t>520031808</t>
  </si>
  <si>
    <t>17/09/18</t>
  </si>
  <si>
    <t>פולאר השק אגח ו- פולאר השקעות בע"מ</t>
  </si>
  <si>
    <t>6980247</t>
  </si>
  <si>
    <t>520025057</t>
  </si>
  <si>
    <t>12/11/13</t>
  </si>
  <si>
    <t>פטרוכימיים אגח ב'- מפעלים פטרוכימיים בישראל בע"מ</t>
  </si>
  <si>
    <t>7560048</t>
  </si>
  <si>
    <t>520029315</t>
  </si>
  <si>
    <t>25/10/17</t>
  </si>
  <si>
    <t>פלאזה סנטרס אגח א- פלאזה סנטרס</t>
  </si>
  <si>
    <t>1109495</t>
  </si>
  <si>
    <t>33248324</t>
  </si>
  <si>
    <t>פלאזה סנטרס אגח ב- פלאזה סנטרס</t>
  </si>
  <si>
    <t>1109503</t>
  </si>
  <si>
    <t>09/07/18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</si>
  <si>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</si>
  <si>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</si>
  <si>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</si>
  <si>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</si>
  <si>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31/08/17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</si>
  <si>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</si>
  <si>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</si>
  <si>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</si>
  <si>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</si>
  <si>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09/11/16</t>
  </si>
  <si>
    <t>פועלים הנפקות אגח 29- הפועלים הנפקות בע"מ</t>
  </si>
  <si>
    <t>1940485</t>
  </si>
  <si>
    <t>16/04/18</t>
  </si>
  <si>
    <t>נמלי ישראל אגח ג- חברת נמלי ישראל - פיתוח נכסים בע"מ</t>
  </si>
  <si>
    <t>1145580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</si>
  <si>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</si>
  <si>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</si>
  <si>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</si>
  <si>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</si>
  <si>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</si>
  <si>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</si>
  <si>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19/11/17</t>
  </si>
  <si>
    <t>דקסיה הנ אגח יא- דקסיה ישראל הנפקות בע"מ</t>
  </si>
  <si>
    <t>1134154</t>
  </si>
  <si>
    <t>29/10/17</t>
  </si>
  <si>
    <t>חברת חשמל 26 4.8% 2016/2023- חברת החשמל לישראל בע"מ</t>
  </si>
  <si>
    <t>6000202</t>
  </si>
  <si>
    <t>22/11/17</t>
  </si>
  <si>
    <t>חשמל אגח 28- חברת החשמל לישראל בע"מ</t>
  </si>
  <si>
    <t>6000228</t>
  </si>
  <si>
    <t>שטראוס    אגח ד- שטראוס גרופ בע"מ</t>
  </si>
  <si>
    <t>7460363</t>
  </si>
  <si>
    <t>520003781</t>
  </si>
  <si>
    <t>מזון</t>
  </si>
  <si>
    <t>09/04/18</t>
  </si>
  <si>
    <t>שטראוס אגח ה- שטראוס גרופ בע"מ</t>
  </si>
  <si>
    <t>7460389</t>
  </si>
  <si>
    <t>ביג אגח ו- ביג מרכזי קניות (2004) בע"מ</t>
  </si>
  <si>
    <t>1132521</t>
  </si>
  <si>
    <t>02/04/17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</si>
  <si>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</si>
  <si>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</si>
  <si>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</si>
  <si>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</si>
  <si>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</si>
  <si>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מגדל הון אגח ו- מגדל ביטוח גיוס הון בע"מ</t>
  </si>
  <si>
    <t>1142785</t>
  </si>
  <si>
    <t>513230029</t>
  </si>
  <si>
    <t>01/01/18</t>
  </si>
  <si>
    <t>פז נפט אגח ג- פז חברת הנפט בע"מ</t>
  </si>
  <si>
    <t>1114073</t>
  </si>
  <si>
    <t>דמרי אגח ה- י.ח.דמרי בניה ופיתוח בע"מ</t>
  </si>
  <si>
    <t>1134261</t>
  </si>
  <si>
    <t>511399388</t>
  </si>
  <si>
    <t>17/08/16</t>
  </si>
  <si>
    <t>טמפו משקאות אגח א- טמפו משקאות בע"מ</t>
  </si>
  <si>
    <t>1118306</t>
  </si>
  <si>
    <t>513682625</t>
  </si>
  <si>
    <t>25/01/17</t>
  </si>
  <si>
    <t>מגה אור אגח ה- מגה אור החזקות בע"מ</t>
  </si>
  <si>
    <t>1132687</t>
  </si>
  <si>
    <t>513257873</t>
  </si>
  <si>
    <t>ממן אגח ב- ממן-מסופי מטען וניטול בע"מ</t>
  </si>
  <si>
    <t>2380046</t>
  </si>
  <si>
    <t>520036435</t>
  </si>
  <si>
    <t>ממן אגח ג- ממן-מסופי מטען וניטול בע"מ</t>
  </si>
  <si>
    <t>2380053</t>
  </si>
  <si>
    <t>נייר חדרה אגח 6- נייר חדרה לשעבר מפעלי נייר</t>
  </si>
  <si>
    <t>6320105</t>
  </si>
  <si>
    <t>520018383</t>
  </si>
  <si>
    <t>עץ, נייר ודפוס</t>
  </si>
  <si>
    <t>08/12/14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</si>
  <si>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</si>
  <si>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</si>
  <si>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</si>
  <si>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</si>
  <si>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</si>
  <si>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ספנסר אגח ג- ספנסר אקוויטי גרופ לימיטד</t>
  </si>
  <si>
    <t>1147495</t>
  </si>
  <si>
    <t>1838863</t>
  </si>
  <si>
    <t>03/06/18</t>
  </si>
  <si>
    <t>פורמולה אגח א- פורמולה מערכות (1985)בע"מ</t>
  </si>
  <si>
    <t>2560142</t>
  </si>
  <si>
    <t>520036690</t>
  </si>
  <si>
    <t>שירותי מידע</t>
  </si>
  <si>
    <t>05/08/18</t>
  </si>
  <si>
    <t>פרטנר אגח ד- חברת פרטנר תקשורת בע"מ</t>
  </si>
  <si>
    <t>1118835</t>
  </si>
  <si>
    <t>18/06/17</t>
  </si>
  <si>
    <t>פרטנר אגח ו- חברת פרטנר תקשורת בע"מ</t>
  </si>
  <si>
    <t>1141415</t>
  </si>
  <si>
    <t>קרסו אגח ב- קרסו מוטורס בע"מ</t>
  </si>
  <si>
    <t>1139591</t>
  </si>
  <si>
    <t>514065283</t>
  </si>
  <si>
    <t>20/09/18</t>
  </si>
  <si>
    <t>בי קום אגח ג- בי קומיוניקיישנס בע"מ לשעבר סמייל 012</t>
  </si>
  <si>
    <t>1139203</t>
  </si>
  <si>
    <t>512832742</t>
  </si>
  <si>
    <t>גירון אגח ה- גירון פיתוח ובניה בע"מ</t>
  </si>
  <si>
    <t>1133784</t>
  </si>
  <si>
    <t>דלק קבוצה  לג- קבוצת דלק בע"מ</t>
  </si>
  <si>
    <t>1138882</t>
  </si>
  <si>
    <t>16/05/17</t>
  </si>
  <si>
    <t>הרץ פרופר אגח א- הרץ פרופרטיס גרופ, לימיטד</t>
  </si>
  <si>
    <t>1142603</t>
  </si>
  <si>
    <t>512821133</t>
  </si>
  <si>
    <t>17/12/17</t>
  </si>
  <si>
    <t>ויקטורי אגח א- ויקטורי רשת סופרמרקטים בע"מ</t>
  </si>
  <si>
    <t>1136126</t>
  </si>
  <si>
    <t>514068980</t>
  </si>
  <si>
    <t>03/08/15</t>
  </si>
  <si>
    <t>נאוי אגח ב- קבוצת האחים נאוי בע"מ לשעבר גולדן אקוויטי</t>
  </si>
  <si>
    <t>2080166</t>
  </si>
  <si>
    <t>520036070</t>
  </si>
  <si>
    <t>שנפ       אגח ב- מפעלי ע. שנפ ושות' בע"מ</t>
  </si>
  <si>
    <t>1140086</t>
  </si>
  <si>
    <t>512665373</t>
  </si>
  <si>
    <t>חשמל</t>
  </si>
  <si>
    <t>אוריין אגח ב- אוריין ש.מ. בע"מ</t>
  </si>
  <si>
    <t>1143379</t>
  </si>
  <si>
    <t>511068256</t>
  </si>
  <si>
    <t>אנקור פרופרטיס א- אנקור פרופרטיס,לימיטד</t>
  </si>
  <si>
    <t>1141118</t>
  </si>
  <si>
    <t>1939883</t>
  </si>
  <si>
    <t>29/07/18</t>
  </si>
  <si>
    <t>אפקון החזקות אגח ג- אפקון תעשיות בע"מ</t>
  </si>
  <si>
    <t>5780093</t>
  </si>
  <si>
    <t>520033473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</si>
  <si>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</si>
  <si>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</si>
  <si>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</si>
  <si>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</si>
  <si>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</si>
  <si>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30/08/18</t>
  </si>
  <si>
    <t>בית הזהב אגח ב- בית-הזהב בע"מ</t>
  </si>
  <si>
    <t>2350072</t>
  </si>
  <si>
    <t>520034562</t>
  </si>
  <si>
    <t>23/04/18</t>
  </si>
  <si>
    <t>בית הזהב אגח ג- בית-הזהב בע"מ</t>
  </si>
  <si>
    <t>2350080</t>
  </si>
  <si>
    <t>פריון נטוורק אגח יב- פריון נטוורק בע"מ לשעבר אינקרדימייל</t>
  </si>
  <si>
    <t>1133537</t>
  </si>
  <si>
    <t>512849498</t>
  </si>
  <si>
    <t>03/09/18</t>
  </si>
  <si>
    <t>אאורה אגח ח(ריבית לקבל)- אאורה השקעות בע"מ</t>
  </si>
  <si>
    <t>3730355</t>
  </si>
  <si>
    <t>520038274</t>
  </si>
  <si>
    <t>30/04/17</t>
  </si>
  <si>
    <t>אורון אגח א- קבוצת אורון אחזקות והשקעות בע"מ</t>
  </si>
  <si>
    <t>1135714</t>
  </si>
  <si>
    <t>513432765</t>
  </si>
  <si>
    <t>06/09/18</t>
  </si>
  <si>
    <t>אלדן תחבורה  א- אלדן תחבורה בע"מ</t>
  </si>
  <si>
    <t>1134840</t>
  </si>
  <si>
    <t>510454333</t>
  </si>
  <si>
    <t>30/07/17</t>
  </si>
  <si>
    <t>אלקטרה נדלן אגח ה- אלקטרה נדל"ן בע"מ</t>
  </si>
  <si>
    <t>1138593</t>
  </si>
  <si>
    <t>510607328</t>
  </si>
  <si>
    <t>27/11/17</t>
  </si>
  <si>
    <t>דוניץ אגח א- אחים דוניץ בע"מ</t>
  </si>
  <si>
    <t>4000055</t>
  </si>
  <si>
    <t>520038605</t>
  </si>
  <si>
    <t>22/05/18</t>
  </si>
  <si>
    <t>דיסקונט השקעות אגח י- חברת השקעות דיסקונט בע"מ</t>
  </si>
  <si>
    <t>6390348</t>
  </si>
  <si>
    <t>14/12/17</t>
  </si>
  <si>
    <t>ווסיג'י אגח א- וו.סי.ג'י נכסים לימיטד</t>
  </si>
  <si>
    <t>1141209</t>
  </si>
  <si>
    <t>1938333</t>
  </si>
  <si>
    <t>23/05/18</t>
  </si>
  <si>
    <t>יעקובי קב אגח א- קבוצת אחים יעקובי</t>
  </si>
  <si>
    <t>1142439</t>
  </si>
  <si>
    <t>514010081</t>
  </si>
  <si>
    <t>02/07/18</t>
  </si>
  <si>
    <t>צרפתי אגח ח- צבי צרפתי השקעות ובנין (1992) בע"מ</t>
  </si>
  <si>
    <t>4250189</t>
  </si>
  <si>
    <t>520039090</t>
  </si>
  <si>
    <t>20/08/17</t>
  </si>
  <si>
    <t>רבד אגח ג- רבד בע"מ</t>
  </si>
  <si>
    <t>5260096</t>
  </si>
  <si>
    <t>13/09/16</t>
  </si>
  <si>
    <t>רגנסי אגח א'- מלון רג'נסי ירושלים בע"מ</t>
  </si>
  <si>
    <t>5510029</t>
  </si>
  <si>
    <t>520040288</t>
  </si>
  <si>
    <t>28/12/14</t>
  </si>
  <si>
    <t>ברוקלנד אפריל אגח ב- ברוקלנד אפריל לימיטד</t>
  </si>
  <si>
    <t>1136993</t>
  </si>
  <si>
    <t>1617</t>
  </si>
  <si>
    <t>BBB.IL</t>
  </si>
  <si>
    <t>17/07/18</t>
  </si>
  <si>
    <t>הכש חב בטוחאגח3- הכשרת הישוב חברה לביטוח בע"מ</t>
  </si>
  <si>
    <t>1151026</t>
  </si>
  <si>
    <t>18/07/18</t>
  </si>
  <si>
    <t>יואייארסי אג א- יו.איי.אר.סי-ג'י.אס.איי (בי.וי.איי) לימיטד</t>
  </si>
  <si>
    <t>1141837</t>
  </si>
  <si>
    <t>1940909</t>
  </si>
  <si>
    <t>*אם.אר.פי השקעות אגח ג- אם.אר.פי השקעות בע"מ</t>
  </si>
  <si>
    <t>1139278</t>
  </si>
  <si>
    <t>520044421</t>
  </si>
  <si>
    <t>*אם.אר.פי השקעות אגח ג(חסום)- אם.אר.פי השקעות בע"מ</t>
  </si>
  <si>
    <t>19/06/18</t>
  </si>
  <si>
    <t>אורבנקורפ אגח א</t>
  </si>
  <si>
    <t>1137041</t>
  </si>
  <si>
    <t>1656</t>
  </si>
  <si>
    <t>30/11/16</t>
  </si>
  <si>
    <t>אם אר אר  אגח א- אמ אר אר ת'ירטין לימיטד</t>
  </si>
  <si>
    <t>1154772</t>
  </si>
  <si>
    <t>1983001</t>
  </si>
  <si>
    <t>אנלייט אנרגיה אגח ב- אנלייט אנרגיה מתחדשת בע"מ</t>
  </si>
  <si>
    <t>7200090</t>
  </si>
  <si>
    <t>520041146</t>
  </si>
  <si>
    <t>ארקו אגח ג- ארקו החזקות בע"מ</t>
  </si>
  <si>
    <t>3100245</t>
  </si>
  <si>
    <t>520037367</t>
  </si>
  <si>
    <t>24/08/17</t>
  </si>
  <si>
    <t>חלל תקש אגח ו- חלל-תקשורת בע"מ</t>
  </si>
  <si>
    <t>1135151</t>
  </si>
  <si>
    <t>חנן מור אגח ה- קבוצת חנן מור אחזקות בע"מ</t>
  </si>
  <si>
    <t>1129535</t>
  </si>
  <si>
    <t>513605519</t>
  </si>
  <si>
    <t>06/01/15</t>
  </si>
  <si>
    <t>מירלנד אגח ז- מירלנד דיוולופמנט קורפריישן פיי אל סי</t>
  </si>
  <si>
    <t>1139559</t>
  </si>
  <si>
    <t>500423264</t>
  </si>
  <si>
    <t>מליבו אגח ג- מליבו אינווסט.</t>
  </si>
  <si>
    <t>1139302</t>
  </si>
  <si>
    <t>1378</t>
  </si>
  <si>
    <t>09/08/18</t>
  </si>
  <si>
    <t>נתנאל גרופ אג 3- נתנאל גרופ בע"מ</t>
  </si>
  <si>
    <t>4210118</t>
  </si>
  <si>
    <t>421</t>
  </si>
  <si>
    <t>11/01/16</t>
  </si>
  <si>
    <t>נתנאל גרופ אגח ט- נתנאל גרופ בע"מ</t>
  </si>
  <si>
    <t>4210142</t>
  </si>
  <si>
    <t>21/08/18</t>
  </si>
  <si>
    <t>ספיר קורפ אגח יח- ספיר קורפ בע"מ</t>
  </si>
  <si>
    <t>3650140</t>
  </si>
  <si>
    <t>520038340</t>
  </si>
  <si>
    <t>23/07/18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</si>
  <si>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</si>
  <si>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</si>
  <si>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</si>
  <si>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</si>
  <si>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פרשקובסקי אגח ח- פרשקובסקי השקעות ובניין בע"מ</t>
  </si>
  <si>
    <t>1138296</t>
  </si>
  <si>
    <t>513817817</t>
  </si>
  <si>
    <t>19/04/16</t>
  </si>
  <si>
    <t>רבל אגח ב- רבל אי.סי.אס. בע"מ</t>
  </si>
  <si>
    <t>1142769</t>
  </si>
  <si>
    <t>513506329</t>
  </si>
  <si>
    <t>כימיה, גומי ופלסטיק</t>
  </si>
  <si>
    <t>24/07/18</t>
  </si>
  <si>
    <t>תיא אגח רכישה ב- תיא חברה להשקעות בע"מ</t>
  </si>
  <si>
    <t>7960032</t>
  </si>
  <si>
    <t>520008483</t>
  </si>
  <si>
    <t>11/03/18</t>
  </si>
  <si>
    <t>ישראמקו נגב 2 א- ישראמקו נגב 2 שותפות מוגבלת</t>
  </si>
  <si>
    <t>2320174</t>
  </si>
  <si>
    <t>232</t>
  </si>
  <si>
    <t>29/04/18</t>
  </si>
  <si>
    <t>דלק תמלוגים אגח א- דלק תמלוגים (2012) בע"מ</t>
  </si>
  <si>
    <t>1147479</t>
  </si>
  <si>
    <t>51483711</t>
  </si>
  <si>
    <t>פננטפארק אגח א- פננטפארק פלוטינג רייט קפיטל לימיטד</t>
  </si>
  <si>
    <t>1142371</t>
  </si>
  <si>
    <t>1504619</t>
  </si>
  <si>
    <t>דלק קידוחים אגח א- דלק קידוחים - שותפות מוגבלת</t>
  </si>
  <si>
    <t>4750089</t>
  </si>
  <si>
    <t>550013098</t>
  </si>
  <si>
    <t>19/05/17</t>
  </si>
  <si>
    <t>סאפיינס אגח ב- סאפיינס אינטרנשיונל קורפוריישן N.V</t>
  </si>
  <si>
    <t>1141936</t>
  </si>
  <si>
    <t>500440342</t>
  </si>
  <si>
    <t>28/03/18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</si>
  <si>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</si>
  <si>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</si>
  <si>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</si>
  <si>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</si>
  <si>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</si>
  <si>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</si>
  <si>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05/11/17</t>
  </si>
  <si>
    <t>מדלי אגח א- מדלי קפיטל קורפורשיין</t>
  </si>
  <si>
    <t>1143155</t>
  </si>
  <si>
    <t>4815200</t>
  </si>
  <si>
    <t>בזן       אגח ט- בתי זקוק לנפט בע"מ</t>
  </si>
  <si>
    <t>2590461</t>
  </si>
  <si>
    <t>בזן אגח ו- בתי זקוק לנפט בע"מ</t>
  </si>
  <si>
    <t>2590396</t>
  </si>
  <si>
    <t>31/07/16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</si>
  <si>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</si>
  <si>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</si>
  <si>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</si>
  <si>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</si>
  <si>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</si>
  <si>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</si>
  <si>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</si>
  <si>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</si>
  <si>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</si>
  <si>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</si>
  <si>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Ba2</t>
  </si>
  <si>
    <t>Moodys</t>
  </si>
  <si>
    <t>24/07/16</t>
  </si>
  <si>
    <t>TEVA 1 28/07/25- טבע תעשיות פרמצבטיות בע"מ</t>
  </si>
  <si>
    <t>CH0333827506</t>
  </si>
  <si>
    <t>NAB 5 01/17/20- NATIONAL AUSTRALIA</t>
  </si>
  <si>
    <t>XS1014094061</t>
  </si>
  <si>
    <t>10298</t>
  </si>
  <si>
    <t>Banks</t>
  </si>
  <si>
    <t>AA-</t>
  </si>
  <si>
    <t>14/01/14</t>
  </si>
  <si>
    <t>סה"כ תל אביב 35</t>
  </si>
  <si>
    <t>פריגו- פריגו קומפני דואלי</t>
  </si>
  <si>
    <t>1130699</t>
  </si>
  <si>
    <t>520037599</t>
  </si>
  <si>
    <t>ביוטכנולוגיה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</si>
  <si>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</si>
  <si>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</si>
  <si>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</si>
  <si>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</si>
  <si>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</si>
  <si>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</si>
  <si>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</si>
  <si>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</si>
  <si>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</si>
  <si>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</si>
  <si>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</si>
  <si>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</si>
  <si>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</si>
  <si>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</si>
  <si>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</si>
  <si>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</si>
  <si>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</si>
  <si>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</si>
  <si>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</si>
  <si>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</si>
  <si>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</si>
  <si>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</si>
  <si>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</si>
  <si>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</si>
  <si>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</si>
  <si>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</si>
  <si>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</si>
  <si>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</si>
  <si>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</si>
  <si>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</si>
  <si>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</si>
  <si>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</si>
  <si>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</si>
  <si>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</si>
  <si>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</si>
  <si>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</si>
  <si>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שטראוס- שטראוס גרופ בע"מ</t>
  </si>
  <si>
    <t>746016</t>
  </si>
  <si>
    <t>שופרסל- שופר-סל בע"מ</t>
  </si>
  <si>
    <t>777037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</si>
  <si>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</si>
  <si>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</si>
  <si>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</si>
  <si>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</si>
  <si>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</si>
  <si>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</si>
  <si>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</si>
  <si>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</si>
  <si>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</si>
  <si>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</si>
  <si>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</si>
  <si>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</si>
  <si>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</si>
  <si>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</si>
  <si>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סה"כ תל אביב 90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</si>
  <si>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</si>
  <si>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</si>
  <si>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</si>
  <si>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</si>
  <si>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</si>
  <si>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</si>
  <si>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</si>
  <si>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</si>
  <si>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</si>
  <si>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</si>
  <si>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</si>
  <si>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</si>
  <si>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</si>
  <si>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</si>
  <si>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</si>
  <si>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</si>
  <si>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</si>
  <si>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</si>
  <si>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</si>
  <si>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</si>
  <si>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</si>
  <si>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</si>
  <si>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</si>
  <si>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</si>
  <si>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</si>
  <si>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</si>
  <si>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</si>
  <si>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</si>
  <si>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</si>
  <si>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</si>
  <si>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</si>
  <si>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</si>
  <si>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</si>
  <si>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</si>
  <si>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</si>
  <si>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</si>
  <si>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</si>
  <si>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</si>
  <si>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</si>
  <si>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</si>
  <si>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תמר פטרוליום- תמר פטרוליום בעמ</t>
  </si>
  <si>
    <t>1141357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</si>
  <si>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</si>
  <si>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</si>
  <si>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</si>
  <si>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</si>
  <si>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</si>
  <si>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</si>
  <si>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</si>
  <si>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</si>
  <si>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</si>
  <si>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</si>
  <si>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</si>
  <si>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</si>
  <si>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 חסום- קרסו מוטורס בע"מ</t>
  </si>
  <si>
    <t>112385013</t>
  </si>
  <si>
    <t>קרסו- קרסו מוטורס בע"מ</t>
  </si>
  <si>
    <t>1123850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</si>
  <si>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</si>
  <si>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</si>
  <si>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</si>
  <si>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</si>
  <si>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</si>
  <si>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</si>
  <si>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ישראל קנדה- ישראל קנדה לשער פאנגאיה נדלן</t>
  </si>
  <si>
    <t>434019</t>
  </si>
  <si>
    <t>520039298</t>
  </si>
  <si>
    <t>ישרס- ישרס חברה להשקעות בע"מ</t>
  </si>
  <si>
    <t>613034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</si>
  <si>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</si>
  <si>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</si>
  <si>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</si>
  <si>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</si>
  <si>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</si>
  <si>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</si>
  <si>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</si>
  <si>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</si>
  <si>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</si>
  <si>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</si>
  <si>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</si>
  <si>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</si>
  <si>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</si>
  <si>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</si>
  <si>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</si>
  <si>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שלאג- שלא"ג תעשיות בע"מ</t>
  </si>
  <si>
    <t>1090547</t>
  </si>
  <si>
    <t>513507574</t>
  </si>
  <si>
    <t>גילת- גילת רשתות לווין בע"מ</t>
  </si>
  <si>
    <t>1082510</t>
  </si>
  <si>
    <t>520038936</t>
  </si>
  <si>
    <t>ציוד תקשורת</t>
  </si>
  <si>
    <t>וואן טכנולוגיות תוכנה- וואן טכנולוגיות תוכנה(או.אס.טי)בע"מ</t>
  </si>
  <si>
    <t>161018</t>
  </si>
  <si>
    <t>520034695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</si>
  <si>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</si>
  <si>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</si>
  <si>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</si>
  <si>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</si>
  <si>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</si>
  <si>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מג'יק- מג'יק תעשיות תכנה בע"מ</t>
  </si>
  <si>
    <t>1082312</t>
  </si>
  <si>
    <t>512577123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</si>
  <si>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</si>
  <si>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</si>
  <si>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</si>
  <si>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</si>
  <si>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סה"כ מניות היתר</t>
  </si>
  <si>
    <t>בריל- בריל תעשיות נעליים בע"מ</t>
  </si>
  <si>
    <t>399014</t>
  </si>
  <si>
    <t>520038647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</si>
  <si>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</si>
  <si>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</si>
  <si>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</si>
  <si>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</si>
  <si>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</si>
  <si>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</si>
  <si>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</si>
  <si>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</si>
  <si>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</si>
  <si>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אימקו- אימקו תעשיות בע"מ</t>
  </si>
  <si>
    <t>282012</t>
  </si>
  <si>
    <t>520037243</t>
  </si>
  <si>
    <t>אראסאל- אר.אס.אל.אלקטרוניקה בע"מ</t>
  </si>
  <si>
    <t>299016</t>
  </si>
  <si>
    <t>520037458</t>
  </si>
  <si>
    <t>ירושלים- בנק ירושלים בע"מ</t>
  </si>
  <si>
    <t>726018</t>
  </si>
  <si>
    <t>520025636</t>
  </si>
  <si>
    <t>אינטרגאמא 1- אינטר גאמא חברה להשקעות בע"מ</t>
  </si>
  <si>
    <t>174011</t>
  </si>
  <si>
    <t>520034380</t>
  </si>
  <si>
    <t>בי.ג'י.איי (בהשעיה)- בי.ג'י.איי השקעות (1961) בע"מ</t>
  </si>
  <si>
    <t>1092709</t>
  </si>
  <si>
    <t>510291750</t>
  </si>
  <si>
    <t>ביטוח ישיר- ביטוח ישיר - השקעות פיננסיות בע"מ</t>
  </si>
  <si>
    <t>1083682</t>
  </si>
  <si>
    <t>520044439</t>
  </si>
  <si>
    <t>חירון - חירון-מסחר השקעות ומבנה תעשיה בע"מ</t>
  </si>
  <si>
    <t>150011</t>
  </si>
  <si>
    <t>520034216</t>
  </si>
  <si>
    <t>לפידות- לפידות חברת מחפשי נפט לישראל בע"מ</t>
  </si>
  <si>
    <t>642017</t>
  </si>
  <si>
    <t>520022971</t>
  </si>
  <si>
    <t>ערד- ערד השקעות ופתוח תעשיה בע"מ</t>
  </si>
  <si>
    <t>731018</t>
  </si>
  <si>
    <t>520025198</t>
  </si>
  <si>
    <t>שמן נפט וגז- שמן משאבי נפט וגז בע"מ</t>
  </si>
  <si>
    <t>1125012</t>
  </si>
  <si>
    <t>514532456</t>
  </si>
  <si>
    <t>תדאה- תדאה, פיתוח טכנולוגי ואוטומציה בע"מ</t>
  </si>
  <si>
    <t>142018</t>
  </si>
  <si>
    <t>520034364</t>
  </si>
  <si>
    <t>הדסית ביו- אייץ' בי אל - הדסית ביו אחזקות בע"מ</t>
  </si>
  <si>
    <t>1095405</t>
  </si>
  <si>
    <t>513734590</t>
  </si>
  <si>
    <t>השקעות במדעי החיים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</si>
  <si>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</si>
  <si>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</si>
  <si>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</si>
  <si>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</si>
  <si>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</si>
  <si>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</si>
  <si>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</si>
  <si>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</si>
  <si>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</si>
  <si>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</si>
  <si>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</si>
  <si>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</si>
  <si>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</si>
  <si>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</si>
  <si>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</si>
  <si>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</si>
  <si>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</si>
  <si>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שנפ- מפעלי ע. שנפ ושות' בע"מ</t>
  </si>
  <si>
    <t>1103571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</si>
  <si>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</si>
  <si>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</si>
  <si>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</si>
  <si>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</si>
  <si>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</si>
  <si>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</si>
  <si>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</si>
  <si>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</si>
  <si>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</si>
  <si>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</si>
  <si>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</si>
  <si>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</si>
  <si>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</si>
  <si>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</si>
  <si>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</si>
  <si>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רבל- רבל אי.סי.אס. בע"מ</t>
  </si>
  <si>
    <t>1103878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</si>
  <si>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</si>
  <si>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</si>
  <si>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</si>
  <si>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</si>
  <si>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</si>
  <si>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</si>
  <si>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</si>
  <si>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</si>
  <si>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</si>
  <si>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</si>
  <si>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</si>
  <si>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</si>
  <si>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ביו ויו- ביו ויו בע"מ</t>
  </si>
  <si>
    <t>1096049</t>
  </si>
  <si>
    <t>512671371</t>
  </si>
  <si>
    <t>מכשור רפואי</t>
  </si>
  <si>
    <t>ברימאג ( חסום)- ברימאג דיגיטל אייג' בע"מ</t>
  </si>
  <si>
    <t>1094283</t>
  </si>
  <si>
    <t>511786378</t>
  </si>
  <si>
    <t>ברימאג- ברימאג דיגיטל אייג' בע"מ</t>
  </si>
  <si>
    <t>טיב טעם- טיב טעם הולדינגס 1 בע"מ</t>
  </si>
  <si>
    <t>103010</t>
  </si>
  <si>
    <t>520041187</t>
  </si>
  <si>
    <t>נטו מלינדה- נטו מלינדה סחר בע"מ</t>
  </si>
  <si>
    <t>1105097</t>
  </si>
  <si>
    <t>511725459</t>
  </si>
  <si>
    <t>עמיר שיווק- עמיר שיווק והשקעות בחקלאות בע"מ</t>
  </si>
  <si>
    <t>1092204</t>
  </si>
  <si>
    <t>513615286</t>
  </si>
  <si>
    <t>ראלקו- ראלקו סוכנויות בע"מ</t>
  </si>
  <si>
    <t>393017</t>
  </si>
  <si>
    <t>520038183</t>
  </si>
  <si>
    <t>אפריקה תעשיות</t>
  </si>
  <si>
    <t>800011</t>
  </si>
  <si>
    <t>520026618</t>
  </si>
  <si>
    <t>מתכת ומוצרי בניה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</si>
  <si>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</si>
  <si>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</si>
  <si>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</si>
  <si>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</si>
  <si>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</si>
  <si>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</si>
  <si>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לכיש- תעשיות לכיש בע"מ</t>
  </si>
  <si>
    <t>826016</t>
  </si>
  <si>
    <t>520033317</t>
  </si>
  <si>
    <t>דוניץ- אחים דוניץ בע"מ</t>
  </si>
  <si>
    <t>400010</t>
  </si>
  <si>
    <t>קרן אלקטרה נדלן- אלקטרה נדל"ן בע"מ</t>
  </si>
  <si>
    <t>1094044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</si>
  <si>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</si>
  <si>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</si>
  <si>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</si>
  <si>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</si>
  <si>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</si>
  <si>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520034760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</si>
  <si>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</si>
  <si>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</si>
  <si>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</si>
  <si>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</si>
  <si>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</si>
  <si>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וויי בוקס (שם קודם-מרתון)- ויי בוקס נדלן בע"מ( לשעבר מרתון )</t>
  </si>
  <si>
    <t>486027</t>
  </si>
  <si>
    <t>520038688</t>
  </si>
  <si>
    <t>וילאר- וילאר אינטרנשיונל בע"מ</t>
  </si>
  <si>
    <t>416016</t>
  </si>
  <si>
    <t>לודזיה- לודזיה רוטקס השקעות בע"מ</t>
  </si>
  <si>
    <t>753012</t>
  </si>
  <si>
    <t>520000779</t>
  </si>
  <si>
    <t>מהדרין- מהדרין בע"מ</t>
  </si>
  <si>
    <t>686014</t>
  </si>
  <si>
    <t>520018482</t>
  </si>
  <si>
    <t>מישורים- מישורים חברה לפיתוח בע"מ</t>
  </si>
  <si>
    <t>1105196</t>
  </si>
  <si>
    <t>מנרב- מנרב פרוייקטים</t>
  </si>
  <si>
    <t>155036</t>
  </si>
  <si>
    <t>511301665</t>
  </si>
  <si>
    <t>מנרב פרויקטים- מנרב פרוייקטים</t>
  </si>
  <si>
    <t>1140243</t>
  </si>
  <si>
    <t>נתנאל גרופ- נתנאל גרופ בע"מ</t>
  </si>
  <si>
    <t>421016</t>
  </si>
  <si>
    <t>סים בכורה סד L- סים קומרשייל טראסט קורפוריישן</t>
  </si>
  <si>
    <t>1142355</t>
  </si>
  <si>
    <t>908311</t>
  </si>
  <si>
    <t>פוליגון- פוליגון נדל"ן בע"מ</t>
  </si>
  <si>
    <t>745018</t>
  </si>
  <si>
    <t>520029562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</si>
  <si>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</si>
  <si>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</si>
  <si>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</si>
  <si>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</si>
  <si>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</si>
  <si>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ניסן- ניסן תעשיות רפואיות בע"מ</t>
  </si>
  <si>
    <t>660019</t>
  </si>
  <si>
    <t>520040940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</si>
  <si>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</si>
  <si>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</si>
  <si>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</si>
  <si>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</si>
  <si>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</si>
  <si>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</si>
  <si>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</si>
  <si>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</si>
  <si>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</si>
  <si>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</si>
  <si>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</si>
  <si>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</si>
  <si>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ארן- ארן מחקר ופיתוח (1982) בע"מ</t>
  </si>
  <si>
    <t>1085265</t>
  </si>
  <si>
    <t>510959596</t>
  </si>
  <si>
    <t>נובולוג- נובולוג פארם אפ 1966 בע"מ</t>
  </si>
  <si>
    <t>1140151</t>
  </si>
  <si>
    <t>510475312</t>
  </si>
  <si>
    <t>גולד- קבוצת גולד בונד בע"מ</t>
  </si>
  <si>
    <t>149013</t>
  </si>
  <si>
    <t>520034349</t>
  </si>
  <si>
    <t>רפק- רפק תקשורת ותשתיות בע"מ</t>
  </si>
  <si>
    <t>769026</t>
  </si>
  <si>
    <t>520029505</t>
  </si>
  <si>
    <t>איביאי בית השקעות- אי.בי.אי. בית השקעות בע"מ</t>
  </si>
  <si>
    <t>175018</t>
  </si>
  <si>
    <t>520034356</t>
  </si>
  <si>
    <t>אנליסט- אנליסט אי.אמ.אס.-שרותי ניהול השקעות בע"מ</t>
  </si>
  <si>
    <t>1080613</t>
  </si>
  <si>
    <t>520041963</t>
  </si>
  <si>
    <t>פועלים איביאי- פועלים אי.בי.אי.-ניהול וחיתום בע"מ</t>
  </si>
  <si>
    <t>1084482</t>
  </si>
  <si>
    <t>511819617</t>
  </si>
  <si>
    <t>סינאל- סינאל תעשיות בע"מ</t>
  </si>
  <si>
    <t>1084953</t>
  </si>
  <si>
    <t>511416612</t>
  </si>
  <si>
    <t>פורמולה ויז'ן- פורמולה ויז'ן טכנולוג'יס (אפ.וי.טי) בע"מ</t>
  </si>
  <si>
    <t>169011</t>
  </si>
  <si>
    <t>520034919</t>
  </si>
  <si>
    <t>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</si>
  <si>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</si>
  <si>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</si>
  <si>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</si>
  <si>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</si>
  <si>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</si>
  <si>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</si>
  <si>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</si>
  <si>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</si>
  <si>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MATOMY MEDIA-WI- מטומי מדיה גרופ בע"מ</t>
  </si>
  <si>
    <t>IL0011316978</t>
  </si>
  <si>
    <t>LSE</t>
  </si>
  <si>
    <t>513795427</t>
  </si>
  <si>
    <t>Media</t>
  </si>
  <si>
    <t>Mediwound ltd- MEDIWOUND LTD</t>
  </si>
  <si>
    <t>IL0011316309</t>
  </si>
  <si>
    <t>10278</t>
  </si>
  <si>
    <t>JACADA LTD- ג'קדה בע"מ</t>
  </si>
  <si>
    <t>IL0010834500</t>
  </si>
  <si>
    <t>520044306</t>
  </si>
  <si>
    <t>Software &amp; Services</t>
  </si>
  <si>
    <t>Radware ltd- רדוור בע"מ</t>
  </si>
  <si>
    <t>IL0010834765</t>
  </si>
  <si>
    <t>520044371</t>
  </si>
  <si>
    <t>Ituran Location And Control- איתוראן איתור ושליטה בע"מ</t>
  </si>
  <si>
    <t>IL0010818685</t>
  </si>
  <si>
    <t>520043811</t>
  </si>
  <si>
    <t>Technology Hardware &amp; Equipment</t>
  </si>
  <si>
    <t>GILAT satellite net- גילת רשתות לווין בע"מ</t>
  </si>
  <si>
    <t>IL0010825102</t>
  </si>
  <si>
    <t>Radcom  ltdt- רדקום בע"מ</t>
  </si>
  <si>
    <t>IL0010826688</t>
  </si>
  <si>
    <t>520043456</t>
  </si>
  <si>
    <t>RADCOM LTD REST- רדקום בע"מ</t>
  </si>
  <si>
    <t>Silicom limited- סיליקום בע"מ</t>
  </si>
  <si>
    <t>IL0010826928</t>
  </si>
  <si>
    <t>520041120</t>
  </si>
  <si>
    <t>Telecommunication Services</t>
  </si>
  <si>
    <t>AFI Development Plc B- AFI Development PLC</t>
  </si>
  <si>
    <t>CY0101380612</t>
  </si>
  <si>
    <t>10603</t>
  </si>
  <si>
    <t>Real Estate</t>
  </si>
  <si>
    <t>AROUNDTOWN SA- Aroundtown property</t>
  </si>
  <si>
    <t>LU1673108939</t>
  </si>
  <si>
    <t>FWB</t>
  </si>
  <si>
    <t>12853</t>
  </si>
  <si>
    <t>סה"כ שמחקות מדדי מניות בישראל</t>
  </si>
  <si>
    <t>סה"כ שמחקות מדדי מניות בחו"ל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</si>
  <si>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</si>
  <si>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</si>
  <si>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</si>
  <si>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</si>
  <si>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</si>
  <si>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</si>
  <si>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</si>
  <si>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</si>
  <si>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</si>
  <si>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</si>
  <si>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</si>
  <si>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</si>
  <si>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</si>
  <si>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</si>
  <si>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</si>
  <si>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Diversified Financials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</si>
  <si>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</si>
  <si>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</si>
  <si>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</si>
  <si>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</si>
  <si>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</si>
  <si>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</si>
  <si>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</si>
  <si>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</si>
  <si>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</si>
  <si>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</si>
  <si>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</si>
  <si>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</si>
  <si>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RXZ8_EURO-BOND Fut Des18- חוזים עתידיים בחול</t>
  </si>
  <si>
    <t>70273065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</si>
  <si>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</si>
  <si>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</si>
  <si>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</si>
  <si>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</si>
  <si>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</si>
  <si>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</si>
  <si>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</si>
  <si>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</si>
  <si>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</si>
  <si>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</si>
  <si>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</si>
  <si>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</si>
  <si>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</si>
  <si>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</si>
  <si>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</si>
  <si>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</si>
  <si>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</si>
  <si>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</si>
  <si>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</si>
  <si>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</si>
  <si>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נייר ערך מסחרי אשטרום 020119- קבוצת אשטרום</t>
  </si>
  <si>
    <t>8030078</t>
  </si>
  <si>
    <t>510381601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</si>
  <si>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</si>
  <si>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</si>
  <si>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</si>
  <si>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</si>
  <si>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</si>
  <si>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עירית רעננה אג"ח 1 - מ- עירית רעננה</t>
  </si>
  <si>
    <t>1098698</t>
  </si>
  <si>
    <t>500287008</t>
  </si>
  <si>
    <t>03/05/15</t>
  </si>
  <si>
    <t>מימון רמלה אגח א לס- החברה למימון רמלה 2005 בע"מ</t>
  </si>
  <si>
    <t>1094739</t>
  </si>
  <si>
    <t>513736512</t>
  </si>
  <si>
    <t>30/11/10</t>
  </si>
  <si>
    <t>סופרגז אגח א לס- סופרגז לבית בע"מ</t>
  </si>
  <si>
    <t>1106822</t>
  </si>
  <si>
    <t>513938548</t>
  </si>
  <si>
    <t>12/12/13</t>
  </si>
  <si>
    <t>אבנת השכרות בע"מ - אגח א'- אבנת השכרות בע"מ</t>
  </si>
  <si>
    <t>1094820</t>
  </si>
  <si>
    <t>513698365</t>
  </si>
  <si>
    <t>27/10/05</t>
  </si>
  <si>
    <t>אריסון אחזקות (1998) אגח א'- אריסון החזקות (1998) בע"מ</t>
  </si>
  <si>
    <t>1102797</t>
  </si>
  <si>
    <t>512705153</t>
  </si>
  <si>
    <t>22/04/08</t>
  </si>
  <si>
    <t>חשמל צמוד 2022 רמ- חברת החשמל לישראל בע"מ</t>
  </si>
  <si>
    <t>6000129</t>
  </si>
  <si>
    <t>28/11/17</t>
  </si>
  <si>
    <t>נתיבי גז אג"ח א - רמ- נתיבי הגז הטבעי לישראל בע"מ</t>
  </si>
  <si>
    <t>1103084</t>
  </si>
  <si>
    <t>29/12/16</t>
  </si>
  <si>
    <t>משאב ייזום ופתוח אגח ג- משאב יזום ופיתוח בע"מ</t>
  </si>
  <si>
    <t>1103092</t>
  </si>
  <si>
    <t>520025818</t>
  </si>
  <si>
    <t>סויטלנד אגח ב' רצף מוסדיים- סויטלנד סי.ד(2011)בע"מ</t>
  </si>
  <si>
    <t>1131234</t>
  </si>
  <si>
    <t>514682848</t>
  </si>
  <si>
    <t>סויטלנד אגח ג רצף מוסדיים- סויטלנד סי.ד(2011)בע"מ</t>
  </si>
  <si>
    <t>1133867</t>
  </si>
  <si>
    <t>03/12/14</t>
  </si>
  <si>
    <t>דרך ארץ אגח ב ( מזנין)- דרך ארץ הייווייז (1997) בע"מ</t>
  </si>
  <si>
    <t>90150200</t>
  </si>
  <si>
    <t>512475203</t>
  </si>
  <si>
    <t>דרך ארץ הייוייז מזנין  א (18)- דרך ארץ הייווייז (1997) בע"מ</t>
  </si>
  <si>
    <t>90150100</t>
  </si>
  <si>
    <t>31/01/12</t>
  </si>
  <si>
    <t>אספיסי אלעד אגח 2 רמ- אס.פי.סי אל-עד</t>
  </si>
  <si>
    <t>1092774</t>
  </si>
  <si>
    <t>514667021</t>
  </si>
  <si>
    <t>אספיסי אלעד אגח 3 רמ- אס.פי.סי אל-עד</t>
  </si>
  <si>
    <t>1093939</t>
  </si>
  <si>
    <t>31/05/18</t>
  </si>
  <si>
    <t>אספיסי אלעד אגח 4 רמ- אס.פי.סי אל-עד</t>
  </si>
  <si>
    <t>1094747</t>
  </si>
  <si>
    <t>20/03/14</t>
  </si>
  <si>
    <t>ביסיאראי-בראק קפיטל נדלן אג א- בי.סי.אר.אי-בראק קפיטל ריל אסטייט איווסטמנט בי.וי</t>
  </si>
  <si>
    <t>1107168</t>
  </si>
  <si>
    <t>511900235</t>
  </si>
  <si>
    <t>הום סנטר אגח א</t>
  </si>
  <si>
    <t>3780038</t>
  </si>
  <si>
    <t>520038480</t>
  </si>
  <si>
    <t>CC.IL</t>
  </si>
  <si>
    <t>19/08/18</t>
  </si>
  <si>
    <t>קמור אגח ו</t>
  </si>
  <si>
    <t>1320118</t>
  </si>
  <si>
    <t>520034117</t>
  </si>
  <si>
    <t>12/02/13</t>
  </si>
  <si>
    <t>קרדן אן_וי ב חש81/2- קרדן אן.וי.</t>
  </si>
  <si>
    <t>1143270</t>
  </si>
  <si>
    <t>01/02/18</t>
  </si>
  <si>
    <t>אלוןחברת הדלק רמ אגח א (י- אלון חברת הדלק לישראל בע"מ</t>
  </si>
  <si>
    <t>1101567</t>
  </si>
  <si>
    <t>520041690</t>
  </si>
  <si>
    <t>אלרן נדלן אגח ג</t>
  </si>
  <si>
    <t>1124650</t>
  </si>
  <si>
    <t>511315707</t>
  </si>
  <si>
    <t>18/06/15</t>
  </si>
  <si>
    <t>בסר אירופה אגח ט</t>
  </si>
  <si>
    <t>1170166</t>
  </si>
  <si>
    <t>520033838</t>
  </si>
  <si>
    <t>31/12/13</t>
  </si>
  <si>
    <t>בסר אירופה אגח' ט' חש 112012- ב.ס.ר אירופה בע"מ</t>
  </si>
  <si>
    <t>1170190</t>
  </si>
  <si>
    <t>20/12/12</t>
  </si>
  <si>
    <t>גמול השקעות אגח ב</t>
  </si>
  <si>
    <t>1116755</t>
  </si>
  <si>
    <t>520018136</t>
  </si>
  <si>
    <t>06/07/14</t>
  </si>
  <si>
    <t>חבס אגח 4</t>
  </si>
  <si>
    <t>4150124</t>
  </si>
  <si>
    <t>520039017</t>
  </si>
  <si>
    <t>לגנא הולדינגס  אג"ח 1 (פ- לגנא הולדינגס בע"מ</t>
  </si>
  <si>
    <t>3520046</t>
  </si>
  <si>
    <t>520038043</t>
  </si>
  <si>
    <t>24/02/09</t>
  </si>
  <si>
    <t>לידקום אגח א</t>
  </si>
  <si>
    <t>1112911</t>
  </si>
  <si>
    <t>510928518</t>
  </si>
  <si>
    <t>לידקום אגח א חש 12/09</t>
  </si>
  <si>
    <t>1117548</t>
  </si>
  <si>
    <t>לידקום אגח א חש 8/09 (י- לידקום אינטגרייטד סולושנס בע"מ</t>
  </si>
  <si>
    <t>1115096</t>
  </si>
  <si>
    <t>מעין ונצורס אגח ב' להמרה- מעין ונצ'ורס בע"מ</t>
  </si>
  <si>
    <t>1135185</t>
  </si>
  <si>
    <t>512420647</t>
  </si>
  <si>
    <t>השקעות בהיי-טק</t>
  </si>
  <si>
    <t>05/04/15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</si>
  <si>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</si>
  <si>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</si>
  <si>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</si>
  <si>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</si>
  <si>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</si>
  <si>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</si>
  <si>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י.ח.ק אגח א- י.ח.ק להשקעות שותפות מוגבלת</t>
  </si>
  <si>
    <t>1143007</t>
  </si>
  <si>
    <t>550016091</t>
  </si>
  <si>
    <t>27/06/18</t>
  </si>
  <si>
    <t>אאורה אגח 1 חוב שלא שולם 8/15.- אאורה השקעות בע"מ</t>
  </si>
  <si>
    <t>3730389</t>
  </si>
  <si>
    <t>01/09/15</t>
  </si>
  <si>
    <t>קמור אגח ח (י)- קמור בע"מ</t>
  </si>
  <si>
    <t>1320134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</si>
  <si>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</si>
  <si>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</si>
  <si>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</si>
  <si>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</si>
  <si>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</si>
  <si>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</si>
  <si>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</si>
  <si>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</si>
  <si>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</si>
  <si>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</si>
  <si>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515169928</t>
  </si>
  <si>
    <t>24/09/15</t>
  </si>
  <si>
    <t>אורכית אגח א ( מחוקה )- אורכית תקשורת ( לא סחירה )</t>
  </si>
  <si>
    <t>1103209</t>
  </si>
  <si>
    <t>אורתם סהר אגח ה</t>
  </si>
  <si>
    <t>1128396</t>
  </si>
  <si>
    <t>512855404</t>
  </si>
  <si>
    <t>07/08/17</t>
  </si>
  <si>
    <t>אנטר הולדינג אגח ב לס- אלביט מדיקל טכנולוג'יס בע"מ</t>
  </si>
  <si>
    <t>4740163</t>
  </si>
  <si>
    <t>520039645</t>
  </si>
  <si>
    <t>28/06/10</t>
  </si>
  <si>
    <t>גמול אגח א חש 12/09- גמול חברה להשקעות בע"מ</t>
  </si>
  <si>
    <t>1116649</t>
  </si>
  <si>
    <t>29/08/10</t>
  </si>
  <si>
    <t>וורלד קפיטל אגח ב- וורלד גרופ קפיטל בע"מ</t>
  </si>
  <si>
    <t>1350107</t>
  </si>
  <si>
    <t>520033614</t>
  </si>
  <si>
    <t>30/04/09</t>
  </si>
  <si>
    <t>סובריין אג"ח א'- סובריין נכסים בע"מ</t>
  </si>
  <si>
    <t>3560067</t>
  </si>
  <si>
    <t>520037862</t>
  </si>
  <si>
    <t>02/12/10</t>
  </si>
  <si>
    <t>סובריין אגח א חש 07/12- סובריין נכסים בע"מ</t>
  </si>
  <si>
    <t>3560083</t>
  </si>
  <si>
    <t>11/07/12</t>
  </si>
  <si>
    <t>סיאלו אגח א ( מחוקה )- סיאלו טכנולוגיה ישראל בע"מ</t>
  </si>
  <si>
    <t>1102060</t>
  </si>
  <si>
    <t>513310235</t>
  </si>
  <si>
    <t>14/02/08</t>
  </si>
  <si>
    <t>פסיפיקה אגח א- פסיפיקה אחזקות בע"מ</t>
  </si>
  <si>
    <t>4380044</t>
  </si>
  <si>
    <t>520039215</t>
  </si>
  <si>
    <t>27/01/08</t>
  </si>
  <si>
    <t>רילון אגח 2 (מחוקה)- רילון בע"מ</t>
  </si>
  <si>
    <t>3770070</t>
  </si>
  <si>
    <t>520038522</t>
  </si>
  <si>
    <t>17/12/12</t>
  </si>
  <si>
    <t>רשי אגח א- י.רשי בע"מ</t>
  </si>
  <si>
    <t>1104355</t>
  </si>
  <si>
    <t>513704114</t>
  </si>
  <si>
    <t>06/11/12</t>
  </si>
  <si>
    <t>נתיבים אגח א רמ- נתיבים אגרות חוב בע"מ</t>
  </si>
  <si>
    <t>1090281</t>
  </si>
  <si>
    <t>513502229</t>
  </si>
  <si>
    <t>04/01/09</t>
  </si>
  <si>
    <t>שמוס אגח א רמ- Chamoss International Limited</t>
  </si>
  <si>
    <t>1147578</t>
  </si>
  <si>
    <t>1742</t>
  </si>
  <si>
    <t>11/06/18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</si>
  <si>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</si>
  <si>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</si>
  <si>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</si>
  <si>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</si>
  <si>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</si>
  <si>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DEVTAM 4.435% 30/12/20</t>
  </si>
  <si>
    <t>il0011321663</t>
  </si>
  <si>
    <t>514914001</t>
  </si>
  <si>
    <t>24/02/15</t>
  </si>
  <si>
    <t>DEVTAM 5.082% 30/12/2023</t>
  </si>
  <si>
    <t>il0011321747</t>
  </si>
  <si>
    <t>DEVTAM 5.412% 30/12/2025</t>
  </si>
  <si>
    <t>il0011321820</t>
  </si>
  <si>
    <t>ICLIT 6.375 31/05/2038</t>
  </si>
  <si>
    <t>IL0028103310</t>
  </si>
  <si>
    <t>520027830</t>
  </si>
  <si>
    <t>BBB-</t>
  </si>
  <si>
    <t>GAMIDA CELL LTD- Cim Commercial Trust Corp</t>
  </si>
  <si>
    <t>29992579</t>
  </si>
  <si>
    <t>125525105</t>
  </si>
  <si>
    <t>מניית פוליפיד- Polipid Ltd</t>
  </si>
  <si>
    <t>29992424</t>
  </si>
  <si>
    <t>27195</t>
  </si>
  <si>
    <t>חיון- חיון מחשבים בע"מ</t>
  </si>
  <si>
    <t>1080589</t>
  </si>
  <si>
    <t>520041930</t>
  </si>
  <si>
    <t>אורדע- אורדע פרינט תעשיות בע"מ</t>
  </si>
  <si>
    <t>212019</t>
  </si>
  <si>
    <t>520036054</t>
  </si>
  <si>
    <t>תדביק (נמחק ממסחר)- תדביק בע"מ</t>
  </si>
  <si>
    <t>443010</t>
  </si>
  <si>
    <t>520039272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</si>
  <si>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</si>
  <si>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</si>
  <si>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</si>
  <si>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</si>
  <si>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</si>
  <si>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</si>
  <si>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</si>
  <si>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</si>
  <si>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</si>
  <si>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קרן שביט 5- SHAVIT CAPITAL FUND V (CI), L.P</t>
  </si>
  <si>
    <t>29992935</t>
  </si>
  <si>
    <t>קרן נוי 2 להשקעה בתשתיות אנרגיה- קרן נוי 2 להשקעה בתשתיות אנרגיה</t>
  </si>
  <si>
    <t>29992361</t>
  </si>
  <si>
    <t>קרן שביט 4- קרן שביט 4</t>
  </si>
  <si>
    <t>29992535</t>
  </si>
  <si>
    <t>AP Partners- Ap Partners</t>
  </si>
  <si>
    <t>29992869</t>
  </si>
  <si>
    <t>01/05/18</t>
  </si>
  <si>
    <t>יסודות א נדלן ופיתוח_אנקס1- קרן יסודות א להשקעה בנדלן</t>
  </si>
  <si>
    <t>29992501</t>
  </si>
  <si>
    <t>קרן יסודות א נדלן ופיתוח שמ- קרן יסודות א להשקעה בנדלן</t>
  </si>
  <si>
    <t>29992375</t>
  </si>
  <si>
    <t>12/09/17</t>
  </si>
  <si>
    <t>סה"כ קרנות הון סיכון בחו"ל</t>
  </si>
  <si>
    <t>סה"כ קרנות גידור בחו"ל</t>
  </si>
  <si>
    <t>Sphera Biotech Feeder Fund, L.P- Sphera Global Healthcare Master</t>
  </si>
  <si>
    <t>29992904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</si>
  <si>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</si>
  <si>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</si>
  <si>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</si>
  <si>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</si>
  <si>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26/09/18</t>
  </si>
  <si>
    <t>MADISON REALTY CAPITAL DEBT FUND IV LP- Madison Realty Capital</t>
  </si>
  <si>
    <t>29992902</t>
  </si>
  <si>
    <t>קרן נפתלי- Naftali Capital Partners L.p</t>
  </si>
  <si>
    <t>29992613</t>
  </si>
  <si>
    <t>סה"כ כתבי אופציה בישראל</t>
  </si>
  <si>
    <t>Gamida Cell_אופציה לס- Cim Commercial Trust Corp</t>
  </si>
  <si>
    <t>29992580</t>
  </si>
  <si>
    <t>05/07/17</t>
  </si>
  <si>
    <t>כתב אופציה לס פוליפיד- Polipid Ltd</t>
  </si>
  <si>
    <t>29992425</t>
  </si>
  <si>
    <t>17/07/17</t>
  </si>
  <si>
    <t>כלל ביו טכנולוגיה אופ לס- כלל תעשיות ביוטכנולוגיה בע"מ</t>
  </si>
  <si>
    <t>29992561</t>
  </si>
  <si>
    <t>26/04/17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</si>
  <si>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</si>
  <si>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</si>
  <si>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</si>
  <si>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</si>
  <si>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</si>
  <si>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</si>
  <si>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</si>
  <si>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3.333 24092020- בנק הפועלים בע"מ</t>
  </si>
  <si>
    <t>89998448</t>
  </si>
  <si>
    <t>18/09/17</t>
  </si>
  <si>
    <t>לונג דולר 3.595 27012020- בנק הפועלים בע"מ</t>
  </si>
  <si>
    <t>89998432</t>
  </si>
  <si>
    <t>26/01/17</t>
  </si>
  <si>
    <t>לונג דולר 3.637 _23/12/19- בנק הפועלים בע"מ</t>
  </si>
  <si>
    <t>89998429</t>
  </si>
  <si>
    <t>לונג דולר בפועלים 31072020 _3.577- בנק הפועלים בע"מ</t>
  </si>
  <si>
    <t>89998415</t>
  </si>
  <si>
    <t>30/07/15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</si>
  <si>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</si>
  <si>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</si>
  <si>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</si>
  <si>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</si>
  <si>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</si>
  <si>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FWD CCY\ILS 20171213 USD\ILS 3.4110000 20191212- בנק לאומי לישראל בע"מ</t>
  </si>
  <si>
    <t>90005655</t>
  </si>
  <si>
    <t>13/12/17</t>
  </si>
  <si>
    <t>FWD CCY\ILS 20180718 USD\ILS 3.5461_ 20190717- בנק לאומי לישראל בע"מ</t>
  </si>
  <si>
    <t>90006910</t>
  </si>
  <si>
    <t>FWD CCY\ILS 20180726 USD\ILS 3.6183000 20181026- בנק לאומי לישראל בע"מ</t>
  </si>
  <si>
    <t>90006958</t>
  </si>
  <si>
    <t>FWD CCY\ILS 20180904 USD\ILS 3.5230000 20190905- בנק לאומי לישראל בע"מ</t>
  </si>
  <si>
    <t>90007123</t>
  </si>
  <si>
    <t>לונג דולר שח 170919_3.456- בנק לאומי לישראל בע"מ</t>
  </si>
  <si>
    <t>89998325</t>
  </si>
  <si>
    <t>17/09/14</t>
  </si>
  <si>
    <t>לונג דולר שח 170919_3.4565- בנק לאומי לישראל בע"מ</t>
  </si>
  <si>
    <t>89998326</t>
  </si>
  <si>
    <t>FWD  EUR\GBP 0.9043_220719_  בפועלים- בנק הפועלים בע"מ</t>
  </si>
  <si>
    <t>89998464</t>
  </si>
  <si>
    <t>19/07/18</t>
  </si>
  <si>
    <t>FWD CCY\CCY 20180806 AUD\USD 0.7390000 20181107- בנק לאומי לישראל בע"מ</t>
  </si>
  <si>
    <t>90006994</t>
  </si>
  <si>
    <t>06/08/18</t>
  </si>
  <si>
    <t>110528_3.033%_USD USD IRS LIBOR FLOAT FIXED- בנק הפועלים בע"מ</t>
  </si>
  <si>
    <t>89998462</t>
  </si>
  <si>
    <t>26/06/18</t>
  </si>
  <si>
    <t>110528_3.036%_USD USD IRS LIBOR FLOAT FIXED- בנק הפועלים בע"מ</t>
  </si>
  <si>
    <t>89998463</t>
  </si>
  <si>
    <t>260728_3.0%_USD USD IRS LIBOR FLOAT FIXED- בנק הפועלים בע"מ</t>
  </si>
  <si>
    <t>89998465</t>
  </si>
  <si>
    <t>004 20280803 USD USD LIBOR FIXED FLOAT 3.059 0- בנק לאומי לישראל בע"מ</t>
  </si>
  <si>
    <t>90006981</t>
  </si>
  <si>
    <t>20200116  ILS IRS TELBOR FLOAT FIXED 1.0525- בנק לאומי לישראל בע"מ</t>
  </si>
  <si>
    <t>90002793</t>
  </si>
  <si>
    <t>16/11/16</t>
  </si>
  <si>
    <t>20230517 USD USD LIBOR FIXED FLOAT 2.95875- בנק לאומי לישראל בע"מ</t>
  </si>
  <si>
    <t>90006599</t>
  </si>
  <si>
    <t>15/05/18</t>
  </si>
  <si>
    <t>20230518 USD USD LIBOR FIXED FLOAT 2.9885 - בנק לאומי לישראל בע"מ</t>
  </si>
  <si>
    <t>90006610</t>
  </si>
  <si>
    <t>16/05/18</t>
  </si>
  <si>
    <t>20230606 USD USD LIBOR FIXED FLOAT 2.894667 - בנק לאומי לישראל בע"מ</t>
  </si>
  <si>
    <t>90006690</t>
  </si>
  <si>
    <t>04/06/18</t>
  </si>
  <si>
    <t>20230608 USD USD LIBOR FIXED FLOAT 2.92- בנק לאומי לישראל בע"מ</t>
  </si>
  <si>
    <t>90006715</t>
  </si>
  <si>
    <t>06/06/18</t>
  </si>
  <si>
    <t>20230611 USD USD LIBOR FIXED FLOAT 2.951 - בנק לאומי לישראל בע"מ</t>
  </si>
  <si>
    <t>90006724</t>
  </si>
  <si>
    <t>20280518 USD USD LIBOR FIXED FLOAT 3.09 - בנק לאומי לישראל בע"מ</t>
  </si>
  <si>
    <t>90006609</t>
  </si>
  <si>
    <t>20280529 USD USD LIBOR FIXED FLOAT 3.031 - בנק לאומי לישראל בע"מ</t>
  </si>
  <si>
    <t>90006651</t>
  </si>
  <si>
    <t>24/05/18</t>
  </si>
  <si>
    <t>20280731 USD USD LIBOR FIXED FLOAT 3.023 0- בנק לאומי לישראל בע"מ</t>
  </si>
  <si>
    <t>90006970</t>
  </si>
  <si>
    <t>27/07/18</t>
  </si>
  <si>
    <t>IRS החלפת %R קבוע ב- T_3M</t>
  </si>
  <si>
    <t>89998411</t>
  </si>
  <si>
    <t>20/01/15</t>
  </si>
  <si>
    <t>Irx1 שקל  4.28% 1/2024 לקבל (ברקליס- BARCLAYS BANK</t>
  </si>
  <si>
    <t>89998003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</si>
  <si>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</si>
  <si>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</si>
  <si>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</si>
  <si>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</si>
  <si>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</si>
  <si>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</si>
  <si>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</si>
  <si>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</si>
  <si>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16/09/14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</si>
  <si>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</si>
  <si>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</si>
  <si>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</si>
  <si>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</si>
  <si>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</si>
  <si>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</si>
  <si>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</si>
  <si>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</si>
  <si>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</si>
  <si>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</si>
  <si>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</si>
  <si>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</si>
  <si>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</si>
  <si>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</si>
  <si>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</si>
  <si>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</si>
  <si>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</si>
  <si>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</si>
  <si>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</si>
  <si>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</si>
  <si>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</si>
  <si>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</si>
  <si>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</si>
  <si>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</si>
  <si>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</si>
  <si>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</si>
  <si>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</si>
  <si>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</si>
  <si>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</si>
  <si>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</si>
  <si>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</si>
  <si>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</si>
  <si>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</si>
  <si>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</si>
  <si>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</si>
  <si>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</si>
  <si>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</si>
  <si>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</si>
  <si>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</si>
  <si>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</si>
  <si>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</si>
  <si>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</si>
  <si>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</si>
  <si>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</si>
  <si>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</si>
  <si>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</si>
  <si>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</si>
  <si>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Equity Swap On ASA51 05122018- בנק לאומי לישראל בע"מ</t>
  </si>
  <si>
    <t>89998619</t>
  </si>
  <si>
    <t>08/12/17</t>
  </si>
  <si>
    <t>Equity Swap On ASA51 110919- בנק לאומי לישראל בע"מ</t>
  </si>
  <si>
    <t>89998647</t>
  </si>
  <si>
    <t>14/09/18</t>
  </si>
  <si>
    <t>Equity Swap on DAX 130319- בנק לאומי לישראל בע"מ</t>
  </si>
  <si>
    <t>89998631</t>
  </si>
  <si>
    <t>16/03/18</t>
  </si>
  <si>
    <t>Equity Swap on DJITR_051218- בנק לאומי לישראל בע"מ</t>
  </si>
  <si>
    <t>89998643</t>
  </si>
  <si>
    <t>07/09/18</t>
  </si>
  <si>
    <t>Equity Swap on sptr 120619- בנק לאומי לישראל בע"מ</t>
  </si>
  <si>
    <t>89998637</t>
  </si>
  <si>
    <t>15/06/18</t>
  </si>
  <si>
    <t>Equity Swap on SPTR_0918_121218- בנק לאומי לישראל בע"מ</t>
  </si>
  <si>
    <t>89998645</t>
  </si>
  <si>
    <t>Equity Swap on TUKXG_060619- בנק לאומי לישראל בע"מ</t>
  </si>
  <si>
    <t>89998633</t>
  </si>
  <si>
    <t>Equity Swap on TUKXG_מימוני- בנק לאומי לישראל בע"מ</t>
  </si>
  <si>
    <t>89998634</t>
  </si>
  <si>
    <t>Equity Swap on XNDX_060619- בנק לאומי לישראל בע"מ</t>
  </si>
  <si>
    <t>89998635</t>
  </si>
  <si>
    <t>Sptr swap_ מימוני 180119- בנק לאומי לישראל בע"מ</t>
  </si>
  <si>
    <t>89998628</t>
  </si>
  <si>
    <t>19/01/18</t>
  </si>
  <si>
    <t>Sptr swap_0918_ 14122018_מימוני- בנק לאומי לישראל בע"מ</t>
  </si>
  <si>
    <t>89998646</t>
  </si>
  <si>
    <t>Swap  Dax_ 15032019_מימוני- בנק לאומי לישראל בע"מ</t>
  </si>
  <si>
    <t>89998632</t>
  </si>
  <si>
    <t>Swap  XNDX_מימוני_100619- בנק לאומי לישראל בע"מ</t>
  </si>
  <si>
    <t>89998636</t>
  </si>
  <si>
    <t>Swap ASA51 _13092019_מימוני- בנק לאומי לישראל בע"מ</t>
  </si>
  <si>
    <t>89998648</t>
  </si>
  <si>
    <t>Swap ASA51 _מימוני_071218- בנק לאומי לישראל בע"מ</t>
  </si>
  <si>
    <t>89998620</t>
  </si>
  <si>
    <t>Swap DJITR_מימוני_071218- בנק לאומי לישראל בע"מ</t>
  </si>
  <si>
    <t>89998644</t>
  </si>
  <si>
    <t>Swap Sptr _מימוני _140619- בנק לאומי לישראל בע"מ</t>
  </si>
  <si>
    <t>89998638</t>
  </si>
  <si>
    <t>Equity Swap On ASA51 120619- בנק מזרחי טפחות בע"מ</t>
  </si>
  <si>
    <t>89998639</t>
  </si>
  <si>
    <t>Swap_ASA51 _140619_מימוני- בנק מזרחי טפחות בע"מ</t>
  </si>
  <si>
    <t>89998640</t>
  </si>
  <si>
    <t>Equity Swap on SPTR 180119- בנק לאומי לישראל בע"מ</t>
  </si>
  <si>
    <t>89998627</t>
  </si>
  <si>
    <t>מימון ישיר 1 לס- מימון ישיר סידרה 1</t>
  </si>
  <si>
    <t>1133743</t>
  </si>
  <si>
    <t>10/08/18</t>
  </si>
  <si>
    <t>מימון ישיר סידרה 2- מימון ישיר סידרה 2</t>
  </si>
  <si>
    <t>1136035</t>
  </si>
  <si>
    <t>15/07/15</t>
  </si>
  <si>
    <t>אפריל נדלן ב-לס- א.נ.ה- אפריל נדל"ן החזקות 2012 בע"מ</t>
  </si>
  <si>
    <t>1127273</t>
  </si>
  <si>
    <t>25/03/13</t>
  </si>
  <si>
    <t>השתתפות בתיק הלוואות ליהלומנים- בנק מזרחי טפחות בע"מ</t>
  </si>
  <si>
    <t>90250001</t>
  </si>
  <si>
    <t>17/08/17</t>
  </si>
  <si>
    <t>חש 2_תיק הלוואות ליהלומנים 062018- בנק מזרחי טפחות בע"מ</t>
  </si>
  <si>
    <t>29992889</t>
  </si>
  <si>
    <t>10/06/18</t>
  </si>
  <si>
    <t>חש_תיק הלוואות ליהלומנים- בנק מזרחי טפחות בע"מ</t>
  </si>
  <si>
    <t>29992627</t>
  </si>
  <si>
    <t>סה"כ כנגד חסכון עמיתים/מבוטחים</t>
  </si>
  <si>
    <t>הלוואות לעמיתים בלון לצ השתלמות</t>
  </si>
  <si>
    <t>לא</t>
  </si>
  <si>
    <t>10517-29992346</t>
  </si>
  <si>
    <t>10517</t>
  </si>
  <si>
    <t>הלוואות לעמיתים שפיצר לצ השתלמות</t>
  </si>
  <si>
    <t>10517-29992340</t>
  </si>
  <si>
    <t>סה"כ מבוטחות במשכנתא או תיקי משכנתאות</t>
  </si>
  <si>
    <t>14/06/18</t>
  </si>
  <si>
    <t>90552208</t>
  </si>
  <si>
    <t>29992899</t>
  </si>
  <si>
    <t>10/07/18</t>
  </si>
  <si>
    <t>29993009</t>
  </si>
  <si>
    <t>29993002</t>
  </si>
  <si>
    <t>29993008</t>
  </si>
  <si>
    <t>16/08/18</t>
  </si>
  <si>
    <t>90552201</t>
  </si>
  <si>
    <t>10/09/18</t>
  </si>
  <si>
    <t>90552203</t>
  </si>
  <si>
    <t>29992736</t>
  </si>
  <si>
    <t>15/01/17</t>
  </si>
  <si>
    <t>29992617</t>
  </si>
  <si>
    <t>90552202</t>
  </si>
  <si>
    <t>90552209</t>
  </si>
  <si>
    <t>03/05/18</t>
  </si>
  <si>
    <t>90552210</t>
  </si>
  <si>
    <t>סה"כ מובטחות בערבות בנקאית</t>
  </si>
  <si>
    <t>סה"כ מובטחות בבטחונות אחרים</t>
  </si>
  <si>
    <t>כן</t>
  </si>
  <si>
    <t>92229111</t>
  </si>
  <si>
    <t>27/03/16</t>
  </si>
  <si>
    <t>92229114</t>
  </si>
  <si>
    <t>23/10/17</t>
  </si>
  <si>
    <t>29992827</t>
  </si>
  <si>
    <t>08/01/18</t>
  </si>
  <si>
    <t>29993007</t>
  </si>
  <si>
    <t>29992837</t>
  </si>
  <si>
    <t>25/01/18</t>
  </si>
  <si>
    <t>9042002</t>
  </si>
  <si>
    <t>28/12/17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</si>
  <si>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</si>
  <si>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</si>
  <si>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</si>
  <si>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</si>
  <si>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</si>
  <si>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</si>
  <si>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</si>
  <si>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90161001</t>
  </si>
  <si>
    <t>16/12/15</t>
  </si>
  <si>
    <t>29992608</t>
  </si>
  <si>
    <t>04/10/17</t>
  </si>
  <si>
    <t>פקדון לס צמוד בבנק מזרחי  050519- בנק מזרחי טפחות בע"מ</t>
  </si>
  <si>
    <t>20-29992333</t>
  </si>
  <si>
    <t>פקדון צמוד 0.5% _14092020- בנק לאומי לישראל בע"מ</t>
  </si>
  <si>
    <t>29992603</t>
  </si>
  <si>
    <t>פקדון צמוד בבנק המזרחי 15042022- בנק מזרחי טפחות בע"מ</t>
  </si>
  <si>
    <t>20-29992349</t>
  </si>
  <si>
    <t>פקדון צמוד לס מזרחי 20012025- בנק מזרחי טפחות בע"מ</t>
  </si>
  <si>
    <t>20-29992462</t>
  </si>
  <si>
    <t>פקדון בלל 231118_0.21%- בנק לאומי לישראל בע"מ</t>
  </si>
  <si>
    <t>29992912</t>
  </si>
  <si>
    <t>פקדון במזרחי 16.12.18_0.22%- בנק מזרחי טפחות בע"מ</t>
  </si>
  <si>
    <t>29992920</t>
  </si>
  <si>
    <t>פקדון שיקלי במזרחי 061018- בנק מזרחי טפחות בע"מ</t>
  </si>
  <si>
    <t>29992886</t>
  </si>
  <si>
    <t>פקדון שיקלי בנק מזרחי 021018- בנק מזרחי טפחות בע"מ</t>
  </si>
  <si>
    <t>29992881</t>
  </si>
  <si>
    <t>פקדון שיקלי בנק מזרחי 270119 0.22%- בנק מזרחי טפחות בע"מ</t>
  </si>
  <si>
    <t>29992936</t>
  </si>
  <si>
    <t>סה"כ נקוב במט"ח</t>
  </si>
  <si>
    <t>ביטחונות CSA במטבע 20001 (OTC)- בנק לאומי לישראל בע"מ</t>
  </si>
  <si>
    <t>77720001</t>
  </si>
  <si>
    <t>סה"כ צמודי מט"ח</t>
  </si>
  <si>
    <t>MTM - irx Barclays_פקדון בטחונות- BARCLAYS BANK</t>
  </si>
  <si>
    <t>89998010</t>
  </si>
  <si>
    <t>A-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</si>
  <si>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</si>
  <si>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</si>
  <si>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</si>
  <si>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</si>
  <si>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</si>
  <si>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</si>
  <si>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</si>
  <si>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</si>
  <si>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 EL AD</t>
  </si>
  <si>
    <t>29992609</t>
  </si>
  <si>
    <t>קרן נוי 2</t>
  </si>
  <si>
    <t>קרן יסודות</t>
  </si>
  <si>
    <t>קרן יסודות - אנקס</t>
  </si>
  <si>
    <t>שביט 4</t>
  </si>
  <si>
    <t>שביט 5</t>
  </si>
  <si>
    <t>AP Partners</t>
  </si>
  <si>
    <t>סה"כ בחו''ל</t>
  </si>
  <si>
    <t>אקסלמד</t>
  </si>
  <si>
    <t>נפתלי גרופ</t>
  </si>
  <si>
    <t>מדיסון</t>
  </si>
  <si>
    <t>1111111111- 12</t>
  </si>
  <si>
    <t>1111111111- 20</t>
  </si>
  <si>
    <t>1111111111- 10</t>
  </si>
  <si>
    <t>1111111111- 53</t>
  </si>
  <si>
    <t>130018- 10</t>
  </si>
  <si>
    <t>20001- 12</t>
  </si>
  <si>
    <t>20001- 20</t>
  </si>
  <si>
    <t>20001- 10</t>
  </si>
  <si>
    <t>20003- 10</t>
  </si>
  <si>
    <t>70002- 12</t>
  </si>
  <si>
    <t>70002- 20</t>
  </si>
  <si>
    <t>70002- 10</t>
  </si>
  <si>
    <t>30005- 10</t>
  </si>
  <si>
    <t>200041- 10</t>
  </si>
  <si>
    <t>1111111110- 20</t>
  </si>
  <si>
    <t>4120611- 53</t>
  </si>
  <si>
    <t>4101013- 53</t>
  </si>
  <si>
    <t>29992929- 10</t>
  </si>
  <si>
    <t>29992911- 10</t>
  </si>
  <si>
    <t>29992884- 20</t>
  </si>
  <si>
    <t>29992938- 10</t>
  </si>
  <si>
    <t>אנרגיה</t>
  </si>
  <si>
    <t xml:space="preserve">פנימי </t>
  </si>
  <si>
    <t>הלוואה  ד' 1</t>
  </si>
  <si>
    <t>90552230</t>
  </si>
  <si>
    <t>הלוואה ג'</t>
  </si>
  <si>
    <t>הלוואה ד' 2</t>
  </si>
  <si>
    <t>הלוואה ה'</t>
  </si>
  <si>
    <t>הלוואה ח'</t>
  </si>
  <si>
    <t>הלוואה ט'</t>
  </si>
  <si>
    <t>הלוואה י' 2</t>
  </si>
  <si>
    <t>הלוואה י' א1</t>
  </si>
  <si>
    <t>הלוואה י' א2</t>
  </si>
  <si>
    <t>הלוואה יד'</t>
  </si>
  <si>
    <t>הלוואה נ'</t>
  </si>
  <si>
    <t>90552211</t>
  </si>
  <si>
    <t>הלוואה נ' 2</t>
  </si>
  <si>
    <t>הלוואה נ' 3</t>
  </si>
  <si>
    <t>הלוואה ס'</t>
  </si>
  <si>
    <t>הלוואה צ'</t>
  </si>
  <si>
    <t>90552206</t>
  </si>
  <si>
    <t>הלוואה ב' קבוע A</t>
  </si>
  <si>
    <t>הלוואה ב' קבוע B</t>
  </si>
  <si>
    <t>הלוואה כ'</t>
  </si>
  <si>
    <t>הלוואה ל'</t>
  </si>
  <si>
    <t>הלוואה ע'</t>
  </si>
  <si>
    <t>הלוואה פ'</t>
  </si>
  <si>
    <t>הלוואה א'</t>
  </si>
  <si>
    <t>הלוואה מ'</t>
  </si>
  <si>
    <t>הלוואה ב'</t>
  </si>
  <si>
    <t>הלוואה י"ד</t>
  </si>
  <si>
    <t>הלוואה ד'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</si>
</sst>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mm/dd/yy;@"/>
  </numFmts>
  <fonts count="2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b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6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4" fontId="28" fillId="8" borderId="0" xfId="0" applyNumberFormat="1" applyFont="1" applyFill="1"/>
    <xf numFmtId="0" fontId="28" fillId="0" borderId="0" xfId="0" applyFont="1"/>
    <xf numFmtId="4" fontId="2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3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11" xfId="12" xr:uid="{00000000-0005-0000-0000-000007000000}"/>
    <cellStyle name="Normal_2007-16618" xfId="1" xr:uid="{00000000-0005-0000-0000-000008000000}"/>
    <cellStyle name="Normal_Aform4v2" xfId="11" xr:uid="{00000000-0005-0000-0000-000009000000}"/>
    <cellStyle name="Percent 2" xfId="9" xr:uid="{00000000-0005-0000-0000-00000A000000}"/>
    <cellStyle name="Text" xfId="10" xr:uid="{00000000-0005-0000-0000-00000B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52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218</v>
      </c>
    </row>
    <row r="2" spans="1:36">
      <c r="B2" s="2" t="s">
        <v>1</v>
      </c>
    </row>
    <row r="3" spans="1:36">
      <c r="B3" s="2" t="s">
        <v>2</v>
      </c>
      <c r="C3" t="s">
        <v>219</v>
      </c>
    </row>
    <row r="4" spans="1:36">
      <c r="B4" s="2" t="s">
        <v>3</v>
      </c>
      <c r="C4" t="s">
        <v>220</v>
      </c>
    </row>
    <row r="5" spans="1:36">
      <c r="B5" s="89" t="s">
        <v>221</v>
      </c>
      <c r="C5" t="s">
        <v>222</v>
      </c>
    </row>
    <row r="6" spans="1:36" ht="26.25" customHeight="1">
      <c r="B6" s="100" t="s">
        <v>4</v>
      </c>
      <c r="C6" s="101"/>
      <c r="D6" s="10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1179035.2675395957</v>
      </c>
      <c r="D11" s="90">
        <v>18.52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2435837.2797055328</v>
      </c>
      <c r="D13" s="91">
        <v>38.25</v>
      </c>
    </row>
    <row r="14" spans="1:36">
      <c r="A14" s="10" t="s">
        <v>13</v>
      </c>
      <c r="B14" s="70" t="s">
        <v>17</v>
      </c>
      <c r="C14" s="91">
        <v>0</v>
      </c>
      <c r="D14" s="91">
        <v>0</v>
      </c>
    </row>
    <row r="15" spans="1:36">
      <c r="A15" s="10" t="s">
        <v>13</v>
      </c>
      <c r="B15" s="70" t="s">
        <v>18</v>
      </c>
      <c r="C15" s="91">
        <v>1076179.4930251022</v>
      </c>
      <c r="D15" s="91">
        <v>16.899999999999999</v>
      </c>
    </row>
    <row r="16" spans="1:36">
      <c r="A16" s="10" t="s">
        <v>13</v>
      </c>
      <c r="B16" s="70" t="s">
        <v>19</v>
      </c>
      <c r="C16" s="91">
        <v>567039.46303713834</v>
      </c>
      <c r="D16" s="91">
        <v>8.9</v>
      </c>
    </row>
    <row r="17" spans="1:4">
      <c r="A17" s="10" t="s">
        <v>13</v>
      </c>
      <c r="B17" s="70" t="s">
        <v>20</v>
      </c>
      <c r="C17" s="91">
        <v>92329.348296319993</v>
      </c>
      <c r="D17" s="91">
        <v>1.45</v>
      </c>
    </row>
    <row r="18" spans="1:4">
      <c r="A18" s="10" t="s">
        <v>13</v>
      </c>
      <c r="B18" s="70" t="s">
        <v>21</v>
      </c>
      <c r="C18" s="91">
        <v>0</v>
      </c>
      <c r="D18" s="91">
        <v>0</v>
      </c>
    </row>
    <row r="19" spans="1:4">
      <c r="A19" s="10" t="s">
        <v>13</v>
      </c>
      <c r="B19" s="70" t="s">
        <v>22</v>
      </c>
      <c r="C19" s="91">
        <v>10.044</v>
      </c>
      <c r="D19" s="91">
        <v>0</v>
      </c>
    </row>
    <row r="20" spans="1:4">
      <c r="A20" s="10" t="s">
        <v>13</v>
      </c>
      <c r="B20" s="70" t="s">
        <v>23</v>
      </c>
      <c r="C20" s="91">
        <v>0</v>
      </c>
      <c r="D20" s="91">
        <v>0</v>
      </c>
    </row>
    <row r="21" spans="1:4">
      <c r="A21" s="10" t="s">
        <v>13</v>
      </c>
      <c r="B21" s="70" t="s">
        <v>24</v>
      </c>
      <c r="C21" s="91">
        <v>2356.4929079999902</v>
      </c>
      <c r="D21" s="91">
        <v>0.04</v>
      </c>
    </row>
    <row r="22" spans="1:4">
      <c r="A22" s="10" t="s">
        <v>13</v>
      </c>
      <c r="B22" s="70" t="s">
        <v>25</v>
      </c>
      <c r="C22" s="91">
        <v>47785.366826400001</v>
      </c>
      <c r="D22" s="91">
        <v>0.75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v>0</v>
      </c>
    </row>
    <row r="25" spans="1:4">
      <c r="A25" s="10" t="s">
        <v>13</v>
      </c>
      <c r="B25" s="70" t="s">
        <v>28</v>
      </c>
      <c r="C25" s="91">
        <v>51924.9566003</v>
      </c>
      <c r="D25" s="91">
        <v>0.82</v>
      </c>
    </row>
    <row r="26" spans="1:4">
      <c r="A26" s="10" t="s">
        <v>13</v>
      </c>
      <c r="B26" s="70" t="s">
        <v>18</v>
      </c>
      <c r="C26" s="91">
        <v>251780.0141838245</v>
      </c>
      <c r="D26" s="91">
        <v>3.95</v>
      </c>
    </row>
    <row r="27" spans="1:4">
      <c r="A27" s="10" t="s">
        <v>13</v>
      </c>
      <c r="B27" s="70" t="s">
        <v>29</v>
      </c>
      <c r="C27" s="91">
        <v>4084.0087727302998</v>
      </c>
      <c r="D27" s="91">
        <v>0.06</v>
      </c>
    </row>
    <row r="28" spans="1:4">
      <c r="A28" s="10" t="s">
        <v>13</v>
      </c>
      <c r="B28" s="70" t="s">
        <v>30</v>
      </c>
      <c r="C28" s="91">
        <v>40012.015299401617</v>
      </c>
      <c r="D28" s="91">
        <v>0.63</v>
      </c>
    </row>
    <row r="29" spans="1:4">
      <c r="A29" s="10" t="s">
        <v>13</v>
      </c>
      <c r="B29" s="70" t="s">
        <v>31</v>
      </c>
      <c r="C29" s="91">
        <v>842.58230631579295</v>
      </c>
      <c r="D29" s="91">
        <v>0.01</v>
      </c>
    </row>
    <row r="30" spans="1:4">
      <c r="A30" s="10" t="s">
        <v>13</v>
      </c>
      <c r="B30" s="70" t="s">
        <v>32</v>
      </c>
      <c r="C30" s="91">
        <v>0</v>
      </c>
      <c r="D30" s="91">
        <v>0</v>
      </c>
    </row>
    <row r="31" spans="1:4">
      <c r="A31" s="10" t="s">
        <v>13</v>
      </c>
      <c r="B31" s="70" t="s">
        <v>33</v>
      </c>
      <c r="C31" s="91">
        <v>59463.694103661204</v>
      </c>
      <c r="D31" s="91">
        <v>0.93</v>
      </c>
    </row>
    <row r="32" spans="1:4">
      <c r="A32" s="10" t="s">
        <v>13</v>
      </c>
      <c r="B32" s="70" t="s">
        <v>34</v>
      </c>
      <c r="C32" s="91">
        <v>22441.346706420918</v>
      </c>
      <c r="D32" s="91">
        <v>0.35</v>
      </c>
    </row>
    <row r="33" spans="1:4">
      <c r="A33" s="10" t="s">
        <v>13</v>
      </c>
      <c r="B33" s="69" t="s">
        <v>35</v>
      </c>
      <c r="C33" s="91">
        <v>324077.34544164868</v>
      </c>
      <c r="D33" s="91">
        <v>5.09</v>
      </c>
    </row>
    <row r="34" spans="1:4">
      <c r="A34" s="10" t="s">
        <v>13</v>
      </c>
      <c r="B34" s="69" t="s">
        <v>36</v>
      </c>
      <c r="C34" s="91">
        <v>216969.76100503129</v>
      </c>
      <c r="D34" s="91">
        <v>3.41</v>
      </c>
    </row>
    <row r="35" spans="1:4">
      <c r="A35" s="10" t="s">
        <v>13</v>
      </c>
      <c r="B35" s="69" t="s">
        <v>37</v>
      </c>
      <c r="C35" s="91">
        <v>0</v>
      </c>
      <c r="D35" s="91">
        <v>0</v>
      </c>
    </row>
    <row r="36" spans="1:4">
      <c r="A36" s="10" t="s">
        <v>13</v>
      </c>
      <c r="B36" s="69" t="s">
        <v>38</v>
      </c>
      <c r="C36" s="91">
        <v>0</v>
      </c>
      <c r="D36" s="91">
        <v>0</v>
      </c>
    </row>
    <row r="37" spans="1:4">
      <c r="A37" s="10" t="s">
        <v>13</v>
      </c>
      <c r="B37" s="69" t="s">
        <v>39</v>
      </c>
      <c r="C37" s="91">
        <v>-4254.4559399999998</v>
      </c>
      <c r="D37" s="91">
        <v>-7.0000000000000007E-2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v>0</v>
      </c>
    </row>
    <row r="40" spans="1:4">
      <c r="A40" s="10" t="s">
        <v>13</v>
      </c>
      <c r="B40" s="72" t="s">
        <v>42</v>
      </c>
      <c r="C40" s="91">
        <v>0</v>
      </c>
      <c r="D40" s="91">
        <v>0</v>
      </c>
    </row>
    <row r="41" spans="1:4">
      <c r="A41" s="10" t="s">
        <v>13</v>
      </c>
      <c r="B41" s="72" t="s">
        <v>43</v>
      </c>
      <c r="C41" s="91">
        <v>0</v>
      </c>
      <c r="D41" s="91">
        <v>0</v>
      </c>
    </row>
    <row r="42" spans="1:4">
      <c r="B42" s="72" t="s">
        <v>44</v>
      </c>
      <c r="C42" s="91">
        <v>6367914.0238174237</v>
      </c>
      <c r="D42" s="91">
        <v>100</v>
      </c>
    </row>
    <row r="43" spans="1:4">
      <c r="A43" s="10" t="s">
        <v>13</v>
      </c>
      <c r="B43" s="73" t="s">
        <v>45</v>
      </c>
      <c r="C43" s="91">
        <v>171038.85</v>
      </c>
      <c r="D43" s="91">
        <v>2.69</v>
      </c>
    </row>
    <row r="44" spans="1:4">
      <c r="B44" s="11" t="s">
        <v>223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224</v>
      </c>
      <c r="D49">
        <v>3.7136</v>
      </c>
    </row>
    <row r="50" spans="3:4">
      <c r="C50" t="s">
        <v>116</v>
      </c>
      <c r="D50">
        <v>4.7240000000000002</v>
      </c>
    </row>
    <row r="51" spans="3:4">
      <c r="C51" t="s">
        <v>123</v>
      </c>
      <c r="D51">
        <v>2.6025999999999998</v>
      </c>
    </row>
    <row r="52" spans="3:4">
      <c r="C52" t="s">
        <v>225</v>
      </c>
      <c r="D52">
        <v>0.89239999999999997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218</v>
      </c>
    </row>
    <row r="2" spans="2:61">
      <c r="B2" s="2" t="s">
        <v>1</v>
      </c>
    </row>
    <row r="3" spans="2:61">
      <c r="B3" s="2" t="s">
        <v>2</v>
      </c>
      <c r="C3" t="s">
        <v>219</v>
      </c>
    </row>
    <row r="4" spans="2:61">
      <c r="B4" s="2" t="s">
        <v>3</v>
      </c>
      <c r="C4" t="s">
        <v>220</v>
      </c>
    </row>
    <row r="5" spans="2:61">
      <c r="B5" s="89" t="s">
        <v>221</v>
      </c>
      <c r="C5" t="s">
        <v>222</v>
      </c>
    </row>
    <row r="6" spans="2:6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1" ht="26.25" customHeight="1">
      <c r="B7" s="113" t="s">
        <v>101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226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1494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238</v>
      </c>
      <c r="C14" t="s">
        <v>238</v>
      </c>
      <c r="D14" s="16"/>
      <c r="E14" t="s">
        <v>238</v>
      </c>
      <c r="F14" t="s">
        <v>238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1495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238</v>
      </c>
      <c r="C16" t="s">
        <v>238</v>
      </c>
      <c r="D16" s="16"/>
      <c r="E16" t="s">
        <v>238</v>
      </c>
      <c r="F16" t="s">
        <v>238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1496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238</v>
      </c>
      <c r="C18" t="s">
        <v>238</v>
      </c>
      <c r="D18" s="16"/>
      <c r="E18" t="s">
        <v>238</v>
      </c>
      <c r="F18" t="s">
        <v>238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1021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238</v>
      </c>
      <c r="C20" t="s">
        <v>238</v>
      </c>
      <c r="D20" s="16"/>
      <c r="E20" t="s">
        <v>238</v>
      </c>
      <c r="F20" t="s">
        <v>238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265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1494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238</v>
      </c>
      <c r="C23" t="s">
        <v>238</v>
      </c>
      <c r="D23" s="16"/>
      <c r="E23" t="s">
        <v>238</v>
      </c>
      <c r="F23" t="s">
        <v>238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1497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238</v>
      </c>
      <c r="C25" t="s">
        <v>238</v>
      </c>
      <c r="D25" s="16"/>
      <c r="E25" t="s">
        <v>238</v>
      </c>
      <c r="F25" t="s">
        <v>238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1496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238</v>
      </c>
      <c r="C27" t="s">
        <v>238</v>
      </c>
      <c r="D27" s="16"/>
      <c r="E27" t="s">
        <v>238</v>
      </c>
      <c r="F27" t="s">
        <v>238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1498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238</v>
      </c>
      <c r="C29" t="s">
        <v>238</v>
      </c>
      <c r="D29" s="16"/>
      <c r="E29" t="s">
        <v>238</v>
      </c>
      <c r="F29" t="s">
        <v>238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1021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238</v>
      </c>
      <c r="C31" t="s">
        <v>238</v>
      </c>
      <c r="D31" s="16"/>
      <c r="E31" t="s">
        <v>238</v>
      </c>
      <c r="F31" t="s">
        <v>238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267</v>
      </c>
      <c r="C32" s="16"/>
      <c r="D32" s="16"/>
      <c r="E32" s="16"/>
    </row>
    <row r="33" spans="2:5">
      <c r="B33" t="s">
        <v>366</v>
      </c>
      <c r="C33" s="16"/>
      <c r="D33" s="16"/>
      <c r="E33" s="16"/>
    </row>
    <row r="34" spans="2:5">
      <c r="B34" t="s">
        <v>367</v>
      </c>
      <c r="C34" s="16"/>
      <c r="D34" s="16"/>
      <c r="E34" s="16"/>
    </row>
    <row r="35" spans="2:5">
      <c r="B35" t="s">
        <v>368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218</v>
      </c>
    </row>
    <row r="2" spans="1:60">
      <c r="B2" s="2" t="s">
        <v>1</v>
      </c>
    </row>
    <row r="3" spans="1:60">
      <c r="B3" s="2" t="s">
        <v>2</v>
      </c>
      <c r="C3" t="s">
        <v>219</v>
      </c>
    </row>
    <row r="4" spans="1:60">
      <c r="B4" s="2" t="s">
        <v>3</v>
      </c>
      <c r="C4" t="s">
        <v>220</v>
      </c>
    </row>
    <row r="5" spans="1:60">
      <c r="B5" s="89" t="s">
        <v>221</v>
      </c>
      <c r="C5" t="s">
        <v>222</v>
      </c>
    </row>
    <row r="6" spans="1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5"/>
      <c r="BD6" s="16" t="s">
        <v>103</v>
      </c>
      <c r="BF6" s="16" t="s">
        <v>104</v>
      </c>
      <c r="BH6" s="19" t="s">
        <v>105</v>
      </c>
    </row>
    <row r="7" spans="1:60" ht="26.25" customHeight="1">
      <c r="B7" s="113" t="s">
        <v>106</v>
      </c>
      <c r="C7" s="114"/>
      <c r="D7" s="114"/>
      <c r="E7" s="114"/>
      <c r="F7" s="114"/>
      <c r="G7" s="114"/>
      <c r="H7" s="114"/>
      <c r="I7" s="114"/>
      <c r="J7" s="114"/>
      <c r="K7" s="11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-231</v>
      </c>
      <c r="H11" s="25"/>
      <c r="I11" s="90">
        <v>2356.4929079999902</v>
      </c>
      <c r="J11" s="90">
        <v>100</v>
      </c>
      <c r="K11" s="90">
        <v>0.04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226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238</v>
      </c>
      <c r="C13" t="s">
        <v>238</v>
      </c>
      <c r="D13" s="19"/>
      <c r="E13" t="s">
        <v>238</v>
      </c>
      <c r="F13" t="s">
        <v>238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265</v>
      </c>
      <c r="C14" s="19"/>
      <c r="D14" s="19"/>
      <c r="E14" s="19"/>
      <c r="F14" s="19"/>
      <c r="G14" s="93">
        <v>-231</v>
      </c>
      <c r="H14" s="19"/>
      <c r="I14" s="93">
        <v>2356.4929079999902</v>
      </c>
      <c r="J14" s="93">
        <v>100</v>
      </c>
      <c r="K14" s="93">
        <v>0.04</v>
      </c>
      <c r="BF14" s="16" t="s">
        <v>129</v>
      </c>
    </row>
    <row r="15" spans="1:60">
      <c r="B15" t="s">
        <v>1499</v>
      </c>
      <c r="C15" t="s">
        <v>1500</v>
      </c>
      <c r="D15" t="s">
        <v>126</v>
      </c>
      <c r="E15" t="s">
        <v>126</v>
      </c>
      <c r="F15" t="s">
        <v>113</v>
      </c>
      <c r="G15" s="91">
        <v>-231</v>
      </c>
      <c r="H15" s="91">
        <v>-241999.99999999898</v>
      </c>
      <c r="I15" s="91">
        <v>2356.4929079999902</v>
      </c>
      <c r="J15" s="91">
        <v>100</v>
      </c>
      <c r="K15" s="91">
        <v>0.04</v>
      </c>
      <c r="BF15" s="16" t="s">
        <v>130</v>
      </c>
    </row>
    <row r="16" spans="1:60">
      <c r="B16" t="s">
        <v>267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366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367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368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218</v>
      </c>
    </row>
    <row r="2" spans="2:81">
      <c r="B2" s="2" t="s">
        <v>1</v>
      </c>
    </row>
    <row r="3" spans="2:81">
      <c r="B3" s="2" t="s">
        <v>2</v>
      </c>
      <c r="C3" t="s">
        <v>219</v>
      </c>
      <c r="E3" s="15"/>
    </row>
    <row r="4" spans="2:81">
      <c r="B4" s="2" t="s">
        <v>3</v>
      </c>
      <c r="C4" t="s">
        <v>220</v>
      </c>
    </row>
    <row r="5" spans="2:81">
      <c r="B5" s="89" t="s">
        <v>221</v>
      </c>
      <c r="C5" t="s">
        <v>222</v>
      </c>
    </row>
    <row r="6" spans="2:8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81" ht="26.25" customHeight="1">
      <c r="B7" s="113" t="s">
        <v>136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4.0199999999999996</v>
      </c>
      <c r="I11" s="7"/>
      <c r="J11" s="7"/>
      <c r="K11" s="90">
        <v>0.35</v>
      </c>
      <c r="L11" s="90">
        <v>46501914</v>
      </c>
      <c r="M11" s="7"/>
      <c r="N11" s="90">
        <v>47785.366826400001</v>
      </c>
      <c r="O11" s="7"/>
      <c r="P11" s="90">
        <v>100</v>
      </c>
      <c r="Q11" s="90">
        <v>0.75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226</v>
      </c>
      <c r="H12" s="93">
        <v>4.0199999999999996</v>
      </c>
      <c r="K12" s="93">
        <v>0.35</v>
      </c>
      <c r="L12" s="93">
        <v>46501914</v>
      </c>
      <c r="N12" s="93">
        <v>47785.366826400001</v>
      </c>
      <c r="P12" s="93">
        <v>100</v>
      </c>
      <c r="Q12" s="93">
        <v>0.75</v>
      </c>
    </row>
    <row r="13" spans="2:81">
      <c r="B13" s="92" t="s">
        <v>1501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238</v>
      </c>
      <c r="C14" t="s">
        <v>238</v>
      </c>
      <c r="E14" t="s">
        <v>238</v>
      </c>
      <c r="H14" s="91">
        <v>0</v>
      </c>
      <c r="I14" t="s">
        <v>238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1502</v>
      </c>
      <c r="H15" s="93">
        <v>4.0199999999999996</v>
      </c>
      <c r="K15" s="93">
        <v>0.35</v>
      </c>
      <c r="L15" s="93">
        <v>46501914</v>
      </c>
      <c r="N15" s="93">
        <v>47785.366826400001</v>
      </c>
      <c r="P15" s="93">
        <v>100</v>
      </c>
      <c r="Q15" s="93">
        <v>0.75</v>
      </c>
    </row>
    <row r="16" spans="2:81">
      <c r="B16" t="s">
        <v>1503</v>
      </c>
      <c r="C16" t="s">
        <v>1504</v>
      </c>
      <c r="D16" t="s">
        <v>1505</v>
      </c>
      <c r="E16" t="s">
        <v>230</v>
      </c>
      <c r="F16" t="s">
        <v>231</v>
      </c>
      <c r="G16" t="s">
        <v>276</v>
      </c>
      <c r="H16" s="91">
        <v>4.0199999999999996</v>
      </c>
      <c r="I16" t="s">
        <v>105</v>
      </c>
      <c r="J16" s="91">
        <v>0.62</v>
      </c>
      <c r="K16" s="91">
        <v>0.35</v>
      </c>
      <c r="L16" s="91">
        <v>46501914</v>
      </c>
      <c r="M16" s="91">
        <v>102.76</v>
      </c>
      <c r="N16" s="91">
        <v>47785.366826400001</v>
      </c>
      <c r="O16" s="91">
        <v>1.1399999999999999</v>
      </c>
      <c r="P16" s="91">
        <v>100</v>
      </c>
      <c r="Q16" s="91">
        <v>0.75</v>
      </c>
    </row>
    <row r="17" spans="2:17">
      <c r="B17" s="92" t="s">
        <v>1506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1507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238</v>
      </c>
      <c r="C19" t="s">
        <v>238</v>
      </c>
      <c r="E19" t="s">
        <v>238</v>
      </c>
      <c r="H19" s="91">
        <v>0</v>
      </c>
      <c r="I19" t="s">
        <v>238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1508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238</v>
      </c>
      <c r="C21" t="s">
        <v>238</v>
      </c>
      <c r="E21" t="s">
        <v>238</v>
      </c>
      <c r="H21" s="91">
        <v>0</v>
      </c>
      <c r="I21" t="s">
        <v>238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1509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238</v>
      </c>
      <c r="C23" t="s">
        <v>238</v>
      </c>
      <c r="E23" t="s">
        <v>238</v>
      </c>
      <c r="H23" s="91">
        <v>0</v>
      </c>
      <c r="I23" t="s">
        <v>238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1510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238</v>
      </c>
      <c r="C25" t="s">
        <v>238</v>
      </c>
      <c r="E25" t="s">
        <v>238</v>
      </c>
      <c r="H25" s="91">
        <v>0</v>
      </c>
      <c r="I25" t="s">
        <v>238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265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1501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238</v>
      </c>
      <c r="C28" t="s">
        <v>238</v>
      </c>
      <c r="E28" t="s">
        <v>238</v>
      </c>
      <c r="H28" s="91">
        <v>0</v>
      </c>
      <c r="I28" t="s">
        <v>238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1502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238</v>
      </c>
      <c r="C30" t="s">
        <v>238</v>
      </c>
      <c r="E30" t="s">
        <v>238</v>
      </c>
      <c r="H30" s="91">
        <v>0</v>
      </c>
      <c r="I30" t="s">
        <v>238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1506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1507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238</v>
      </c>
      <c r="C33" t="s">
        <v>238</v>
      </c>
      <c r="E33" t="s">
        <v>238</v>
      </c>
      <c r="H33" s="91">
        <v>0</v>
      </c>
      <c r="I33" t="s">
        <v>238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1508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238</v>
      </c>
      <c r="C35" t="s">
        <v>238</v>
      </c>
      <c r="E35" t="s">
        <v>238</v>
      </c>
      <c r="H35" s="91">
        <v>0</v>
      </c>
      <c r="I35" t="s">
        <v>238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1509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238</v>
      </c>
      <c r="C37" t="s">
        <v>238</v>
      </c>
      <c r="E37" t="s">
        <v>238</v>
      </c>
      <c r="H37" s="91">
        <v>0</v>
      </c>
      <c r="I37" t="s">
        <v>238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1510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238</v>
      </c>
      <c r="C39" t="s">
        <v>238</v>
      </c>
      <c r="E39" t="s">
        <v>238</v>
      </c>
      <c r="H39" s="91">
        <v>0</v>
      </c>
      <c r="I39" t="s">
        <v>238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267</v>
      </c>
    </row>
    <row r="41" spans="2:17">
      <c r="B41" t="s">
        <v>366</v>
      </c>
    </row>
    <row r="42" spans="2:17">
      <c r="B42" t="s">
        <v>367</v>
      </c>
    </row>
    <row r="43" spans="2:17">
      <c r="B43" t="s">
        <v>368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218</v>
      </c>
    </row>
    <row r="2" spans="2:72">
      <c r="B2" s="2" t="s">
        <v>1</v>
      </c>
    </row>
    <row r="3" spans="2:72">
      <c r="B3" s="2" t="s">
        <v>2</v>
      </c>
      <c r="C3" t="s">
        <v>219</v>
      </c>
    </row>
    <row r="4" spans="2:72">
      <c r="B4" s="2" t="s">
        <v>3</v>
      </c>
      <c r="C4" t="s">
        <v>220</v>
      </c>
    </row>
    <row r="5" spans="2:72">
      <c r="B5" s="89" t="s">
        <v>221</v>
      </c>
      <c r="C5" t="s">
        <v>222</v>
      </c>
    </row>
    <row r="6" spans="2:7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5"/>
    </row>
    <row r="7" spans="2:72" ht="26.25" customHeight="1">
      <c r="B7" s="113" t="s">
        <v>70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226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1511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238</v>
      </c>
      <c r="C14" t="s">
        <v>238</v>
      </c>
      <c r="D14" t="s">
        <v>238</v>
      </c>
      <c r="G14" s="91">
        <v>0</v>
      </c>
      <c r="H14" t="s">
        <v>238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1512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238</v>
      </c>
      <c r="C16" t="s">
        <v>238</v>
      </c>
      <c r="D16" t="s">
        <v>238</v>
      </c>
      <c r="G16" s="91">
        <v>0</v>
      </c>
      <c r="H16" t="s">
        <v>238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1513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238</v>
      </c>
      <c r="C18" t="s">
        <v>238</v>
      </c>
      <c r="D18" t="s">
        <v>238</v>
      </c>
      <c r="G18" s="91">
        <v>0</v>
      </c>
      <c r="H18" t="s">
        <v>238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1514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238</v>
      </c>
      <c r="C20" t="s">
        <v>238</v>
      </c>
      <c r="D20" t="s">
        <v>238</v>
      </c>
      <c r="G20" s="91">
        <v>0</v>
      </c>
      <c r="H20" t="s">
        <v>238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1021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238</v>
      </c>
      <c r="C22" t="s">
        <v>238</v>
      </c>
      <c r="D22" t="s">
        <v>238</v>
      </c>
      <c r="G22" s="91">
        <v>0</v>
      </c>
      <c r="H22" t="s">
        <v>238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265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353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238</v>
      </c>
      <c r="C25" t="s">
        <v>238</v>
      </c>
      <c r="D25" t="s">
        <v>238</v>
      </c>
      <c r="G25" s="91">
        <v>0</v>
      </c>
      <c r="H25" t="s">
        <v>238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1515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238</v>
      </c>
      <c r="C27" t="s">
        <v>238</v>
      </c>
      <c r="D27" t="s">
        <v>238</v>
      </c>
      <c r="G27" s="91">
        <v>0</v>
      </c>
      <c r="H27" t="s">
        <v>238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366</v>
      </c>
    </row>
    <row r="29" spans="2:16">
      <c r="B29" t="s">
        <v>367</v>
      </c>
    </row>
    <row r="30" spans="2:16">
      <c r="B30" t="s">
        <v>368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G16" sqref="G16:H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218</v>
      </c>
    </row>
    <row r="2" spans="2:65">
      <c r="B2" s="2" t="s">
        <v>1</v>
      </c>
    </row>
    <row r="3" spans="2:65">
      <c r="B3" s="2" t="s">
        <v>2</v>
      </c>
      <c r="C3" t="s">
        <v>219</v>
      </c>
    </row>
    <row r="4" spans="2:65">
      <c r="B4" s="2" t="s">
        <v>3</v>
      </c>
      <c r="C4" t="s">
        <v>220</v>
      </c>
    </row>
    <row r="5" spans="2:65">
      <c r="B5" s="89" t="s">
        <v>221</v>
      </c>
      <c r="C5" t="s">
        <v>222</v>
      </c>
    </row>
    <row r="6" spans="2:6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65" ht="26.25" customHeight="1">
      <c r="B7" s="113" t="s">
        <v>83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90">
        <v>0.15</v>
      </c>
      <c r="K11" s="7"/>
      <c r="L11" s="7"/>
      <c r="M11" s="90">
        <v>1.22</v>
      </c>
      <c r="N11" s="90">
        <v>51823667</v>
      </c>
      <c r="O11" s="7"/>
      <c r="P11" s="90">
        <v>51924.9566003</v>
      </c>
      <c r="Q11" s="7"/>
      <c r="R11" s="90">
        <v>100</v>
      </c>
      <c r="S11" s="90">
        <v>0.82</v>
      </c>
      <c r="T11" s="35"/>
      <c r="BJ11" s="16"/>
      <c r="BM11" s="16"/>
    </row>
    <row r="12" spans="2:65">
      <c r="B12" s="92" t="s">
        <v>226</v>
      </c>
      <c r="D12" s="16"/>
      <c r="E12" s="16"/>
      <c r="F12" s="16"/>
      <c r="J12" s="93">
        <v>0.15</v>
      </c>
      <c r="M12" s="93">
        <v>1.22</v>
      </c>
      <c r="N12" s="93">
        <v>51823667</v>
      </c>
      <c r="P12" s="93">
        <v>51924.9566003</v>
      </c>
      <c r="R12" s="93">
        <v>100</v>
      </c>
      <c r="S12" s="93">
        <v>0.82</v>
      </c>
    </row>
    <row r="13" spans="2:65">
      <c r="B13" s="92" t="s">
        <v>1516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238</v>
      </c>
      <c r="C14" t="s">
        <v>238</v>
      </c>
      <c r="D14" s="16"/>
      <c r="E14" s="16"/>
      <c r="F14" t="s">
        <v>238</v>
      </c>
      <c r="G14" t="s">
        <v>238</v>
      </c>
      <c r="J14" s="91">
        <v>0</v>
      </c>
      <c r="K14" t="s">
        <v>238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1517</v>
      </c>
      <c r="D15" s="16"/>
      <c r="E15" s="16"/>
      <c r="F15" s="16"/>
      <c r="J15" s="93">
        <v>0.15</v>
      </c>
      <c r="M15" s="93">
        <v>1.22</v>
      </c>
      <c r="N15" s="93">
        <v>51823667</v>
      </c>
      <c r="P15" s="93">
        <v>51924.9566003</v>
      </c>
      <c r="R15" s="93">
        <v>100</v>
      </c>
      <c r="S15" s="93">
        <v>0.82</v>
      </c>
    </row>
    <row r="16" spans="2:65">
      <c r="B16" t="s">
        <v>1518</v>
      </c>
      <c r="C16" t="s">
        <v>1519</v>
      </c>
      <c r="D16" t="s">
        <v>126</v>
      </c>
      <c r="E16" t="s">
        <v>427</v>
      </c>
      <c r="F16" t="s">
        <v>420</v>
      </c>
      <c r="G16" t="s">
        <v>412</v>
      </c>
      <c r="H16" t="s">
        <v>2103</v>
      </c>
      <c r="I16" t="s">
        <v>1520</v>
      </c>
      <c r="J16" s="91">
        <v>0.04</v>
      </c>
      <c r="K16" t="s">
        <v>105</v>
      </c>
      <c r="L16" s="91">
        <v>0.4</v>
      </c>
      <c r="M16" s="91">
        <v>1.08</v>
      </c>
      <c r="N16" s="91">
        <v>26023000</v>
      </c>
      <c r="O16" s="91">
        <v>100.3</v>
      </c>
      <c r="P16" s="91">
        <v>26101.069</v>
      </c>
      <c r="Q16" s="91">
        <v>0</v>
      </c>
      <c r="R16" s="91">
        <v>50.27</v>
      </c>
      <c r="S16" s="91">
        <v>0.41</v>
      </c>
    </row>
    <row r="17" spans="2:19">
      <c r="B17" t="s">
        <v>1521</v>
      </c>
      <c r="C17" t="s">
        <v>1522</v>
      </c>
      <c r="D17" t="s">
        <v>126</v>
      </c>
      <c r="E17" t="s">
        <v>1523</v>
      </c>
      <c r="F17" t="s">
        <v>420</v>
      </c>
      <c r="G17" t="s">
        <v>596</v>
      </c>
      <c r="H17" t="s">
        <v>2103</v>
      </c>
      <c r="I17" t="s">
        <v>870</v>
      </c>
      <c r="J17" s="91">
        <v>0.27</v>
      </c>
      <c r="K17" t="s">
        <v>105</v>
      </c>
      <c r="L17" s="91">
        <v>1.25</v>
      </c>
      <c r="M17" s="91">
        <v>1.36</v>
      </c>
      <c r="N17" s="91">
        <v>25800667</v>
      </c>
      <c r="O17" s="91">
        <v>100.09</v>
      </c>
      <c r="P17" s="91">
        <v>25823.8876003</v>
      </c>
      <c r="Q17" s="91">
        <v>0</v>
      </c>
      <c r="R17" s="91">
        <v>49.73</v>
      </c>
      <c r="S17" s="91">
        <v>0.41</v>
      </c>
    </row>
    <row r="18" spans="2:19">
      <c r="B18" s="92" t="s">
        <v>371</v>
      </c>
      <c r="D18" s="16"/>
      <c r="E18" s="16"/>
      <c r="F18" s="16"/>
      <c r="J18" s="93">
        <v>0</v>
      </c>
      <c r="M18" s="93">
        <v>0</v>
      </c>
      <c r="N18" s="93">
        <v>0</v>
      </c>
      <c r="P18" s="93">
        <v>0</v>
      </c>
      <c r="R18" s="93">
        <v>0</v>
      </c>
      <c r="S18" s="93">
        <v>0</v>
      </c>
    </row>
    <row r="19" spans="2:19">
      <c r="B19" t="s">
        <v>238</v>
      </c>
      <c r="C19" t="s">
        <v>238</v>
      </c>
      <c r="D19" s="16"/>
      <c r="E19" s="16"/>
      <c r="F19" t="s">
        <v>238</v>
      </c>
      <c r="G19" t="s">
        <v>238</v>
      </c>
      <c r="J19" s="91">
        <v>0</v>
      </c>
      <c r="K19" t="s">
        <v>238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  <c r="R19" s="91">
        <v>0</v>
      </c>
      <c r="S19" s="91">
        <v>0</v>
      </c>
    </row>
    <row r="20" spans="2:19">
      <c r="B20" s="92" t="s">
        <v>1021</v>
      </c>
      <c r="D20" s="16"/>
      <c r="E20" s="16"/>
      <c r="F20" s="16"/>
      <c r="J20" s="93">
        <v>0</v>
      </c>
      <c r="M20" s="93">
        <v>0</v>
      </c>
      <c r="N20" s="93">
        <v>0</v>
      </c>
      <c r="P20" s="93">
        <v>0</v>
      </c>
      <c r="R20" s="93">
        <v>0</v>
      </c>
      <c r="S20" s="93">
        <v>0</v>
      </c>
    </row>
    <row r="21" spans="2:19">
      <c r="B21" t="s">
        <v>238</v>
      </c>
      <c r="C21" t="s">
        <v>238</v>
      </c>
      <c r="D21" s="16"/>
      <c r="E21" s="16"/>
      <c r="F21" t="s">
        <v>238</v>
      </c>
      <c r="G21" t="s">
        <v>238</v>
      </c>
      <c r="J21" s="91">
        <v>0</v>
      </c>
      <c r="K21" t="s">
        <v>238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  <c r="R21" s="91">
        <v>0</v>
      </c>
      <c r="S21" s="91">
        <v>0</v>
      </c>
    </row>
    <row r="22" spans="2:19">
      <c r="B22" s="92" t="s">
        <v>265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s="92" t="s">
        <v>1524</v>
      </c>
      <c r="D23" s="16"/>
      <c r="E23" s="16"/>
      <c r="F23" s="16"/>
      <c r="J23" s="93">
        <v>0</v>
      </c>
      <c r="M23" s="93">
        <v>0</v>
      </c>
      <c r="N23" s="93">
        <v>0</v>
      </c>
      <c r="P23" s="93">
        <v>0</v>
      </c>
      <c r="R23" s="93">
        <v>0</v>
      </c>
      <c r="S23" s="93">
        <v>0</v>
      </c>
    </row>
    <row r="24" spans="2:19">
      <c r="B24" t="s">
        <v>238</v>
      </c>
      <c r="C24" t="s">
        <v>238</v>
      </c>
      <c r="D24" s="16"/>
      <c r="E24" s="16"/>
      <c r="F24" t="s">
        <v>238</v>
      </c>
      <c r="G24" t="s">
        <v>238</v>
      </c>
      <c r="J24" s="91">
        <v>0</v>
      </c>
      <c r="K24" t="s">
        <v>238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  <c r="R24" s="91">
        <v>0</v>
      </c>
      <c r="S24" s="91">
        <v>0</v>
      </c>
    </row>
    <row r="25" spans="2:19">
      <c r="B25" s="92" t="s">
        <v>1525</v>
      </c>
      <c r="D25" s="16"/>
      <c r="E25" s="16"/>
      <c r="F25" s="16"/>
      <c r="J25" s="93">
        <v>0</v>
      </c>
      <c r="M25" s="93">
        <v>0</v>
      </c>
      <c r="N25" s="93">
        <v>0</v>
      </c>
      <c r="P25" s="93">
        <v>0</v>
      </c>
      <c r="R25" s="93">
        <v>0</v>
      </c>
      <c r="S25" s="93">
        <v>0</v>
      </c>
    </row>
    <row r="26" spans="2:19">
      <c r="B26" t="s">
        <v>238</v>
      </c>
      <c r="C26" t="s">
        <v>238</v>
      </c>
      <c r="D26" s="16"/>
      <c r="E26" s="16"/>
      <c r="F26" t="s">
        <v>238</v>
      </c>
      <c r="G26" t="s">
        <v>238</v>
      </c>
      <c r="J26" s="91">
        <v>0</v>
      </c>
      <c r="K26" t="s">
        <v>238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  <c r="R26" s="91">
        <v>0</v>
      </c>
      <c r="S26" s="91">
        <v>0</v>
      </c>
    </row>
    <row r="27" spans="2:19">
      <c r="B27" t="s">
        <v>267</v>
      </c>
      <c r="D27" s="16"/>
      <c r="E27" s="16"/>
      <c r="F27" s="16"/>
    </row>
    <row r="28" spans="2:19">
      <c r="B28" t="s">
        <v>366</v>
      </c>
      <c r="D28" s="16"/>
      <c r="E28" s="16"/>
      <c r="F28" s="16"/>
    </row>
    <row r="29" spans="2:19">
      <c r="B29" t="s">
        <v>367</v>
      </c>
      <c r="D29" s="16"/>
      <c r="E29" s="16"/>
      <c r="F29" s="16"/>
    </row>
    <row r="30" spans="2:19">
      <c r="B30" t="s">
        <v>368</v>
      </c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J41" sqref="J41:J4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218</v>
      </c>
    </row>
    <row r="2" spans="2:81">
      <c r="B2" s="2" t="s">
        <v>1</v>
      </c>
    </row>
    <row r="3" spans="2:81">
      <c r="B3" s="2" t="s">
        <v>2</v>
      </c>
      <c r="C3" t="s">
        <v>219</v>
      </c>
    </row>
    <row r="4" spans="2:81">
      <c r="B4" s="2" t="s">
        <v>3</v>
      </c>
      <c r="C4" t="s">
        <v>220</v>
      </c>
    </row>
    <row r="5" spans="2:81">
      <c r="B5" s="89" t="s">
        <v>221</v>
      </c>
      <c r="C5" t="s">
        <v>222</v>
      </c>
    </row>
    <row r="6" spans="2:81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81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5.51</v>
      </c>
      <c r="K11" s="7"/>
      <c r="L11" s="7"/>
      <c r="M11" s="90">
        <v>2.8</v>
      </c>
      <c r="N11" s="90">
        <v>164322294.47999999</v>
      </c>
      <c r="O11" s="7"/>
      <c r="P11" s="90">
        <v>251780.0141838245</v>
      </c>
      <c r="Q11" s="7"/>
      <c r="R11" s="90">
        <v>100</v>
      </c>
      <c r="S11" s="90">
        <v>3.95</v>
      </c>
      <c r="T11" s="35"/>
      <c r="BZ11" s="16"/>
      <c r="CC11" s="16"/>
    </row>
    <row r="12" spans="2:81">
      <c r="B12" s="92" t="s">
        <v>226</v>
      </c>
      <c r="C12" s="16"/>
      <c r="D12" s="16"/>
      <c r="E12" s="16"/>
      <c r="J12" s="93">
        <v>4.9800000000000004</v>
      </c>
      <c r="M12" s="93">
        <v>1.49</v>
      </c>
      <c r="N12" s="93">
        <v>140372478.47999999</v>
      </c>
      <c r="P12" s="93">
        <v>163077.23673139978</v>
      </c>
      <c r="R12" s="93">
        <v>64.77</v>
      </c>
      <c r="S12" s="93">
        <v>2.56</v>
      </c>
    </row>
    <row r="13" spans="2:81">
      <c r="B13" s="92" t="s">
        <v>1516</v>
      </c>
      <c r="C13" s="16"/>
      <c r="D13" s="16"/>
      <c r="E13" s="16"/>
      <c r="J13" s="93">
        <v>5.15</v>
      </c>
      <c r="M13" s="93">
        <v>1.25</v>
      </c>
      <c r="N13" s="93">
        <v>122589235.20999999</v>
      </c>
      <c r="P13" s="93">
        <v>148691.92897559775</v>
      </c>
      <c r="R13" s="93">
        <v>59.06</v>
      </c>
      <c r="S13" s="93">
        <v>2.34</v>
      </c>
    </row>
    <row r="14" spans="2:81">
      <c r="B14" t="s">
        <v>1526</v>
      </c>
      <c r="C14" t="s">
        <v>1527</v>
      </c>
      <c r="D14" t="s">
        <v>126</v>
      </c>
      <c r="E14" t="s">
        <v>1528</v>
      </c>
      <c r="F14" t="s">
        <v>130</v>
      </c>
      <c r="G14" t="s">
        <v>230</v>
      </c>
      <c r="H14" t="s">
        <v>231</v>
      </c>
      <c r="I14" t="s">
        <v>556</v>
      </c>
      <c r="J14" s="91">
        <v>11.76</v>
      </c>
      <c r="K14" t="s">
        <v>105</v>
      </c>
      <c r="L14" s="91">
        <v>4.0999999999999996</v>
      </c>
      <c r="M14" s="91">
        <v>2.44</v>
      </c>
      <c r="N14" s="91">
        <v>31134429.359999999</v>
      </c>
      <c r="O14" s="91">
        <v>125.47</v>
      </c>
      <c r="P14" s="91">
        <v>39064.368517991999</v>
      </c>
      <c r="Q14" s="91">
        <v>0.71</v>
      </c>
      <c r="R14" s="91">
        <v>15.52</v>
      </c>
      <c r="S14" s="91">
        <v>0.61</v>
      </c>
    </row>
    <row r="15" spans="2:81">
      <c r="B15" t="s">
        <v>1529</v>
      </c>
      <c r="C15" t="s">
        <v>1530</v>
      </c>
      <c r="D15" t="s">
        <v>126</v>
      </c>
      <c r="E15" t="s">
        <v>1531</v>
      </c>
      <c r="F15" t="s">
        <v>130</v>
      </c>
      <c r="G15" t="s">
        <v>230</v>
      </c>
      <c r="H15" t="s">
        <v>231</v>
      </c>
      <c r="I15" t="s">
        <v>1532</v>
      </c>
      <c r="J15" s="91">
        <v>1.35</v>
      </c>
      <c r="K15" t="s">
        <v>105</v>
      </c>
      <c r="L15" s="91">
        <v>5</v>
      </c>
      <c r="M15" s="91">
        <v>-0.22</v>
      </c>
      <c r="N15" s="91">
        <v>40000.18</v>
      </c>
      <c r="O15" s="91">
        <v>129.13</v>
      </c>
      <c r="P15" s="91">
        <v>51.652232433999998</v>
      </c>
      <c r="Q15" s="91">
        <v>0.19</v>
      </c>
      <c r="R15" s="91">
        <v>0.02</v>
      </c>
      <c r="S15" s="91">
        <v>0</v>
      </c>
    </row>
    <row r="16" spans="2:81">
      <c r="B16" t="s">
        <v>1533</v>
      </c>
      <c r="C16" t="s">
        <v>1534</v>
      </c>
      <c r="D16" t="s">
        <v>126</v>
      </c>
      <c r="E16" t="s">
        <v>1535</v>
      </c>
      <c r="F16" t="s">
        <v>130</v>
      </c>
      <c r="G16" t="s">
        <v>412</v>
      </c>
      <c r="H16" t="s">
        <v>231</v>
      </c>
      <c r="I16" t="s">
        <v>1536</v>
      </c>
      <c r="J16" s="91">
        <v>1.1100000000000001</v>
      </c>
      <c r="K16" t="s">
        <v>105</v>
      </c>
      <c r="L16" s="91">
        <v>5.9</v>
      </c>
      <c r="M16" s="91">
        <v>-0.3</v>
      </c>
      <c r="N16" s="91">
        <v>126732.27</v>
      </c>
      <c r="O16" s="91">
        <v>131.09</v>
      </c>
      <c r="P16" s="91">
        <v>166.13333274300001</v>
      </c>
      <c r="Q16" s="91">
        <v>0.11</v>
      </c>
      <c r="R16" s="91">
        <v>7.0000000000000007E-2</v>
      </c>
      <c r="S16" s="91">
        <v>0</v>
      </c>
    </row>
    <row r="17" spans="2:19">
      <c r="B17" t="s">
        <v>1537</v>
      </c>
      <c r="C17" t="s">
        <v>1538</v>
      </c>
      <c r="D17" t="s">
        <v>126</v>
      </c>
      <c r="E17" t="s">
        <v>1539</v>
      </c>
      <c r="F17" t="s">
        <v>130</v>
      </c>
      <c r="G17" t="s">
        <v>421</v>
      </c>
      <c r="H17" t="s">
        <v>153</v>
      </c>
      <c r="I17" t="s">
        <v>1540</v>
      </c>
      <c r="J17" s="91">
        <v>3.26</v>
      </c>
      <c r="K17" t="s">
        <v>105</v>
      </c>
      <c r="L17" s="91">
        <v>4.9000000000000004</v>
      </c>
      <c r="M17" s="91">
        <v>0.28000000000000003</v>
      </c>
      <c r="N17" s="91">
        <v>780641.13</v>
      </c>
      <c r="O17" s="91">
        <v>141.24</v>
      </c>
      <c r="P17" s="91">
        <v>1102.5775320119999</v>
      </c>
      <c r="Q17" s="91">
        <v>0.21</v>
      </c>
      <c r="R17" s="91">
        <v>0.44</v>
      </c>
      <c r="S17" s="91">
        <v>0.02</v>
      </c>
    </row>
    <row r="18" spans="2:19">
      <c r="B18" t="s">
        <v>1541</v>
      </c>
      <c r="C18" t="s">
        <v>1542</v>
      </c>
      <c r="D18" t="s">
        <v>126</v>
      </c>
      <c r="E18" t="s">
        <v>1543</v>
      </c>
      <c r="F18" t="s">
        <v>420</v>
      </c>
      <c r="G18" t="s">
        <v>443</v>
      </c>
      <c r="H18" t="s">
        <v>231</v>
      </c>
      <c r="I18" t="s">
        <v>1544</v>
      </c>
      <c r="J18" s="91">
        <v>1.77</v>
      </c>
      <c r="K18" t="s">
        <v>105</v>
      </c>
      <c r="L18" s="91">
        <v>5.3</v>
      </c>
      <c r="M18" s="91">
        <v>-0.15</v>
      </c>
      <c r="N18" s="91">
        <v>165665.60999999999</v>
      </c>
      <c r="O18" s="91">
        <v>134.94</v>
      </c>
      <c r="P18" s="91">
        <v>223.549174134</v>
      </c>
      <c r="Q18" s="91">
        <v>0.08</v>
      </c>
      <c r="R18" s="91">
        <v>0.09</v>
      </c>
      <c r="S18" s="91">
        <v>0</v>
      </c>
    </row>
    <row r="19" spans="2:19">
      <c r="B19" t="s">
        <v>1545</v>
      </c>
      <c r="C19" t="s">
        <v>1546</v>
      </c>
      <c r="D19" t="s">
        <v>126</v>
      </c>
      <c r="E19" t="s">
        <v>1547</v>
      </c>
      <c r="F19" t="s">
        <v>607</v>
      </c>
      <c r="G19" t="s">
        <v>481</v>
      </c>
      <c r="H19" t="s">
        <v>153</v>
      </c>
      <c r="I19" t="s">
        <v>1548</v>
      </c>
      <c r="J19" s="91">
        <v>0.24</v>
      </c>
      <c r="K19" t="s">
        <v>105</v>
      </c>
      <c r="L19" s="91">
        <v>4.9000000000000004</v>
      </c>
      <c r="M19" s="91">
        <v>0.06</v>
      </c>
      <c r="N19" s="91">
        <v>370000</v>
      </c>
      <c r="O19" s="91">
        <v>127.13</v>
      </c>
      <c r="P19" s="91">
        <v>470.38099999999997</v>
      </c>
      <c r="Q19" s="91">
        <v>0.61</v>
      </c>
      <c r="R19" s="91">
        <v>0.19</v>
      </c>
      <c r="S19" s="91">
        <v>0.01</v>
      </c>
    </row>
    <row r="20" spans="2:19">
      <c r="B20" t="s">
        <v>1549</v>
      </c>
      <c r="C20" t="s">
        <v>1550</v>
      </c>
      <c r="D20" t="s">
        <v>126</v>
      </c>
      <c r="E20" t="s">
        <v>479</v>
      </c>
      <c r="F20" t="s">
        <v>480</v>
      </c>
      <c r="G20" t="s">
        <v>481</v>
      </c>
      <c r="H20" t="s">
        <v>153</v>
      </c>
      <c r="I20" t="s">
        <v>1551</v>
      </c>
      <c r="J20" s="91">
        <v>2.85</v>
      </c>
      <c r="K20" t="s">
        <v>105</v>
      </c>
      <c r="L20" s="91">
        <v>6</v>
      </c>
      <c r="M20" s="91">
        <v>0.44</v>
      </c>
      <c r="N20" s="91">
        <v>48140266</v>
      </c>
      <c r="O20" s="91">
        <v>124.75</v>
      </c>
      <c r="P20" s="91">
        <v>60054.981834999999</v>
      </c>
      <c r="Q20" s="91">
        <v>1.3</v>
      </c>
      <c r="R20" s="91">
        <v>23.85</v>
      </c>
      <c r="S20" s="91">
        <v>0.94</v>
      </c>
    </row>
    <row r="21" spans="2:19">
      <c r="B21" t="s">
        <v>1552</v>
      </c>
      <c r="C21" t="s">
        <v>1553</v>
      </c>
      <c r="D21" t="s">
        <v>126</v>
      </c>
      <c r="E21" t="s">
        <v>499</v>
      </c>
      <c r="F21" t="s">
        <v>130</v>
      </c>
      <c r="G21" t="s">
        <v>443</v>
      </c>
      <c r="H21" t="s">
        <v>231</v>
      </c>
      <c r="I21" t="s">
        <v>1554</v>
      </c>
      <c r="J21" s="91">
        <v>4.3499999999999996</v>
      </c>
      <c r="K21" t="s">
        <v>105</v>
      </c>
      <c r="L21" s="91">
        <v>5.6</v>
      </c>
      <c r="M21" s="91">
        <v>0.49</v>
      </c>
      <c r="N21" s="91">
        <v>1395536.28</v>
      </c>
      <c r="O21" s="91">
        <v>151.6</v>
      </c>
      <c r="P21" s="91">
        <v>2115.6330004800002</v>
      </c>
      <c r="Q21" s="91">
        <v>0.16</v>
      </c>
      <c r="R21" s="91">
        <v>0.84</v>
      </c>
      <c r="S21" s="91">
        <v>0.03</v>
      </c>
    </row>
    <row r="22" spans="2:19">
      <c r="B22" t="s">
        <v>1555</v>
      </c>
      <c r="C22" t="s">
        <v>1556</v>
      </c>
      <c r="D22" t="s">
        <v>126</v>
      </c>
      <c r="E22" t="s">
        <v>1557</v>
      </c>
      <c r="F22" t="s">
        <v>607</v>
      </c>
      <c r="G22" t="s">
        <v>523</v>
      </c>
      <c r="H22" t="s">
        <v>231</v>
      </c>
      <c r="I22" t="s">
        <v>1532</v>
      </c>
      <c r="J22" s="91">
        <v>0.95</v>
      </c>
      <c r="K22" t="s">
        <v>105</v>
      </c>
      <c r="L22" s="91">
        <v>4.95</v>
      </c>
      <c r="M22" s="91">
        <v>-0.24</v>
      </c>
      <c r="N22" s="91">
        <v>600000.46</v>
      </c>
      <c r="O22" s="91">
        <v>130.51</v>
      </c>
      <c r="P22" s="91">
        <v>783.060600346</v>
      </c>
      <c r="Q22" s="91">
        <v>2.68</v>
      </c>
      <c r="R22" s="91">
        <v>0.31</v>
      </c>
      <c r="S22" s="91">
        <v>0.01</v>
      </c>
    </row>
    <row r="23" spans="2:19">
      <c r="B23" t="s">
        <v>1558</v>
      </c>
      <c r="C23" t="s">
        <v>1559</v>
      </c>
      <c r="D23" t="s">
        <v>126</v>
      </c>
      <c r="E23" t="s">
        <v>1560</v>
      </c>
      <c r="F23" t="s">
        <v>420</v>
      </c>
      <c r="G23" t="s">
        <v>555</v>
      </c>
      <c r="H23" t="s">
        <v>231</v>
      </c>
      <c r="I23" t="s">
        <v>364</v>
      </c>
      <c r="J23" s="91">
        <v>0.84</v>
      </c>
      <c r="K23" t="s">
        <v>105</v>
      </c>
      <c r="L23" s="91">
        <v>5.25</v>
      </c>
      <c r="M23" s="91">
        <v>0.51</v>
      </c>
      <c r="N23" s="91">
        <v>2616000</v>
      </c>
      <c r="O23" s="91">
        <v>104.55</v>
      </c>
      <c r="P23" s="91">
        <v>2735.0279999999998</v>
      </c>
      <c r="Q23" s="91">
        <v>5.88</v>
      </c>
      <c r="R23" s="91">
        <v>1.0900000000000001</v>
      </c>
      <c r="S23" s="91">
        <v>0.04</v>
      </c>
    </row>
    <row r="24" spans="2:19">
      <c r="B24" t="s">
        <v>1561</v>
      </c>
      <c r="C24" t="s">
        <v>1562</v>
      </c>
      <c r="D24" t="s">
        <v>126</v>
      </c>
      <c r="E24" t="s">
        <v>1560</v>
      </c>
      <c r="F24" t="s">
        <v>420</v>
      </c>
      <c r="G24" t="s">
        <v>555</v>
      </c>
      <c r="H24" t="s">
        <v>231</v>
      </c>
      <c r="I24" t="s">
        <v>1563</v>
      </c>
      <c r="J24" s="91">
        <v>1.1499999999999999</v>
      </c>
      <c r="K24" t="s">
        <v>105</v>
      </c>
      <c r="L24" s="91">
        <v>5</v>
      </c>
      <c r="M24" s="91">
        <v>0.77</v>
      </c>
      <c r="N24" s="91">
        <v>5640000</v>
      </c>
      <c r="O24" s="91">
        <v>106.55</v>
      </c>
      <c r="P24" s="91">
        <v>6009.42</v>
      </c>
      <c r="Q24" s="91">
        <v>11.66</v>
      </c>
      <c r="R24" s="91">
        <v>2.39</v>
      </c>
      <c r="S24" s="91">
        <v>0.09</v>
      </c>
    </row>
    <row r="25" spans="2:19">
      <c r="B25" t="s">
        <v>1564</v>
      </c>
      <c r="C25" t="s">
        <v>1565</v>
      </c>
      <c r="D25" t="s">
        <v>126</v>
      </c>
      <c r="E25" t="s">
        <v>1566</v>
      </c>
      <c r="F25" t="s">
        <v>126</v>
      </c>
      <c r="G25" t="s">
        <v>585</v>
      </c>
      <c r="H25" t="s">
        <v>153</v>
      </c>
      <c r="I25" t="s">
        <v>563</v>
      </c>
      <c r="J25" s="91">
        <v>4.12</v>
      </c>
      <c r="K25" t="s">
        <v>105</v>
      </c>
      <c r="L25" s="91">
        <v>7.15</v>
      </c>
      <c r="M25" s="91">
        <v>1.17</v>
      </c>
      <c r="N25" s="91">
        <v>16858621.890000001</v>
      </c>
      <c r="O25" s="91">
        <v>138.07</v>
      </c>
      <c r="P25" s="91">
        <v>23276.699243522999</v>
      </c>
      <c r="Q25" s="91">
        <v>0</v>
      </c>
      <c r="R25" s="91">
        <v>9.24</v>
      </c>
      <c r="S25" s="91">
        <v>0.37</v>
      </c>
    </row>
    <row r="26" spans="2:19">
      <c r="B26" t="s">
        <v>1567</v>
      </c>
      <c r="C26" t="s">
        <v>1568</v>
      </c>
      <c r="D26" t="s">
        <v>126</v>
      </c>
      <c r="E26" t="s">
        <v>1566</v>
      </c>
      <c r="F26" t="s">
        <v>126</v>
      </c>
      <c r="G26" t="s">
        <v>585</v>
      </c>
      <c r="H26" t="s">
        <v>153</v>
      </c>
      <c r="I26" t="s">
        <v>1569</v>
      </c>
      <c r="J26" s="91">
        <v>1.58</v>
      </c>
      <c r="K26" t="s">
        <v>105</v>
      </c>
      <c r="L26" s="91">
        <v>7.09</v>
      </c>
      <c r="M26" s="91">
        <v>0.4</v>
      </c>
      <c r="N26" s="91">
        <v>562515.81999999995</v>
      </c>
      <c r="O26" s="91">
        <v>136.16</v>
      </c>
      <c r="P26" s="91">
        <v>765.92154051199998</v>
      </c>
      <c r="Q26" s="91">
        <v>0</v>
      </c>
      <c r="R26" s="91">
        <v>0.3</v>
      </c>
      <c r="S26" s="91">
        <v>0.01</v>
      </c>
    </row>
    <row r="27" spans="2:19">
      <c r="B27" t="s">
        <v>1570</v>
      </c>
      <c r="C27" t="s">
        <v>1571</v>
      </c>
      <c r="D27" t="s">
        <v>126</v>
      </c>
      <c r="E27" t="s">
        <v>1572</v>
      </c>
      <c r="F27" t="s">
        <v>420</v>
      </c>
      <c r="G27" t="s">
        <v>633</v>
      </c>
      <c r="H27" t="s">
        <v>231</v>
      </c>
      <c r="I27" t="s">
        <v>1532</v>
      </c>
      <c r="J27" s="91">
        <v>1.21</v>
      </c>
      <c r="K27" t="s">
        <v>105</v>
      </c>
      <c r="L27" s="91">
        <v>6.7</v>
      </c>
      <c r="M27" s="91">
        <v>2.36</v>
      </c>
      <c r="N27" s="91">
        <v>3189738.66</v>
      </c>
      <c r="O27" s="91">
        <v>132.96</v>
      </c>
      <c r="P27" s="91">
        <v>4241.0765223360004</v>
      </c>
      <c r="Q27" s="91">
        <v>2.67</v>
      </c>
      <c r="R27" s="91">
        <v>1.68</v>
      </c>
      <c r="S27" s="91">
        <v>7.0000000000000007E-2</v>
      </c>
    </row>
    <row r="28" spans="2:19">
      <c r="B28" t="s">
        <v>1573</v>
      </c>
      <c r="C28" t="s">
        <v>1574</v>
      </c>
      <c r="D28" t="s">
        <v>126</v>
      </c>
      <c r="E28" t="s">
        <v>1572</v>
      </c>
      <c r="F28" t="s">
        <v>420</v>
      </c>
      <c r="G28" t="s">
        <v>633</v>
      </c>
      <c r="H28" t="s">
        <v>231</v>
      </c>
      <c r="I28" t="s">
        <v>1575</v>
      </c>
      <c r="J28" s="91">
        <v>1.34</v>
      </c>
      <c r="K28" t="s">
        <v>105</v>
      </c>
      <c r="L28" s="91">
        <v>6.7</v>
      </c>
      <c r="M28" s="91">
        <v>2.2000000000000002</v>
      </c>
      <c r="N28" s="91">
        <v>2853892.94</v>
      </c>
      <c r="O28" s="91">
        <v>133.18</v>
      </c>
      <c r="P28" s="91">
        <v>3800.8146174919998</v>
      </c>
      <c r="Q28" s="91">
        <v>5.38</v>
      </c>
      <c r="R28" s="91">
        <v>1.51</v>
      </c>
      <c r="S28" s="91">
        <v>0.06</v>
      </c>
    </row>
    <row r="29" spans="2:19">
      <c r="B29" t="s">
        <v>1576</v>
      </c>
      <c r="C29" t="s">
        <v>1577</v>
      </c>
      <c r="D29" t="s">
        <v>126</v>
      </c>
      <c r="E29" t="s">
        <v>1572</v>
      </c>
      <c r="F29" t="s">
        <v>420</v>
      </c>
      <c r="G29" t="s">
        <v>633</v>
      </c>
      <c r="H29" t="s">
        <v>231</v>
      </c>
      <c r="I29" t="s">
        <v>1578</v>
      </c>
      <c r="J29" s="91">
        <v>1.54</v>
      </c>
      <c r="K29" t="s">
        <v>105</v>
      </c>
      <c r="L29" s="91">
        <v>6.7</v>
      </c>
      <c r="M29" s="91">
        <v>2.41</v>
      </c>
      <c r="N29" s="91">
        <v>8008.19</v>
      </c>
      <c r="O29" s="91">
        <v>131.69999999999999</v>
      </c>
      <c r="P29" s="91">
        <v>10.54678623</v>
      </c>
      <c r="Q29" s="91">
        <v>0.02</v>
      </c>
      <c r="R29" s="91">
        <v>0</v>
      </c>
      <c r="S29" s="91">
        <v>0</v>
      </c>
    </row>
    <row r="30" spans="2:19">
      <c r="B30" t="s">
        <v>1579</v>
      </c>
      <c r="C30" t="s">
        <v>1580</v>
      </c>
      <c r="D30" t="s">
        <v>126</v>
      </c>
      <c r="E30" t="s">
        <v>1581</v>
      </c>
      <c r="F30" t="s">
        <v>420</v>
      </c>
      <c r="G30" t="s">
        <v>619</v>
      </c>
      <c r="H30" t="s">
        <v>153</v>
      </c>
      <c r="I30" t="s">
        <v>920</v>
      </c>
      <c r="J30" s="91">
        <v>0.23</v>
      </c>
      <c r="K30" t="s">
        <v>105</v>
      </c>
      <c r="L30" s="91">
        <v>6.5</v>
      </c>
      <c r="M30" s="91">
        <v>1.8</v>
      </c>
      <c r="N30" s="91">
        <v>329167</v>
      </c>
      <c r="O30" s="91">
        <v>126.19</v>
      </c>
      <c r="P30" s="91">
        <v>415.3758373</v>
      </c>
      <c r="Q30" s="91">
        <v>0.41</v>
      </c>
      <c r="R30" s="91">
        <v>0.16</v>
      </c>
      <c r="S30" s="91">
        <v>0.01</v>
      </c>
    </row>
    <row r="31" spans="2:19">
      <c r="B31" t="s">
        <v>1582</v>
      </c>
      <c r="C31" t="s">
        <v>1583</v>
      </c>
      <c r="D31" t="s">
        <v>126</v>
      </c>
      <c r="E31" t="s">
        <v>1584</v>
      </c>
      <c r="F31" t="s">
        <v>514</v>
      </c>
      <c r="G31" t="s">
        <v>1585</v>
      </c>
      <c r="H31" t="s">
        <v>231</v>
      </c>
      <c r="I31" t="s">
        <v>1586</v>
      </c>
      <c r="J31" s="91">
        <v>0.01</v>
      </c>
      <c r="K31" t="s">
        <v>105</v>
      </c>
      <c r="L31" s="91">
        <v>6.1</v>
      </c>
      <c r="M31" s="91">
        <v>0.01</v>
      </c>
      <c r="N31" s="91">
        <v>141041.07999999999</v>
      </c>
      <c r="O31" s="91">
        <v>54</v>
      </c>
      <c r="P31" s="91">
        <v>76.162183200000001</v>
      </c>
      <c r="Q31" s="91">
        <v>0</v>
      </c>
      <c r="R31" s="91">
        <v>0.03</v>
      </c>
      <c r="S31" s="91">
        <v>0</v>
      </c>
    </row>
    <row r="32" spans="2:19">
      <c r="B32" t="s">
        <v>1587</v>
      </c>
      <c r="C32" t="s">
        <v>1588</v>
      </c>
      <c r="D32" t="s">
        <v>126</v>
      </c>
      <c r="E32" t="s">
        <v>1589</v>
      </c>
      <c r="F32" t="s">
        <v>607</v>
      </c>
      <c r="G32" t="s">
        <v>663</v>
      </c>
      <c r="H32" t="s">
        <v>231</v>
      </c>
      <c r="I32" t="s">
        <v>1590</v>
      </c>
      <c r="J32" s="91">
        <v>0.01</v>
      </c>
      <c r="K32" t="s">
        <v>105</v>
      </c>
      <c r="L32" s="91">
        <v>5.5</v>
      </c>
      <c r="M32" s="91">
        <v>0.01</v>
      </c>
      <c r="N32" s="91">
        <v>156875.1</v>
      </c>
      <c r="O32" s="91">
        <v>92.23</v>
      </c>
      <c r="P32" s="91">
        <v>144.68590473</v>
      </c>
      <c r="Q32" s="91">
        <v>0.44</v>
      </c>
      <c r="R32" s="91">
        <v>0.06</v>
      </c>
      <c r="S32" s="91">
        <v>0</v>
      </c>
    </row>
    <row r="33" spans="2:19">
      <c r="B33" t="s">
        <v>1591</v>
      </c>
      <c r="C33" t="s">
        <v>1592</v>
      </c>
      <c r="D33" t="s">
        <v>126</v>
      </c>
      <c r="E33" t="s">
        <v>671</v>
      </c>
      <c r="F33" t="s">
        <v>607</v>
      </c>
      <c r="G33" t="s">
        <v>663</v>
      </c>
      <c r="H33" t="s">
        <v>231</v>
      </c>
      <c r="I33" t="s">
        <v>1593</v>
      </c>
      <c r="J33" s="91">
        <v>0.26</v>
      </c>
      <c r="K33" t="s">
        <v>105</v>
      </c>
      <c r="L33" s="91">
        <v>4.9000000000000004</v>
      </c>
      <c r="M33" s="91">
        <v>-0.79</v>
      </c>
      <c r="N33" s="91">
        <v>265152.03000000003</v>
      </c>
      <c r="O33" s="91">
        <v>56.27</v>
      </c>
      <c r="P33" s="91">
        <v>149.201047281</v>
      </c>
      <c r="Q33" s="91">
        <v>0</v>
      </c>
      <c r="R33" s="91">
        <v>0.06</v>
      </c>
      <c r="S33" s="91">
        <v>0</v>
      </c>
    </row>
    <row r="34" spans="2:19">
      <c r="B34" t="s">
        <v>1594</v>
      </c>
      <c r="C34" t="s">
        <v>1595</v>
      </c>
      <c r="D34" t="s">
        <v>126</v>
      </c>
      <c r="E34" t="s">
        <v>1596</v>
      </c>
      <c r="F34" t="s">
        <v>607</v>
      </c>
      <c r="G34" t="s">
        <v>238</v>
      </c>
      <c r="H34" t="s">
        <v>239</v>
      </c>
      <c r="I34" t="s">
        <v>1016</v>
      </c>
      <c r="J34" s="91">
        <v>2</v>
      </c>
      <c r="K34" t="s">
        <v>105</v>
      </c>
      <c r="L34" s="91">
        <v>5.6</v>
      </c>
      <c r="M34" s="91">
        <v>8.5299999999999994</v>
      </c>
      <c r="N34" s="91">
        <v>1302311.57</v>
      </c>
      <c r="O34" s="91">
        <v>95.16</v>
      </c>
      <c r="P34" s="91">
        <v>1239.2796900119999</v>
      </c>
      <c r="Q34" s="91">
        <v>0</v>
      </c>
      <c r="R34" s="91">
        <v>0.49</v>
      </c>
      <c r="S34" s="91">
        <v>0.02</v>
      </c>
    </row>
    <row r="35" spans="2:19">
      <c r="B35" t="s">
        <v>1597</v>
      </c>
      <c r="C35" t="s">
        <v>1598</v>
      </c>
      <c r="D35" t="s">
        <v>126</v>
      </c>
      <c r="E35" t="s">
        <v>1599</v>
      </c>
      <c r="F35" t="s">
        <v>420</v>
      </c>
      <c r="G35" t="s">
        <v>238</v>
      </c>
      <c r="H35" t="s">
        <v>239</v>
      </c>
      <c r="I35" t="s">
        <v>1600</v>
      </c>
      <c r="J35" s="91">
        <v>0.01</v>
      </c>
      <c r="K35" t="s">
        <v>105</v>
      </c>
      <c r="L35" s="91">
        <v>13.41</v>
      </c>
      <c r="M35" s="91">
        <v>0.01</v>
      </c>
      <c r="N35" s="91">
        <v>31246.69</v>
      </c>
      <c r="O35" s="91">
        <v>5</v>
      </c>
      <c r="P35" s="91">
        <v>1.5623345</v>
      </c>
      <c r="Q35" s="91">
        <v>0.05</v>
      </c>
      <c r="R35" s="91">
        <v>0</v>
      </c>
      <c r="S35" s="91">
        <v>0</v>
      </c>
    </row>
    <row r="36" spans="2:19">
      <c r="B36" t="s">
        <v>1601</v>
      </c>
      <c r="C36" t="s">
        <v>1602</v>
      </c>
      <c r="D36" t="s">
        <v>126</v>
      </c>
      <c r="E36" t="s">
        <v>1603</v>
      </c>
      <c r="F36" t="s">
        <v>420</v>
      </c>
      <c r="G36" t="s">
        <v>238</v>
      </c>
      <c r="H36" t="s">
        <v>239</v>
      </c>
      <c r="I36" t="s">
        <v>1604</v>
      </c>
      <c r="J36" s="91">
        <v>0.01</v>
      </c>
      <c r="K36" t="s">
        <v>105</v>
      </c>
      <c r="L36" s="91">
        <v>7.1</v>
      </c>
      <c r="M36" s="91">
        <v>0.01</v>
      </c>
      <c r="N36" s="91">
        <v>1564500.54</v>
      </c>
      <c r="O36" s="91">
        <v>66.55</v>
      </c>
      <c r="P36" s="91">
        <v>1041.17510937</v>
      </c>
      <c r="Q36" s="91">
        <v>0</v>
      </c>
      <c r="R36" s="91">
        <v>0.41</v>
      </c>
      <c r="S36" s="91">
        <v>0.02</v>
      </c>
    </row>
    <row r="37" spans="2:19">
      <c r="B37" t="s">
        <v>1605</v>
      </c>
      <c r="C37" t="s">
        <v>1606</v>
      </c>
      <c r="D37" t="s">
        <v>126</v>
      </c>
      <c r="E37" t="s">
        <v>1603</v>
      </c>
      <c r="F37" t="s">
        <v>420</v>
      </c>
      <c r="G37" t="s">
        <v>238</v>
      </c>
      <c r="H37" t="s">
        <v>239</v>
      </c>
      <c r="I37" t="s">
        <v>1607</v>
      </c>
      <c r="J37" s="91">
        <v>0.01</v>
      </c>
      <c r="K37" t="s">
        <v>105</v>
      </c>
      <c r="L37" s="91">
        <v>7.1</v>
      </c>
      <c r="M37" s="91">
        <v>0.01</v>
      </c>
      <c r="N37" s="91">
        <v>521499.89</v>
      </c>
      <c r="O37" s="91">
        <v>66.55</v>
      </c>
      <c r="P37" s="91">
        <v>347.05817679500001</v>
      </c>
      <c r="Q37" s="91">
        <v>0.62</v>
      </c>
      <c r="R37" s="91">
        <v>0.14000000000000001</v>
      </c>
      <c r="S37" s="91">
        <v>0.01</v>
      </c>
    </row>
    <row r="38" spans="2:19">
      <c r="B38" t="s">
        <v>1608</v>
      </c>
      <c r="C38" t="s">
        <v>1609</v>
      </c>
      <c r="D38" t="s">
        <v>126</v>
      </c>
      <c r="E38" t="s">
        <v>1610</v>
      </c>
      <c r="F38" t="s">
        <v>420</v>
      </c>
      <c r="G38" t="s">
        <v>238</v>
      </c>
      <c r="H38" t="s">
        <v>239</v>
      </c>
      <c r="I38" t="s">
        <v>1611</v>
      </c>
      <c r="J38" s="91">
        <v>4.1399999999999997</v>
      </c>
      <c r="K38" t="s">
        <v>105</v>
      </c>
      <c r="L38" s="91">
        <v>4.5</v>
      </c>
      <c r="M38" s="91">
        <v>0.01</v>
      </c>
      <c r="N38" s="91">
        <v>483114.98</v>
      </c>
      <c r="O38" s="91">
        <v>40.72</v>
      </c>
      <c r="P38" s="91">
        <v>196.724419856</v>
      </c>
      <c r="Q38" s="91">
        <v>0.68</v>
      </c>
      <c r="R38" s="91">
        <v>0.08</v>
      </c>
      <c r="S38" s="91">
        <v>0</v>
      </c>
    </row>
    <row r="39" spans="2:19">
      <c r="B39" t="s">
        <v>1612</v>
      </c>
      <c r="C39" t="s">
        <v>1613</v>
      </c>
      <c r="D39" t="s">
        <v>126</v>
      </c>
      <c r="E39" t="s">
        <v>1614</v>
      </c>
      <c r="F39" t="s">
        <v>420</v>
      </c>
      <c r="G39" t="s">
        <v>238</v>
      </c>
      <c r="H39" t="s">
        <v>239</v>
      </c>
      <c r="I39" t="s">
        <v>1611</v>
      </c>
      <c r="J39" s="91">
        <v>0.01</v>
      </c>
      <c r="K39" t="s">
        <v>105</v>
      </c>
      <c r="L39" s="91">
        <v>5</v>
      </c>
      <c r="M39" s="91">
        <v>0.01</v>
      </c>
      <c r="N39" s="91">
        <v>165167.09</v>
      </c>
      <c r="O39" s="91">
        <v>12.25</v>
      </c>
      <c r="P39" s="91">
        <v>20.232968525</v>
      </c>
      <c r="Q39" s="91">
        <v>0</v>
      </c>
      <c r="R39" s="91">
        <v>0.01</v>
      </c>
      <c r="S39" s="91">
        <v>0</v>
      </c>
    </row>
    <row r="40" spans="2:19">
      <c r="B40" t="s">
        <v>1615</v>
      </c>
      <c r="C40" t="s">
        <v>1616</v>
      </c>
      <c r="D40" t="s">
        <v>126</v>
      </c>
      <c r="E40" t="s">
        <v>1617</v>
      </c>
      <c r="F40" t="s">
        <v>420</v>
      </c>
      <c r="G40" t="s">
        <v>238</v>
      </c>
      <c r="H40" t="s">
        <v>239</v>
      </c>
      <c r="I40" t="s">
        <v>1618</v>
      </c>
      <c r="J40" s="91">
        <v>0.01</v>
      </c>
      <c r="K40" t="s">
        <v>105</v>
      </c>
      <c r="L40" s="91">
        <v>1.96</v>
      </c>
      <c r="M40" s="91">
        <v>0.01</v>
      </c>
      <c r="N40" s="91">
        <v>240000</v>
      </c>
      <c r="O40" s="91">
        <v>1.33</v>
      </c>
      <c r="P40" s="91">
        <v>3.1920000000000002</v>
      </c>
      <c r="Q40" s="91">
        <v>0.16</v>
      </c>
      <c r="R40" s="91">
        <v>0</v>
      </c>
      <c r="S40" s="91">
        <v>0</v>
      </c>
    </row>
    <row r="41" spans="2:19">
      <c r="B41" t="s">
        <v>1619</v>
      </c>
      <c r="C41" t="s">
        <v>1620</v>
      </c>
      <c r="D41" t="s">
        <v>126</v>
      </c>
      <c r="E41" t="s">
        <v>1621</v>
      </c>
      <c r="F41" t="s">
        <v>130</v>
      </c>
      <c r="G41" t="s">
        <v>238</v>
      </c>
      <c r="H41" t="s">
        <v>239</v>
      </c>
      <c r="I41" t="s">
        <v>1586</v>
      </c>
      <c r="J41" s="91">
        <v>0.01</v>
      </c>
      <c r="K41" t="s">
        <v>105</v>
      </c>
      <c r="L41" s="91">
        <v>0</v>
      </c>
      <c r="M41" s="91">
        <v>0</v>
      </c>
      <c r="N41" s="91">
        <v>226022</v>
      </c>
      <c r="O41" s="91">
        <v>5</v>
      </c>
      <c r="P41" s="91">
        <v>11.3011</v>
      </c>
      <c r="Q41" s="91">
        <v>0.18</v>
      </c>
      <c r="R41" s="91">
        <v>0</v>
      </c>
      <c r="S41" s="91">
        <v>0</v>
      </c>
    </row>
    <row r="42" spans="2:19">
      <c r="B42" t="s">
        <v>1622</v>
      </c>
      <c r="C42" t="s">
        <v>1623</v>
      </c>
      <c r="D42" t="s">
        <v>126</v>
      </c>
      <c r="E42" t="s">
        <v>1621</v>
      </c>
      <c r="F42" t="s">
        <v>130</v>
      </c>
      <c r="G42" t="s">
        <v>238</v>
      </c>
      <c r="H42" t="s">
        <v>239</v>
      </c>
      <c r="I42" t="s">
        <v>1586</v>
      </c>
      <c r="J42" s="91">
        <v>0.01</v>
      </c>
      <c r="K42" t="s">
        <v>105</v>
      </c>
      <c r="L42" s="91">
        <v>0</v>
      </c>
      <c r="M42" s="91">
        <v>0</v>
      </c>
      <c r="N42" s="91">
        <v>32294</v>
      </c>
      <c r="O42" s="91">
        <v>5</v>
      </c>
      <c r="P42" s="91">
        <v>1.6147</v>
      </c>
      <c r="Q42" s="91">
        <v>0</v>
      </c>
      <c r="R42" s="91">
        <v>0</v>
      </c>
      <c r="S42" s="91">
        <v>0</v>
      </c>
    </row>
    <row r="43" spans="2:19">
      <c r="B43" t="s">
        <v>1624</v>
      </c>
      <c r="C43" t="s">
        <v>1625</v>
      </c>
      <c r="D43" t="s">
        <v>126</v>
      </c>
      <c r="E43" t="s">
        <v>1621</v>
      </c>
      <c r="F43" t="s">
        <v>130</v>
      </c>
      <c r="G43" t="s">
        <v>238</v>
      </c>
      <c r="H43" t="s">
        <v>239</v>
      </c>
      <c r="I43" t="s">
        <v>1586</v>
      </c>
      <c r="J43" s="91">
        <v>0.01</v>
      </c>
      <c r="K43" t="s">
        <v>105</v>
      </c>
      <c r="L43" s="91">
        <v>0</v>
      </c>
      <c r="M43" s="91">
        <v>0</v>
      </c>
      <c r="N43" s="91">
        <v>21501</v>
      </c>
      <c r="O43" s="91">
        <v>5</v>
      </c>
      <c r="P43" s="91">
        <v>1.0750500000000001</v>
      </c>
      <c r="Q43" s="91">
        <v>0</v>
      </c>
      <c r="R43" s="91">
        <v>0</v>
      </c>
      <c r="S43" s="91">
        <v>0</v>
      </c>
    </row>
    <row r="44" spans="2:19">
      <c r="B44" t="s">
        <v>1626</v>
      </c>
      <c r="C44" t="s">
        <v>1627</v>
      </c>
      <c r="D44" t="s">
        <v>126</v>
      </c>
      <c r="E44" t="s">
        <v>1628</v>
      </c>
      <c r="F44" t="s">
        <v>1629</v>
      </c>
      <c r="G44" t="s">
        <v>238</v>
      </c>
      <c r="H44" t="s">
        <v>239</v>
      </c>
      <c r="I44" t="s">
        <v>1630</v>
      </c>
      <c r="J44" s="91">
        <v>3.9</v>
      </c>
      <c r="K44" t="s">
        <v>105</v>
      </c>
      <c r="L44" s="91">
        <v>1.84</v>
      </c>
      <c r="M44" s="91">
        <v>0.01</v>
      </c>
      <c r="N44" s="91">
        <v>1035321.67</v>
      </c>
      <c r="O44" s="91">
        <v>5.7</v>
      </c>
      <c r="P44" s="91">
        <v>59.013335189999999</v>
      </c>
      <c r="Q44" s="91">
        <v>3.28</v>
      </c>
      <c r="R44" s="91">
        <v>0.02</v>
      </c>
      <c r="S44" s="91">
        <v>0</v>
      </c>
    </row>
    <row r="45" spans="2:19">
      <c r="B45" t="s">
        <v>1631</v>
      </c>
      <c r="C45" t="s">
        <v>1632</v>
      </c>
      <c r="D45" t="s">
        <v>126</v>
      </c>
      <c r="E45" t="s">
        <v>711</v>
      </c>
      <c r="F45" t="s">
        <v>514</v>
      </c>
      <c r="G45" t="s">
        <v>238</v>
      </c>
      <c r="H45" t="s">
        <v>239</v>
      </c>
      <c r="I45" t="s">
        <v>1633</v>
      </c>
      <c r="J45" s="91">
        <v>0.01</v>
      </c>
      <c r="K45" t="s">
        <v>105</v>
      </c>
      <c r="L45" s="91">
        <v>0</v>
      </c>
      <c r="M45" s="91">
        <v>0.01</v>
      </c>
      <c r="N45" s="91">
        <v>284996.63</v>
      </c>
      <c r="O45" s="91">
        <v>39.450000000000003</v>
      </c>
      <c r="P45" s="91">
        <v>112.43117053500001</v>
      </c>
      <c r="Q45" s="91">
        <v>0.59</v>
      </c>
      <c r="R45" s="91">
        <v>0.04</v>
      </c>
      <c r="S45" s="91">
        <v>0</v>
      </c>
    </row>
    <row r="46" spans="2:19">
      <c r="B46" t="s">
        <v>1634</v>
      </c>
      <c r="C46" t="s">
        <v>1635</v>
      </c>
      <c r="D46" t="s">
        <v>126</v>
      </c>
      <c r="E46" t="s">
        <v>711</v>
      </c>
      <c r="F46" t="s">
        <v>514</v>
      </c>
      <c r="G46" t="s">
        <v>238</v>
      </c>
      <c r="H46" t="s">
        <v>239</v>
      </c>
      <c r="I46" t="s">
        <v>1636</v>
      </c>
      <c r="J46" s="91">
        <v>0.01</v>
      </c>
      <c r="K46" t="s">
        <v>105</v>
      </c>
      <c r="L46" s="91">
        <v>0</v>
      </c>
      <c r="M46" s="91">
        <v>0.01</v>
      </c>
      <c r="N46" s="91">
        <v>1306975.1499999999</v>
      </c>
      <c r="O46" s="91">
        <v>9.9999999999999995E-7</v>
      </c>
      <c r="P46" s="91">
        <v>1.30697515E-5</v>
      </c>
      <c r="Q46" s="91">
        <v>0.65</v>
      </c>
      <c r="R46" s="91">
        <v>0</v>
      </c>
      <c r="S46" s="91">
        <v>0</v>
      </c>
    </row>
    <row r="47" spans="2:19">
      <c r="B47" s="92" t="s">
        <v>1517</v>
      </c>
      <c r="C47" s="16"/>
      <c r="D47" s="16"/>
      <c r="E47" s="16"/>
      <c r="J47" s="93">
        <v>1.81</v>
      </c>
      <c r="M47" s="93">
        <v>3.05</v>
      </c>
      <c r="N47" s="93">
        <v>13168312.779999999</v>
      </c>
      <c r="P47" s="93">
        <v>9363.6768404240975</v>
      </c>
      <c r="R47" s="93">
        <v>3.72</v>
      </c>
      <c r="S47" s="93">
        <v>0.15</v>
      </c>
    </row>
    <row r="48" spans="2:19">
      <c r="B48" t="s">
        <v>1637</v>
      </c>
      <c r="C48" t="s">
        <v>1638</v>
      </c>
      <c r="D48" t="s">
        <v>126</v>
      </c>
      <c r="E48" t="s">
        <v>1639</v>
      </c>
      <c r="F48" t="s">
        <v>607</v>
      </c>
      <c r="G48" t="s">
        <v>633</v>
      </c>
      <c r="H48" t="s">
        <v>231</v>
      </c>
      <c r="I48" t="s">
        <v>1640</v>
      </c>
      <c r="J48" s="91">
        <v>1.98</v>
      </c>
      <c r="K48" t="s">
        <v>105</v>
      </c>
      <c r="L48" s="91">
        <v>2.57</v>
      </c>
      <c r="M48" s="91">
        <v>3.33</v>
      </c>
      <c r="N48" s="91">
        <v>8646253</v>
      </c>
      <c r="O48" s="91">
        <v>99.19</v>
      </c>
      <c r="P48" s="91">
        <v>8576.2183507000009</v>
      </c>
      <c r="Q48" s="91">
        <v>2.16</v>
      </c>
      <c r="R48" s="91">
        <v>3.41</v>
      </c>
      <c r="S48" s="91">
        <v>0.13</v>
      </c>
    </row>
    <row r="49" spans="2:19">
      <c r="B49" t="s">
        <v>1641</v>
      </c>
      <c r="C49" t="s">
        <v>1642</v>
      </c>
      <c r="D49" t="s">
        <v>126</v>
      </c>
      <c r="E49" t="s">
        <v>873</v>
      </c>
      <c r="F49" t="s">
        <v>420</v>
      </c>
      <c r="G49" t="s">
        <v>663</v>
      </c>
      <c r="H49" t="s">
        <v>231</v>
      </c>
      <c r="I49" t="s">
        <v>1643</v>
      </c>
      <c r="J49" s="91">
        <v>0.01</v>
      </c>
      <c r="K49" t="s">
        <v>105</v>
      </c>
      <c r="L49" s="91">
        <v>2</v>
      </c>
      <c r="M49" s="91">
        <v>0.01</v>
      </c>
      <c r="N49" s="91">
        <v>12833.06</v>
      </c>
      <c r="O49" s="91">
        <v>9.9999999999999995E-7</v>
      </c>
      <c r="P49" s="91">
        <v>1.2833059999999999E-7</v>
      </c>
      <c r="Q49" s="91">
        <v>0.02</v>
      </c>
      <c r="R49" s="91">
        <v>0</v>
      </c>
      <c r="S49" s="91">
        <v>0</v>
      </c>
    </row>
    <row r="50" spans="2:19">
      <c r="B50" t="s">
        <v>1644</v>
      </c>
      <c r="C50" t="s">
        <v>1645</v>
      </c>
      <c r="D50" t="s">
        <v>126</v>
      </c>
      <c r="E50" t="s">
        <v>1589</v>
      </c>
      <c r="F50" t="s">
        <v>607</v>
      </c>
      <c r="G50" t="s">
        <v>663</v>
      </c>
      <c r="H50" t="s">
        <v>231</v>
      </c>
      <c r="I50" t="s">
        <v>1646</v>
      </c>
      <c r="J50" s="91">
        <v>0.01</v>
      </c>
      <c r="K50" t="s">
        <v>105</v>
      </c>
      <c r="L50" s="91">
        <v>8.5</v>
      </c>
      <c r="M50" s="91">
        <v>0.01</v>
      </c>
      <c r="N50" s="91">
        <v>55600.18</v>
      </c>
      <c r="O50" s="91">
        <v>80.61</v>
      </c>
      <c r="P50" s="91">
        <v>44.819305098000001</v>
      </c>
      <c r="Q50" s="91">
        <v>0</v>
      </c>
      <c r="R50" s="91">
        <v>0.02</v>
      </c>
      <c r="S50" s="91">
        <v>0</v>
      </c>
    </row>
    <row r="51" spans="2:19">
      <c r="B51" t="s">
        <v>1647</v>
      </c>
      <c r="C51" t="s">
        <v>1648</v>
      </c>
      <c r="D51" t="s">
        <v>126</v>
      </c>
      <c r="E51" t="s">
        <v>1589</v>
      </c>
      <c r="F51" t="s">
        <v>607</v>
      </c>
      <c r="G51" t="s">
        <v>663</v>
      </c>
      <c r="H51" t="s">
        <v>231</v>
      </c>
      <c r="I51" t="s">
        <v>1649</v>
      </c>
      <c r="J51" s="91">
        <v>0.01</v>
      </c>
      <c r="K51" t="s">
        <v>105</v>
      </c>
      <c r="L51" s="91">
        <v>8.5</v>
      </c>
      <c r="M51" s="91">
        <v>0.01</v>
      </c>
      <c r="N51" s="91">
        <v>30268.97</v>
      </c>
      <c r="O51" s="91">
        <v>80.61</v>
      </c>
      <c r="P51" s="91">
        <v>24.399816717</v>
      </c>
      <c r="Q51" s="91">
        <v>0</v>
      </c>
      <c r="R51" s="91">
        <v>0.01</v>
      </c>
      <c r="S51" s="91">
        <v>0</v>
      </c>
    </row>
    <row r="52" spans="2:19">
      <c r="B52" t="s">
        <v>1650</v>
      </c>
      <c r="C52" t="s">
        <v>1651</v>
      </c>
      <c r="D52" t="s">
        <v>126</v>
      </c>
      <c r="E52" t="s">
        <v>1652</v>
      </c>
      <c r="F52" t="s">
        <v>131</v>
      </c>
      <c r="G52" t="s">
        <v>238</v>
      </c>
      <c r="H52" t="s">
        <v>239</v>
      </c>
      <c r="I52" t="s">
        <v>1653</v>
      </c>
      <c r="J52" s="91">
        <v>0.01</v>
      </c>
      <c r="K52" t="s">
        <v>105</v>
      </c>
      <c r="L52" s="91">
        <v>2.5</v>
      </c>
      <c r="M52" s="91">
        <v>0.01</v>
      </c>
      <c r="N52" s="91">
        <v>165699.57999999999</v>
      </c>
      <c r="O52" s="91">
        <v>20.69</v>
      </c>
      <c r="P52" s="91">
        <v>34.283243102</v>
      </c>
      <c r="Q52" s="91">
        <v>0.46</v>
      </c>
      <c r="R52" s="91">
        <v>0.01</v>
      </c>
      <c r="S52" s="91">
        <v>0</v>
      </c>
    </row>
    <row r="53" spans="2:19">
      <c r="B53" t="s">
        <v>1654</v>
      </c>
      <c r="C53" t="s">
        <v>1655</v>
      </c>
      <c r="D53" t="s">
        <v>126</v>
      </c>
      <c r="E53" t="s">
        <v>1656</v>
      </c>
      <c r="F53" t="s">
        <v>1188</v>
      </c>
      <c r="G53" t="s">
        <v>238</v>
      </c>
      <c r="H53" t="s">
        <v>239</v>
      </c>
      <c r="I53" t="s">
        <v>1657</v>
      </c>
      <c r="J53" s="91">
        <v>0.01</v>
      </c>
      <c r="K53" t="s">
        <v>105</v>
      </c>
      <c r="L53" s="91">
        <v>8</v>
      </c>
      <c r="M53" s="91">
        <v>0.01</v>
      </c>
      <c r="N53" s="91">
        <v>711963.87</v>
      </c>
      <c r="O53" s="91">
        <v>18.71</v>
      </c>
      <c r="P53" s="91">
        <v>133.20844007700001</v>
      </c>
      <c r="Q53" s="91">
        <v>4.45</v>
      </c>
      <c r="R53" s="91">
        <v>0.05</v>
      </c>
      <c r="S53" s="91">
        <v>0</v>
      </c>
    </row>
    <row r="54" spans="2:19">
      <c r="B54" t="s">
        <v>1658</v>
      </c>
      <c r="C54" t="s">
        <v>1659</v>
      </c>
      <c r="D54" t="s">
        <v>126</v>
      </c>
      <c r="E54" t="s">
        <v>1656</v>
      </c>
      <c r="F54" t="s">
        <v>1188</v>
      </c>
      <c r="G54" t="s">
        <v>238</v>
      </c>
      <c r="H54" t="s">
        <v>239</v>
      </c>
      <c r="I54" t="s">
        <v>1657</v>
      </c>
      <c r="J54" s="91">
        <v>0.01</v>
      </c>
      <c r="K54" t="s">
        <v>105</v>
      </c>
      <c r="L54" s="91">
        <v>6</v>
      </c>
      <c r="M54" s="91">
        <v>0.01</v>
      </c>
      <c r="N54" s="91">
        <v>1366782.61</v>
      </c>
      <c r="O54" s="91">
        <v>22.63</v>
      </c>
      <c r="P54" s="91">
        <v>309.30290464299998</v>
      </c>
      <c r="Q54" s="91">
        <v>2.2000000000000002</v>
      </c>
      <c r="R54" s="91">
        <v>0.12</v>
      </c>
      <c r="S54" s="91">
        <v>0</v>
      </c>
    </row>
    <row r="55" spans="2:19">
      <c r="B55" t="s">
        <v>1660</v>
      </c>
      <c r="C55" t="s">
        <v>1661</v>
      </c>
      <c r="D55" t="s">
        <v>126</v>
      </c>
      <c r="E55" t="s">
        <v>1662</v>
      </c>
      <c r="F55" t="s">
        <v>420</v>
      </c>
      <c r="G55" t="s">
        <v>238</v>
      </c>
      <c r="H55" t="s">
        <v>239</v>
      </c>
      <c r="I55" t="s">
        <v>1663</v>
      </c>
      <c r="J55" s="91">
        <v>0.01</v>
      </c>
      <c r="K55" t="s">
        <v>105</v>
      </c>
      <c r="L55" s="91">
        <v>5.85</v>
      </c>
      <c r="M55" s="91">
        <v>0.01</v>
      </c>
      <c r="N55" s="91">
        <v>666136.4</v>
      </c>
      <c r="O55" s="91">
        <v>10</v>
      </c>
      <c r="P55" s="91">
        <v>66.613640000000004</v>
      </c>
      <c r="Q55" s="91">
        <v>0.48</v>
      </c>
      <c r="R55" s="91">
        <v>0.03</v>
      </c>
      <c r="S55" s="91">
        <v>0</v>
      </c>
    </row>
    <row r="56" spans="2:19">
      <c r="B56" t="s">
        <v>1664</v>
      </c>
      <c r="C56" t="s">
        <v>1665</v>
      </c>
      <c r="D56" t="s">
        <v>126</v>
      </c>
      <c r="E56" t="s">
        <v>1666</v>
      </c>
      <c r="F56" t="s">
        <v>1253</v>
      </c>
      <c r="G56" t="s">
        <v>238</v>
      </c>
      <c r="H56" t="s">
        <v>239</v>
      </c>
      <c r="I56" t="s">
        <v>1667</v>
      </c>
      <c r="J56" s="91">
        <v>0.01</v>
      </c>
      <c r="K56" t="s">
        <v>105</v>
      </c>
      <c r="L56" s="91">
        <v>7.45</v>
      </c>
      <c r="M56" s="91">
        <v>0.01</v>
      </c>
      <c r="N56" s="91">
        <v>487072</v>
      </c>
      <c r="O56" s="91">
        <v>9.9999999999999995E-7</v>
      </c>
      <c r="P56" s="91">
        <v>4.8707200000000004E-6</v>
      </c>
      <c r="Q56" s="91">
        <v>0</v>
      </c>
      <c r="R56" s="91">
        <v>0</v>
      </c>
      <c r="S56" s="91">
        <v>0</v>
      </c>
    </row>
    <row r="57" spans="2:19">
      <c r="B57" t="s">
        <v>1668</v>
      </c>
      <c r="C57" t="s">
        <v>1669</v>
      </c>
      <c r="D57" t="s">
        <v>126</v>
      </c>
      <c r="E57" t="s">
        <v>1610</v>
      </c>
      <c r="F57" t="s">
        <v>420</v>
      </c>
      <c r="G57" t="s">
        <v>238</v>
      </c>
      <c r="H57" t="s">
        <v>239</v>
      </c>
      <c r="I57" t="s">
        <v>1670</v>
      </c>
      <c r="J57" s="91">
        <v>0.01</v>
      </c>
      <c r="K57" t="s">
        <v>105</v>
      </c>
      <c r="L57" s="91">
        <v>0</v>
      </c>
      <c r="M57" s="91">
        <v>0.01</v>
      </c>
      <c r="N57" s="91">
        <v>10804.66</v>
      </c>
      <c r="O57" s="91">
        <v>9.9999999999999995E-7</v>
      </c>
      <c r="P57" s="91">
        <v>1.0804660000000001E-7</v>
      </c>
      <c r="Q57" s="91">
        <v>0</v>
      </c>
      <c r="R57" s="91">
        <v>0</v>
      </c>
      <c r="S57" s="91">
        <v>0</v>
      </c>
    </row>
    <row r="58" spans="2:19">
      <c r="B58" t="s">
        <v>1671</v>
      </c>
      <c r="C58" t="s">
        <v>1672</v>
      </c>
      <c r="D58" t="s">
        <v>126</v>
      </c>
      <c r="E58" t="s">
        <v>1673</v>
      </c>
      <c r="F58" t="s">
        <v>607</v>
      </c>
      <c r="G58" t="s">
        <v>238</v>
      </c>
      <c r="H58" t="s">
        <v>239</v>
      </c>
      <c r="I58" t="s">
        <v>1674</v>
      </c>
      <c r="J58" s="91">
        <v>0.01</v>
      </c>
      <c r="K58" t="s">
        <v>105</v>
      </c>
      <c r="L58" s="91">
        <v>8</v>
      </c>
      <c r="M58" s="91">
        <v>0.01</v>
      </c>
      <c r="N58" s="91">
        <v>3000</v>
      </c>
      <c r="O58" s="91">
        <v>64</v>
      </c>
      <c r="P58" s="91">
        <v>1.92</v>
      </c>
      <c r="Q58" s="91">
        <v>0.01</v>
      </c>
      <c r="R58" s="91">
        <v>0</v>
      </c>
      <c r="S58" s="91">
        <v>0</v>
      </c>
    </row>
    <row r="59" spans="2:19">
      <c r="B59" t="s">
        <v>1675</v>
      </c>
      <c r="C59" t="s">
        <v>1676</v>
      </c>
      <c r="D59" t="s">
        <v>126</v>
      </c>
      <c r="E59" t="s">
        <v>1677</v>
      </c>
      <c r="F59" t="s">
        <v>420</v>
      </c>
      <c r="G59" t="s">
        <v>238</v>
      </c>
      <c r="H59" t="s">
        <v>239</v>
      </c>
      <c r="I59" t="s">
        <v>1678</v>
      </c>
      <c r="J59" s="91">
        <v>0.01</v>
      </c>
      <c r="K59" t="s">
        <v>105</v>
      </c>
      <c r="L59" s="91">
        <v>0.05</v>
      </c>
      <c r="M59" s="91">
        <v>0.01</v>
      </c>
      <c r="N59" s="91">
        <v>1994.14</v>
      </c>
      <c r="O59" s="91">
        <v>20</v>
      </c>
      <c r="P59" s="91">
        <v>0.39882800000000002</v>
      </c>
      <c r="Q59" s="91">
        <v>0.01</v>
      </c>
      <c r="R59" s="91">
        <v>0</v>
      </c>
      <c r="S59" s="91">
        <v>0</v>
      </c>
    </row>
    <row r="60" spans="2:19">
      <c r="B60" t="s">
        <v>1679</v>
      </c>
      <c r="C60" t="s">
        <v>1680</v>
      </c>
      <c r="D60" t="s">
        <v>126</v>
      </c>
      <c r="E60" t="s">
        <v>1677</v>
      </c>
      <c r="F60" t="s">
        <v>420</v>
      </c>
      <c r="G60" t="s">
        <v>238</v>
      </c>
      <c r="H60" t="s">
        <v>239</v>
      </c>
      <c r="I60" t="s">
        <v>1681</v>
      </c>
      <c r="J60" s="91">
        <v>0.01</v>
      </c>
      <c r="K60" t="s">
        <v>105</v>
      </c>
      <c r="L60" s="91">
        <v>3</v>
      </c>
      <c r="M60" s="91">
        <v>0.01</v>
      </c>
      <c r="N60" s="91">
        <v>398.66</v>
      </c>
      <c r="O60" s="91">
        <v>20</v>
      </c>
      <c r="P60" s="91">
        <v>7.9731999999999997E-2</v>
      </c>
      <c r="Q60" s="91">
        <v>0</v>
      </c>
      <c r="R60" s="91">
        <v>0</v>
      </c>
      <c r="S60" s="91">
        <v>0</v>
      </c>
    </row>
    <row r="61" spans="2:19">
      <c r="B61" t="s">
        <v>1682</v>
      </c>
      <c r="C61" t="s">
        <v>1683</v>
      </c>
      <c r="D61" t="s">
        <v>126</v>
      </c>
      <c r="E61" t="s">
        <v>1684</v>
      </c>
      <c r="F61" t="s">
        <v>1305</v>
      </c>
      <c r="G61" t="s">
        <v>238</v>
      </c>
      <c r="H61" t="s">
        <v>239</v>
      </c>
      <c r="I61" t="s">
        <v>1685</v>
      </c>
      <c r="J61" s="91">
        <v>0.01</v>
      </c>
      <c r="K61" t="s">
        <v>105</v>
      </c>
      <c r="L61" s="91">
        <v>0.63</v>
      </c>
      <c r="M61" s="91">
        <v>0.01</v>
      </c>
      <c r="N61" s="91">
        <v>386499</v>
      </c>
      <c r="O61" s="91">
        <v>1.32</v>
      </c>
      <c r="P61" s="91">
        <v>5.1017868000000002</v>
      </c>
      <c r="Q61" s="91">
        <v>2.42</v>
      </c>
      <c r="R61" s="91">
        <v>0</v>
      </c>
      <c r="S61" s="91">
        <v>0</v>
      </c>
    </row>
    <row r="62" spans="2:19">
      <c r="B62" t="s">
        <v>1686</v>
      </c>
      <c r="C62" t="s">
        <v>1687</v>
      </c>
      <c r="D62" t="s">
        <v>126</v>
      </c>
      <c r="E62" t="s">
        <v>1688</v>
      </c>
      <c r="F62" t="s">
        <v>420</v>
      </c>
      <c r="G62" t="s">
        <v>238</v>
      </c>
      <c r="H62" t="s">
        <v>239</v>
      </c>
      <c r="I62" t="s">
        <v>1689</v>
      </c>
      <c r="J62" s="91">
        <v>0.01</v>
      </c>
      <c r="K62" t="s">
        <v>105</v>
      </c>
      <c r="L62" s="91">
        <v>2.5</v>
      </c>
      <c r="M62" s="91">
        <v>0.01</v>
      </c>
      <c r="N62" s="91">
        <v>100000</v>
      </c>
      <c r="O62" s="91">
        <v>4</v>
      </c>
      <c r="P62" s="91">
        <v>4</v>
      </c>
      <c r="Q62" s="91">
        <v>0.26</v>
      </c>
      <c r="R62" s="91">
        <v>0</v>
      </c>
      <c r="S62" s="91">
        <v>0</v>
      </c>
    </row>
    <row r="63" spans="2:19">
      <c r="B63" t="s">
        <v>1690</v>
      </c>
      <c r="C63" t="s">
        <v>1691</v>
      </c>
      <c r="D63" t="s">
        <v>126</v>
      </c>
      <c r="E63" t="s">
        <v>1692</v>
      </c>
      <c r="F63" t="s">
        <v>420</v>
      </c>
      <c r="G63" t="s">
        <v>238</v>
      </c>
      <c r="H63" t="s">
        <v>239</v>
      </c>
      <c r="I63" t="s">
        <v>1693</v>
      </c>
      <c r="J63" s="91">
        <v>0.01</v>
      </c>
      <c r="K63" t="s">
        <v>105</v>
      </c>
      <c r="L63" s="91">
        <v>4</v>
      </c>
      <c r="M63" s="91">
        <v>0.01</v>
      </c>
      <c r="N63" s="91">
        <v>366006.65</v>
      </c>
      <c r="O63" s="91">
        <v>38.92</v>
      </c>
      <c r="P63" s="91">
        <v>142.44978818000001</v>
      </c>
      <c r="Q63" s="91">
        <v>0</v>
      </c>
      <c r="R63" s="91">
        <v>0.06</v>
      </c>
      <c r="S63" s="91">
        <v>0</v>
      </c>
    </row>
    <row r="64" spans="2:19">
      <c r="B64" t="s">
        <v>1694</v>
      </c>
      <c r="C64" t="s">
        <v>1695</v>
      </c>
      <c r="D64" t="s">
        <v>126</v>
      </c>
      <c r="E64" t="s">
        <v>1696</v>
      </c>
      <c r="F64" t="s">
        <v>420</v>
      </c>
      <c r="G64" t="s">
        <v>238</v>
      </c>
      <c r="H64" t="s">
        <v>239</v>
      </c>
      <c r="I64" t="s">
        <v>1697</v>
      </c>
      <c r="J64" s="91">
        <v>0.01</v>
      </c>
      <c r="K64" t="s">
        <v>105</v>
      </c>
      <c r="L64" s="91">
        <v>2.06</v>
      </c>
      <c r="M64" s="91">
        <v>-0.22</v>
      </c>
      <c r="N64" s="91">
        <v>157000</v>
      </c>
      <c r="O64" s="91">
        <v>13.3</v>
      </c>
      <c r="P64" s="91">
        <v>20.881</v>
      </c>
      <c r="Q64" s="91">
        <v>0.52</v>
      </c>
      <c r="R64" s="91">
        <v>0.01</v>
      </c>
      <c r="S64" s="91">
        <v>0</v>
      </c>
    </row>
    <row r="65" spans="2:19">
      <c r="B65" s="92" t="s">
        <v>371</v>
      </c>
      <c r="C65" s="16"/>
      <c r="D65" s="16"/>
      <c r="E65" s="16"/>
      <c r="J65" s="93">
        <v>6.03</v>
      </c>
      <c r="M65" s="93">
        <v>5.68</v>
      </c>
      <c r="N65" s="93">
        <v>4614930.49</v>
      </c>
      <c r="P65" s="93">
        <v>5021.6309153779466</v>
      </c>
      <c r="R65" s="93">
        <v>1.99</v>
      </c>
      <c r="S65" s="93">
        <v>0.08</v>
      </c>
    </row>
    <row r="66" spans="2:19">
      <c r="B66" t="s">
        <v>1698</v>
      </c>
      <c r="C66" t="s">
        <v>1699</v>
      </c>
      <c r="D66" t="s">
        <v>126</v>
      </c>
      <c r="E66" t="s">
        <v>1700</v>
      </c>
      <c r="F66" t="s">
        <v>607</v>
      </c>
      <c r="G66" t="s">
        <v>443</v>
      </c>
      <c r="H66" t="s">
        <v>231</v>
      </c>
      <c r="I66" t="s">
        <v>1701</v>
      </c>
      <c r="J66" s="91">
        <v>4.22</v>
      </c>
      <c r="K66" t="s">
        <v>109</v>
      </c>
      <c r="L66" s="91">
        <v>7.97</v>
      </c>
      <c r="M66" s="91">
        <v>4.43</v>
      </c>
      <c r="N66" s="91">
        <v>38285.279999999999</v>
      </c>
      <c r="O66" s="91">
        <v>117.47</v>
      </c>
      <c r="P66" s="91">
        <v>161.86041257918399</v>
      </c>
      <c r="Q66" s="91">
        <v>0.04</v>
      </c>
      <c r="R66" s="91">
        <v>0.06</v>
      </c>
      <c r="S66" s="91">
        <v>0</v>
      </c>
    </row>
    <row r="67" spans="2:19">
      <c r="B67" t="s">
        <v>1702</v>
      </c>
      <c r="C67" t="s">
        <v>1703</v>
      </c>
      <c r="D67" t="s">
        <v>126</v>
      </c>
      <c r="E67" t="s">
        <v>1704</v>
      </c>
      <c r="F67" t="s">
        <v>420</v>
      </c>
      <c r="G67" t="s">
        <v>519</v>
      </c>
      <c r="H67" t="s">
        <v>153</v>
      </c>
      <c r="I67" t="s">
        <v>1705</v>
      </c>
      <c r="J67" s="91">
        <v>6.43</v>
      </c>
      <c r="K67" t="s">
        <v>105</v>
      </c>
      <c r="L67" s="91">
        <v>5.0999999999999996</v>
      </c>
      <c r="M67" s="91">
        <v>4.43</v>
      </c>
      <c r="N67" s="91">
        <v>4314000</v>
      </c>
      <c r="O67" s="91">
        <v>100.01</v>
      </c>
      <c r="P67" s="91">
        <v>4314.4314000000004</v>
      </c>
      <c r="Q67" s="91">
        <v>0.28999999999999998</v>
      </c>
      <c r="R67" s="91">
        <v>1.71</v>
      </c>
      <c r="S67" s="91">
        <v>7.0000000000000007E-2</v>
      </c>
    </row>
    <row r="68" spans="2:19">
      <c r="B68" t="s">
        <v>1706</v>
      </c>
      <c r="C68" t="s">
        <v>1707</v>
      </c>
      <c r="D68" t="s">
        <v>126</v>
      </c>
      <c r="E68" t="s">
        <v>1708</v>
      </c>
      <c r="F68" t="s">
        <v>130</v>
      </c>
      <c r="G68" t="s">
        <v>238</v>
      </c>
      <c r="H68" t="s">
        <v>239</v>
      </c>
      <c r="I68" t="s">
        <v>860</v>
      </c>
      <c r="J68" s="91">
        <v>1.64</v>
      </c>
      <c r="K68" t="s">
        <v>109</v>
      </c>
      <c r="L68" s="91">
        <v>4.26</v>
      </c>
      <c r="M68" s="91">
        <v>2.7</v>
      </c>
      <c r="N68" s="91">
        <v>46789.37</v>
      </c>
      <c r="O68" s="91">
        <v>103.65</v>
      </c>
      <c r="P68" s="91">
        <v>174.54135803599499</v>
      </c>
      <c r="Q68" s="91">
        <v>0.17</v>
      </c>
      <c r="R68" s="91">
        <v>7.0000000000000007E-2</v>
      </c>
      <c r="S68" s="91">
        <v>0</v>
      </c>
    </row>
    <row r="69" spans="2:19">
      <c r="B69" t="s">
        <v>1709</v>
      </c>
      <c r="C69" t="s">
        <v>1710</v>
      </c>
      <c r="D69" t="s">
        <v>126</v>
      </c>
      <c r="E69" t="s">
        <v>1708</v>
      </c>
      <c r="F69" t="s">
        <v>130</v>
      </c>
      <c r="G69" t="s">
        <v>238</v>
      </c>
      <c r="H69" t="s">
        <v>239</v>
      </c>
      <c r="I69" t="s">
        <v>860</v>
      </c>
      <c r="J69" s="91">
        <v>4.24</v>
      </c>
      <c r="K69" t="s">
        <v>109</v>
      </c>
      <c r="L69" s="91">
        <v>3</v>
      </c>
      <c r="M69" s="91">
        <v>22.2</v>
      </c>
      <c r="N69" s="91">
        <v>215855.84</v>
      </c>
      <c r="O69" s="91">
        <v>47.73</v>
      </c>
      <c r="P69" s="91">
        <v>370.79774476276799</v>
      </c>
      <c r="Q69" s="91">
        <v>0.06</v>
      </c>
      <c r="R69" s="91">
        <v>0.15</v>
      </c>
      <c r="S69" s="91">
        <v>0.01</v>
      </c>
    </row>
    <row r="70" spans="2:19">
      <c r="B70" s="92" t="s">
        <v>1021</v>
      </c>
      <c r="C70" s="16"/>
      <c r="D70" s="16"/>
      <c r="E70" s="16"/>
      <c r="J70" s="93">
        <v>0</v>
      </c>
      <c r="M70" s="93">
        <v>0</v>
      </c>
      <c r="N70" s="93">
        <v>0</v>
      </c>
      <c r="P70" s="93">
        <v>0</v>
      </c>
      <c r="R70" s="93">
        <v>0</v>
      </c>
      <c r="S70" s="93">
        <v>0</v>
      </c>
    </row>
    <row r="71" spans="2:19">
      <c r="B71" t="s">
        <v>238</v>
      </c>
      <c r="C71" t="s">
        <v>238</v>
      </c>
      <c r="D71" s="16"/>
      <c r="E71" s="16"/>
      <c r="F71" t="s">
        <v>238</v>
      </c>
      <c r="G71" t="s">
        <v>238</v>
      </c>
      <c r="J71" s="91">
        <v>0</v>
      </c>
      <c r="K71" t="s">
        <v>238</v>
      </c>
      <c r="L71" s="91">
        <v>0</v>
      </c>
      <c r="M71" s="91">
        <v>0</v>
      </c>
      <c r="N71" s="91">
        <v>0</v>
      </c>
      <c r="O71" s="91">
        <v>0</v>
      </c>
      <c r="P71" s="91">
        <v>0</v>
      </c>
      <c r="Q71" s="91">
        <v>0</v>
      </c>
      <c r="R71" s="91">
        <v>0</v>
      </c>
      <c r="S71" s="91">
        <v>0</v>
      </c>
    </row>
    <row r="72" spans="2:19">
      <c r="B72" s="92" t="s">
        <v>265</v>
      </c>
      <c r="C72" s="16"/>
      <c r="D72" s="16"/>
      <c r="E72" s="16"/>
      <c r="J72" s="93">
        <v>6.47</v>
      </c>
      <c r="M72" s="93">
        <v>5.19</v>
      </c>
      <c r="N72" s="93">
        <v>23949816</v>
      </c>
      <c r="P72" s="93">
        <v>88702.777452424707</v>
      </c>
      <c r="R72" s="93">
        <v>35.229999999999997</v>
      </c>
      <c r="S72" s="93">
        <v>1.39</v>
      </c>
    </row>
    <row r="73" spans="2:19">
      <c r="B73" s="92" t="s">
        <v>372</v>
      </c>
      <c r="C73" s="16"/>
      <c r="D73" s="16"/>
      <c r="E73" s="16"/>
      <c r="J73" s="93">
        <v>6.47</v>
      </c>
      <c r="M73" s="93">
        <v>5.19</v>
      </c>
      <c r="N73" s="93">
        <v>23949816</v>
      </c>
      <c r="P73" s="93">
        <v>88702.777452424707</v>
      </c>
      <c r="R73" s="93">
        <v>35.229999999999997</v>
      </c>
      <c r="S73" s="93">
        <v>1.39</v>
      </c>
    </row>
    <row r="74" spans="2:19">
      <c r="B74" t="s">
        <v>1711</v>
      </c>
      <c r="C74" t="s">
        <v>1712</v>
      </c>
      <c r="D74" t="s">
        <v>126</v>
      </c>
      <c r="E74" t="s">
        <v>1713</v>
      </c>
      <c r="F74" t="s">
        <v>480</v>
      </c>
      <c r="G74" t="s">
        <v>443</v>
      </c>
      <c r="H74" t="s">
        <v>231</v>
      </c>
      <c r="I74" t="s">
        <v>1714</v>
      </c>
      <c r="J74" s="91">
        <v>2.15</v>
      </c>
      <c r="K74" t="s">
        <v>109</v>
      </c>
      <c r="L74" s="91">
        <v>4.4400000000000004</v>
      </c>
      <c r="M74" s="91">
        <v>4.1100000000000003</v>
      </c>
      <c r="N74" s="91">
        <v>9559504</v>
      </c>
      <c r="O74" s="91">
        <v>101.84</v>
      </c>
      <c r="P74" s="91">
        <v>35037.700546086402</v>
      </c>
      <c r="Q74" s="91">
        <v>2.39</v>
      </c>
      <c r="R74" s="91">
        <v>13.92</v>
      </c>
      <c r="S74" s="91">
        <v>0.55000000000000004</v>
      </c>
    </row>
    <row r="75" spans="2:19">
      <c r="B75" t="s">
        <v>1715</v>
      </c>
      <c r="C75" t="s">
        <v>1716</v>
      </c>
      <c r="D75" t="s">
        <v>126</v>
      </c>
      <c r="E75" t="s">
        <v>1713</v>
      </c>
      <c r="F75" t="s">
        <v>480</v>
      </c>
      <c r="G75" t="s">
        <v>443</v>
      </c>
      <c r="H75" t="s">
        <v>231</v>
      </c>
      <c r="I75" t="s">
        <v>1714</v>
      </c>
      <c r="J75" s="91">
        <v>4.63</v>
      </c>
      <c r="K75" t="s">
        <v>109</v>
      </c>
      <c r="L75" s="91">
        <v>5.08</v>
      </c>
      <c r="M75" s="91">
        <v>5.04</v>
      </c>
      <c r="N75" s="91">
        <v>983475</v>
      </c>
      <c r="O75" s="91">
        <v>101.68</v>
      </c>
      <c r="P75" s="91">
        <v>3598.9905706200002</v>
      </c>
      <c r="Q75" s="91">
        <v>0</v>
      </c>
      <c r="R75" s="91">
        <v>1.43</v>
      </c>
      <c r="S75" s="91">
        <v>0.06</v>
      </c>
    </row>
    <row r="76" spans="2:19">
      <c r="B76" t="s">
        <v>1717</v>
      </c>
      <c r="C76" t="s">
        <v>1718</v>
      </c>
      <c r="D76" t="s">
        <v>126</v>
      </c>
      <c r="E76" t="s">
        <v>1713</v>
      </c>
      <c r="F76" t="s">
        <v>480</v>
      </c>
      <c r="G76" t="s">
        <v>443</v>
      </c>
      <c r="H76" t="s">
        <v>231</v>
      </c>
      <c r="I76" t="s">
        <v>1714</v>
      </c>
      <c r="J76" s="91">
        <v>6.03</v>
      </c>
      <c r="K76" t="s">
        <v>109</v>
      </c>
      <c r="L76" s="91">
        <v>5.41</v>
      </c>
      <c r="M76" s="91">
        <v>5.46</v>
      </c>
      <c r="N76" s="91">
        <v>4501837</v>
      </c>
      <c r="O76" s="91">
        <v>101.41</v>
      </c>
      <c r="P76" s="91">
        <v>16430.5611332183</v>
      </c>
      <c r="Q76" s="91">
        <v>1.1299999999999999</v>
      </c>
      <c r="R76" s="91">
        <v>6.53</v>
      </c>
      <c r="S76" s="91">
        <v>0.26</v>
      </c>
    </row>
    <row r="77" spans="2:19">
      <c r="B77" t="s">
        <v>1719</v>
      </c>
      <c r="C77" t="s">
        <v>1720</v>
      </c>
      <c r="D77" t="s">
        <v>126</v>
      </c>
      <c r="E77" t="s">
        <v>1721</v>
      </c>
      <c r="F77" t="s">
        <v>1431</v>
      </c>
      <c r="G77" t="s">
        <v>1722</v>
      </c>
      <c r="H77" t="s">
        <v>357</v>
      </c>
      <c r="I77" t="s">
        <v>524</v>
      </c>
      <c r="J77" s="91">
        <v>11.38</v>
      </c>
      <c r="K77" t="s">
        <v>109</v>
      </c>
      <c r="L77" s="91">
        <v>6.38</v>
      </c>
      <c r="M77" s="91">
        <v>6.21</v>
      </c>
      <c r="N77" s="91">
        <v>8905000</v>
      </c>
      <c r="O77" s="91">
        <v>104.95</v>
      </c>
      <c r="P77" s="91">
        <v>33635.525202500001</v>
      </c>
      <c r="Q77" s="91">
        <v>1.48</v>
      </c>
      <c r="R77" s="91">
        <v>13.36</v>
      </c>
      <c r="S77" s="91">
        <v>0.53</v>
      </c>
    </row>
    <row r="78" spans="2:19">
      <c r="B78" s="92" t="s">
        <v>373</v>
      </c>
      <c r="C78" s="16"/>
      <c r="D78" s="16"/>
      <c r="E78" s="16"/>
      <c r="J78" s="93">
        <v>0</v>
      </c>
      <c r="M78" s="93">
        <v>0</v>
      </c>
      <c r="N78" s="93">
        <v>0</v>
      </c>
      <c r="P78" s="93">
        <v>0</v>
      </c>
      <c r="R78" s="93">
        <v>0</v>
      </c>
      <c r="S78" s="93">
        <v>0</v>
      </c>
    </row>
    <row r="79" spans="2:19">
      <c r="B79" t="s">
        <v>238</v>
      </c>
      <c r="C79" t="s">
        <v>238</v>
      </c>
      <c r="D79" s="16"/>
      <c r="E79" s="16"/>
      <c r="F79" t="s">
        <v>238</v>
      </c>
      <c r="G79" t="s">
        <v>238</v>
      </c>
      <c r="J79" s="91">
        <v>0</v>
      </c>
      <c r="K79" t="s">
        <v>238</v>
      </c>
      <c r="L79" s="91">
        <v>0</v>
      </c>
      <c r="M79" s="91">
        <v>0</v>
      </c>
      <c r="N79" s="91">
        <v>0</v>
      </c>
      <c r="O79" s="91">
        <v>0</v>
      </c>
      <c r="P79" s="91">
        <v>0</v>
      </c>
      <c r="Q79" s="91">
        <v>0</v>
      </c>
      <c r="R79" s="91">
        <v>0</v>
      </c>
      <c r="S79" s="91">
        <v>0</v>
      </c>
    </row>
    <row r="80" spans="2:19">
      <c r="B80" t="s">
        <v>267</v>
      </c>
      <c r="C80" s="16"/>
      <c r="D80" s="16"/>
      <c r="E80" s="16"/>
    </row>
    <row r="81" spans="2:5">
      <c r="B81" t="s">
        <v>366</v>
      </c>
      <c r="C81" s="16"/>
      <c r="D81" s="16"/>
      <c r="E81" s="16"/>
    </row>
    <row r="82" spans="2:5">
      <c r="B82" t="s">
        <v>367</v>
      </c>
      <c r="C82" s="16"/>
      <c r="D82" s="16"/>
      <c r="E82" s="16"/>
    </row>
    <row r="83" spans="2:5">
      <c r="B83" t="s">
        <v>368</v>
      </c>
      <c r="C83" s="16"/>
      <c r="D83" s="16"/>
      <c r="E83" s="16"/>
    </row>
    <row r="84" spans="2:5">
      <c r="C84" s="16"/>
      <c r="D84" s="16"/>
      <c r="E84" s="16"/>
    </row>
    <row r="85" spans="2:5">
      <c r="C85" s="16"/>
      <c r="D85" s="16"/>
      <c r="E85" s="16"/>
    </row>
    <row r="86" spans="2:5">
      <c r="C86" s="16"/>
      <c r="D86" s="16"/>
      <c r="E86" s="16"/>
    </row>
    <row r="87" spans="2:5">
      <c r="C87" s="16"/>
      <c r="D87" s="16"/>
      <c r="E87" s="16"/>
    </row>
    <row r="88" spans="2:5">
      <c r="C88" s="16"/>
      <c r="D88" s="16"/>
      <c r="E88" s="16"/>
    </row>
    <row r="89" spans="2:5">
      <c r="C89" s="16"/>
      <c r="D89" s="16"/>
      <c r="E89" s="16"/>
    </row>
    <row r="90" spans="2:5">
      <c r="C90" s="16"/>
      <c r="D90" s="16"/>
      <c r="E90" s="16"/>
    </row>
    <row r="91" spans="2:5">
      <c r="C91" s="16"/>
      <c r="D91" s="16"/>
      <c r="E91" s="16"/>
    </row>
    <row r="92" spans="2:5">
      <c r="C92" s="16"/>
      <c r="D92" s="16"/>
      <c r="E92" s="16"/>
    </row>
    <row r="93" spans="2:5">
      <c r="C93" s="16"/>
      <c r="D93" s="16"/>
      <c r="E93" s="16"/>
    </row>
    <row r="94" spans="2:5">
      <c r="C94" s="16"/>
      <c r="D94" s="16"/>
      <c r="E94" s="16"/>
    </row>
    <row r="95" spans="2:5">
      <c r="C95" s="16"/>
      <c r="D95" s="16"/>
      <c r="E95" s="16"/>
    </row>
    <row r="96" spans="2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218</v>
      </c>
    </row>
    <row r="2" spans="2:98">
      <c r="B2" s="2" t="s">
        <v>1</v>
      </c>
    </row>
    <row r="3" spans="2:98">
      <c r="B3" s="2" t="s">
        <v>2</v>
      </c>
      <c r="C3" t="s">
        <v>219</v>
      </c>
    </row>
    <row r="4" spans="2:98">
      <c r="B4" s="2" t="s">
        <v>3</v>
      </c>
      <c r="C4" t="s">
        <v>220</v>
      </c>
    </row>
    <row r="5" spans="2:98">
      <c r="B5" s="89" t="s">
        <v>221</v>
      </c>
      <c r="C5" t="s">
        <v>222</v>
      </c>
    </row>
    <row r="6" spans="2:9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</row>
    <row r="7" spans="2:98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1416549.55</v>
      </c>
      <c r="I11" s="7"/>
      <c r="J11" s="90">
        <v>4084.0087727302998</v>
      </c>
      <c r="K11" s="7"/>
      <c r="L11" s="90">
        <v>100</v>
      </c>
      <c r="M11" s="90">
        <v>0.06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226</v>
      </c>
      <c r="C12" s="16"/>
      <c r="D12" s="16"/>
      <c r="E12" s="16"/>
      <c r="H12" s="93">
        <v>316549.55</v>
      </c>
      <c r="J12" s="93">
        <v>4084.0048138303</v>
      </c>
      <c r="L12" s="93">
        <v>100</v>
      </c>
      <c r="M12" s="93">
        <v>0.06</v>
      </c>
    </row>
    <row r="13" spans="2:98">
      <c r="B13" t="s">
        <v>1723</v>
      </c>
      <c r="C13" t="s">
        <v>1724</v>
      </c>
      <c r="D13" t="s">
        <v>126</v>
      </c>
      <c r="E13" t="s">
        <v>1725</v>
      </c>
      <c r="F13" t="s">
        <v>1026</v>
      </c>
      <c r="G13" t="s">
        <v>109</v>
      </c>
      <c r="H13" s="91">
        <v>48411</v>
      </c>
      <c r="I13" s="91">
        <v>861.9664000000023</v>
      </c>
      <c r="J13" s="91">
        <v>1501.8143075005</v>
      </c>
      <c r="K13" s="91">
        <v>0</v>
      </c>
      <c r="L13" s="91">
        <v>36.770000000000003</v>
      </c>
      <c r="M13" s="91">
        <v>0.02</v>
      </c>
    </row>
    <row r="14" spans="2:98">
      <c r="B14" t="s">
        <v>1726</v>
      </c>
      <c r="C14" t="s">
        <v>1727</v>
      </c>
      <c r="D14" t="s">
        <v>126</v>
      </c>
      <c r="E14" t="s">
        <v>1728</v>
      </c>
      <c r="F14" t="s">
        <v>1026</v>
      </c>
      <c r="G14" t="s">
        <v>109</v>
      </c>
      <c r="H14" s="91">
        <v>49726</v>
      </c>
      <c r="I14" s="91">
        <v>1025.5454000000022</v>
      </c>
      <c r="J14" s="91">
        <v>1835.3557774687999</v>
      </c>
      <c r="K14" s="91">
        <v>0</v>
      </c>
      <c r="L14" s="91">
        <v>44.94</v>
      </c>
      <c r="M14" s="91">
        <v>0.03</v>
      </c>
    </row>
    <row r="15" spans="2:98">
      <c r="B15" t="s">
        <v>1729</v>
      </c>
      <c r="C15" t="s">
        <v>1730</v>
      </c>
      <c r="D15" t="s">
        <v>126</v>
      </c>
      <c r="E15" t="s">
        <v>1731</v>
      </c>
      <c r="F15" t="s">
        <v>514</v>
      </c>
      <c r="G15" t="s">
        <v>105</v>
      </c>
      <c r="H15" s="91">
        <v>166100</v>
      </c>
      <c r="I15" s="91">
        <v>9.9999999999999995E-7</v>
      </c>
      <c r="J15" s="91">
        <v>1.6610000000000001E-6</v>
      </c>
      <c r="K15" s="91">
        <v>0.9</v>
      </c>
      <c r="L15" s="91">
        <v>0</v>
      </c>
      <c r="M15" s="91">
        <v>0</v>
      </c>
    </row>
    <row r="16" spans="2:98">
      <c r="B16" t="s">
        <v>1732</v>
      </c>
      <c r="C16" t="s">
        <v>1733</v>
      </c>
      <c r="D16" t="s">
        <v>126</v>
      </c>
      <c r="E16" t="s">
        <v>1734</v>
      </c>
      <c r="F16" t="s">
        <v>797</v>
      </c>
      <c r="G16" t="s">
        <v>105</v>
      </c>
      <c r="H16" s="91">
        <v>2900</v>
      </c>
      <c r="I16" s="91">
        <v>17093</v>
      </c>
      <c r="J16" s="91">
        <v>495.697</v>
      </c>
      <c r="K16" s="91">
        <v>0.25</v>
      </c>
      <c r="L16" s="91">
        <v>12.14</v>
      </c>
      <c r="M16" s="91">
        <v>0.01</v>
      </c>
    </row>
    <row r="17" spans="2:13">
      <c r="B17" t="s">
        <v>1735</v>
      </c>
      <c r="C17" t="s">
        <v>1736</v>
      </c>
      <c r="D17" t="s">
        <v>126</v>
      </c>
      <c r="E17" t="s">
        <v>1737</v>
      </c>
      <c r="F17" t="s">
        <v>797</v>
      </c>
      <c r="G17" t="s">
        <v>105</v>
      </c>
      <c r="H17" s="91">
        <v>46319</v>
      </c>
      <c r="I17" s="91">
        <v>157.6</v>
      </c>
      <c r="J17" s="91">
        <v>72.998744000000002</v>
      </c>
      <c r="K17" s="91">
        <v>0.25</v>
      </c>
      <c r="L17" s="91">
        <v>1.79</v>
      </c>
      <c r="M17" s="91">
        <v>0</v>
      </c>
    </row>
    <row r="18" spans="2:13">
      <c r="B18" t="s">
        <v>1738</v>
      </c>
      <c r="C18" t="s">
        <v>1739</v>
      </c>
      <c r="D18" t="s">
        <v>126</v>
      </c>
      <c r="E18" t="s">
        <v>1708</v>
      </c>
      <c r="F18" t="s">
        <v>130</v>
      </c>
      <c r="G18" t="s">
        <v>109</v>
      </c>
      <c r="H18" s="91">
        <v>3093.55</v>
      </c>
      <c r="I18" s="91">
        <v>1600</v>
      </c>
      <c r="J18" s="91">
        <v>178.13898320000001</v>
      </c>
      <c r="K18" s="91">
        <v>0</v>
      </c>
      <c r="L18" s="91">
        <v>4.3600000000000003</v>
      </c>
      <c r="M18" s="91">
        <v>0</v>
      </c>
    </row>
    <row r="19" spans="2:13">
      <c r="B19" s="92" t="s">
        <v>265</v>
      </c>
      <c r="C19" s="16"/>
      <c r="D19" s="16"/>
      <c r="E19" s="16"/>
      <c r="H19" s="93">
        <v>1100000</v>
      </c>
      <c r="J19" s="93">
        <v>3.9588999999999996E-3</v>
      </c>
      <c r="L19" s="93">
        <v>0</v>
      </c>
      <c r="M19" s="93">
        <v>0</v>
      </c>
    </row>
    <row r="20" spans="2:13">
      <c r="B20" s="92" t="s">
        <v>372</v>
      </c>
      <c r="C20" s="16"/>
      <c r="D20" s="16"/>
      <c r="E20" s="16"/>
      <c r="H20" s="93">
        <v>1100000</v>
      </c>
      <c r="J20" s="93">
        <v>3.9588999999999996E-3</v>
      </c>
      <c r="L20" s="93">
        <v>0</v>
      </c>
      <c r="M20" s="93">
        <v>0</v>
      </c>
    </row>
    <row r="21" spans="2:13">
      <c r="B21" t="s">
        <v>1740</v>
      </c>
      <c r="C21" t="s">
        <v>1741</v>
      </c>
      <c r="D21" t="s">
        <v>126</v>
      </c>
      <c r="E21" t="s">
        <v>1742</v>
      </c>
      <c r="F21" t="s">
        <v>1450</v>
      </c>
      <c r="G21" t="s">
        <v>109</v>
      </c>
      <c r="H21" s="91">
        <v>1100000</v>
      </c>
      <c r="I21" s="91">
        <v>1E-4</v>
      </c>
      <c r="J21" s="91">
        <v>3.9588999999999996E-3</v>
      </c>
      <c r="K21" s="91">
        <v>0.6</v>
      </c>
      <c r="L21" s="91">
        <v>0</v>
      </c>
      <c r="M21" s="91">
        <v>0</v>
      </c>
    </row>
    <row r="22" spans="2:13">
      <c r="B22" s="92" t="s">
        <v>373</v>
      </c>
      <c r="C22" s="16"/>
      <c r="D22" s="16"/>
      <c r="E22" s="16"/>
      <c r="H22" s="93">
        <v>0</v>
      </c>
      <c r="J22" s="93">
        <v>0</v>
      </c>
      <c r="L22" s="93">
        <v>0</v>
      </c>
      <c r="M22" s="93">
        <v>0</v>
      </c>
    </row>
    <row r="23" spans="2:13">
      <c r="B23" t="s">
        <v>238</v>
      </c>
      <c r="C23" t="s">
        <v>238</v>
      </c>
      <c r="D23" s="16"/>
      <c r="E23" s="16"/>
      <c r="F23" t="s">
        <v>238</v>
      </c>
      <c r="G23" t="s">
        <v>238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  <c r="M23" s="91">
        <v>0</v>
      </c>
    </row>
    <row r="24" spans="2:13">
      <c r="B24" t="s">
        <v>267</v>
      </c>
      <c r="C24" s="16"/>
      <c r="D24" s="16"/>
      <c r="E24" s="16"/>
    </row>
    <row r="25" spans="2:13">
      <c r="B25" t="s">
        <v>366</v>
      </c>
      <c r="C25" s="16"/>
      <c r="D25" s="16"/>
      <c r="E25" s="16"/>
    </row>
    <row r="26" spans="2:13">
      <c r="B26" t="s">
        <v>367</v>
      </c>
      <c r="C26" s="16"/>
      <c r="D26" s="16"/>
      <c r="E26" s="16"/>
    </row>
    <row r="27" spans="2:13">
      <c r="B27" t="s">
        <v>368</v>
      </c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218</v>
      </c>
    </row>
    <row r="2" spans="2:55">
      <c r="B2" s="2" t="s">
        <v>1</v>
      </c>
    </row>
    <row r="3" spans="2:55">
      <c r="B3" s="2" t="s">
        <v>2</v>
      </c>
      <c r="C3" t="s">
        <v>219</v>
      </c>
    </row>
    <row r="4" spans="2:55">
      <c r="B4" s="2" t="s">
        <v>3</v>
      </c>
      <c r="C4" t="s">
        <v>220</v>
      </c>
    </row>
    <row r="5" spans="2:55">
      <c r="B5" s="89" t="s">
        <v>221</v>
      </c>
      <c r="C5" t="s">
        <v>222</v>
      </c>
    </row>
    <row r="6" spans="2:5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55" ht="26.25" customHeight="1">
      <c r="B7" s="113" t="s">
        <v>142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26781157.34</v>
      </c>
      <c r="G11" s="7"/>
      <c r="H11" s="90">
        <v>40012.015299401617</v>
      </c>
      <c r="I11" s="7"/>
      <c r="J11" s="90">
        <v>100</v>
      </c>
      <c r="K11" s="90">
        <v>0.63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226</v>
      </c>
      <c r="C12" s="16"/>
      <c r="F12" s="93">
        <v>23807758.09</v>
      </c>
      <c r="H12" s="93">
        <v>27977.296977291389</v>
      </c>
      <c r="J12" s="93">
        <v>69.92</v>
      </c>
      <c r="K12" s="93">
        <v>0.44</v>
      </c>
    </row>
    <row r="13" spans="2:55">
      <c r="B13" s="92" t="s">
        <v>1743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238</v>
      </c>
      <c r="C14" t="s">
        <v>238</v>
      </c>
      <c r="D14" t="s">
        <v>238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1744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238</v>
      </c>
      <c r="C16" t="s">
        <v>238</v>
      </c>
      <c r="D16" t="s">
        <v>238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1745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238</v>
      </c>
      <c r="C18" t="s">
        <v>238</v>
      </c>
      <c r="D18" t="s">
        <v>238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1746</v>
      </c>
      <c r="C19" s="16"/>
      <c r="F19" s="93">
        <v>23807758.09</v>
      </c>
      <c r="H19" s="93">
        <v>27977.296977291389</v>
      </c>
      <c r="J19" s="93">
        <v>69.92</v>
      </c>
      <c r="K19" s="93">
        <v>0.44</v>
      </c>
    </row>
    <row r="20" spans="2:11">
      <c r="B20" t="s">
        <v>1747</v>
      </c>
      <c r="C20" t="s">
        <v>1748</v>
      </c>
      <c r="D20" t="s">
        <v>109</v>
      </c>
      <c r="E20" t="s">
        <v>276</v>
      </c>
      <c r="F20" s="91">
        <v>227175</v>
      </c>
      <c r="G20" s="91">
        <v>100</v>
      </c>
      <c r="H20" s="91">
        <v>817.60282500000005</v>
      </c>
      <c r="I20" s="91">
        <v>1.91</v>
      </c>
      <c r="J20" s="91">
        <v>2.04</v>
      </c>
      <c r="K20" s="91">
        <v>0.01</v>
      </c>
    </row>
    <row r="21" spans="2:11">
      <c r="B21" t="s">
        <v>1749</v>
      </c>
      <c r="C21" t="s">
        <v>1750</v>
      </c>
      <c r="D21" t="s">
        <v>105</v>
      </c>
      <c r="E21" t="s">
        <v>821</v>
      </c>
      <c r="F21" s="91">
        <v>1122440</v>
      </c>
      <c r="G21" s="91">
        <v>94.930740999999998</v>
      </c>
      <c r="H21" s="91">
        <v>1065.5406092804001</v>
      </c>
      <c r="I21" s="91">
        <v>0.19</v>
      </c>
      <c r="J21" s="91">
        <v>2.66</v>
      </c>
      <c r="K21" s="91">
        <v>0.02</v>
      </c>
    </row>
    <row r="22" spans="2:11">
      <c r="B22" t="s">
        <v>1751</v>
      </c>
      <c r="C22" t="s">
        <v>1752</v>
      </c>
      <c r="D22" t="s">
        <v>109</v>
      </c>
      <c r="E22" t="s">
        <v>1705</v>
      </c>
      <c r="F22" s="91">
        <v>765200</v>
      </c>
      <c r="G22" s="91">
        <v>98.918289999999999</v>
      </c>
      <c r="H22" s="91">
        <v>2724.1649955329199</v>
      </c>
      <c r="I22" s="91">
        <v>4.45</v>
      </c>
      <c r="J22" s="91">
        <v>6.81</v>
      </c>
      <c r="K22" s="91">
        <v>0.04</v>
      </c>
    </row>
    <row r="23" spans="2:11">
      <c r="B23" s="96" t="s">
        <v>1753</v>
      </c>
      <c r="C23" t="s">
        <v>1754</v>
      </c>
      <c r="D23" t="s">
        <v>105</v>
      </c>
      <c r="E23" t="s">
        <v>1755</v>
      </c>
      <c r="F23" s="91">
        <v>359226.4</v>
      </c>
      <c r="G23" s="91">
        <v>95.326440000000005</v>
      </c>
      <c r="H23" s="91">
        <v>342.43773866015999</v>
      </c>
      <c r="I23" s="91">
        <v>3.27</v>
      </c>
      <c r="J23" s="91">
        <v>0.86</v>
      </c>
      <c r="K23" s="91">
        <v>0.01</v>
      </c>
    </row>
    <row r="24" spans="2:11">
      <c r="B24" t="s">
        <v>1756</v>
      </c>
      <c r="C24" t="s">
        <v>1757</v>
      </c>
      <c r="D24" t="s">
        <v>105</v>
      </c>
      <c r="E24" t="s">
        <v>920</v>
      </c>
      <c r="F24" s="91">
        <v>12973080</v>
      </c>
      <c r="G24" s="91">
        <v>106.790138</v>
      </c>
      <c r="H24" s="91">
        <v>13853.970034850399</v>
      </c>
      <c r="I24" s="91">
        <v>7.79</v>
      </c>
      <c r="J24" s="91">
        <v>34.619999999999997</v>
      </c>
      <c r="K24" s="91">
        <v>0.22</v>
      </c>
    </row>
    <row r="25" spans="2:11">
      <c r="B25" t="s">
        <v>1758</v>
      </c>
      <c r="C25" t="s">
        <v>1759</v>
      </c>
      <c r="D25" t="s">
        <v>105</v>
      </c>
      <c r="E25" t="s">
        <v>1760</v>
      </c>
      <c r="F25" s="91">
        <v>8360636.6900000004</v>
      </c>
      <c r="G25" s="91">
        <v>109.723471</v>
      </c>
      <c r="H25" s="91">
        <v>9173.5807739675092</v>
      </c>
      <c r="I25" s="91">
        <v>4.3099999999999996</v>
      </c>
      <c r="J25" s="91">
        <v>22.93</v>
      </c>
      <c r="K25" s="91">
        <v>0.14000000000000001</v>
      </c>
    </row>
    <row r="26" spans="2:11">
      <c r="B26" s="92" t="s">
        <v>265</v>
      </c>
      <c r="C26" s="16"/>
      <c r="F26" s="93">
        <v>2973399.25</v>
      </c>
      <c r="H26" s="93">
        <v>12034.718322110224</v>
      </c>
      <c r="J26" s="93">
        <v>30.08</v>
      </c>
      <c r="K26" s="93">
        <v>0.19</v>
      </c>
    </row>
    <row r="27" spans="2:11">
      <c r="B27" s="92" t="s">
        <v>1761</v>
      </c>
      <c r="C27" s="16"/>
      <c r="F27" s="93">
        <v>0</v>
      </c>
      <c r="H27" s="93">
        <v>0</v>
      </c>
      <c r="J27" s="93">
        <v>0</v>
      </c>
      <c r="K27" s="93">
        <v>0</v>
      </c>
    </row>
    <row r="28" spans="2:11">
      <c r="B28" t="s">
        <v>238</v>
      </c>
      <c r="C28" t="s">
        <v>238</v>
      </c>
      <c r="D28" t="s">
        <v>238</v>
      </c>
      <c r="F28" s="91">
        <v>0</v>
      </c>
      <c r="G28" s="91">
        <v>0</v>
      </c>
      <c r="H28" s="91">
        <v>0</v>
      </c>
      <c r="I28" s="91">
        <v>0</v>
      </c>
      <c r="J28" s="91">
        <v>0</v>
      </c>
      <c r="K28" s="91">
        <v>0</v>
      </c>
    </row>
    <row r="29" spans="2:11">
      <c r="B29" s="92" t="s">
        <v>1762</v>
      </c>
      <c r="C29" s="16"/>
      <c r="F29" s="93">
        <v>420.83</v>
      </c>
      <c r="H29" s="93">
        <v>1875.1014789707101</v>
      </c>
      <c r="J29" s="93">
        <v>4.6900000000000004</v>
      </c>
      <c r="K29" s="93">
        <v>0.03</v>
      </c>
    </row>
    <row r="30" spans="2:11">
      <c r="B30" t="s">
        <v>1763</v>
      </c>
      <c r="C30" t="s">
        <v>1764</v>
      </c>
      <c r="D30" t="s">
        <v>109</v>
      </c>
      <c r="E30" t="s">
        <v>300</v>
      </c>
      <c r="F30" s="91">
        <v>420.83</v>
      </c>
      <c r="G30" s="91">
        <v>123804.44500000023</v>
      </c>
      <c r="H30" s="91">
        <v>1875.1014789707101</v>
      </c>
      <c r="I30" s="91">
        <v>0.83</v>
      </c>
      <c r="J30" s="91">
        <v>4.6900000000000004</v>
      </c>
      <c r="K30" s="91">
        <v>0.03</v>
      </c>
    </row>
    <row r="31" spans="2:11">
      <c r="B31" s="92" t="s">
        <v>1765</v>
      </c>
      <c r="C31" s="16"/>
      <c r="F31" s="93">
        <v>0</v>
      </c>
      <c r="H31" s="93">
        <v>0</v>
      </c>
      <c r="J31" s="93">
        <v>0</v>
      </c>
      <c r="K31" s="93">
        <v>0</v>
      </c>
    </row>
    <row r="32" spans="2:11">
      <c r="B32" t="s">
        <v>238</v>
      </c>
      <c r="C32" t="s">
        <v>238</v>
      </c>
      <c r="D32" t="s">
        <v>238</v>
      </c>
      <c r="F32" s="91">
        <v>0</v>
      </c>
      <c r="G32" s="91">
        <v>0</v>
      </c>
      <c r="H32" s="91">
        <v>0</v>
      </c>
      <c r="I32" s="91">
        <v>0</v>
      </c>
      <c r="J32" s="91">
        <v>0</v>
      </c>
      <c r="K32" s="91">
        <v>0</v>
      </c>
    </row>
    <row r="33" spans="2:11">
      <c r="B33" s="92" t="s">
        <v>1766</v>
      </c>
      <c r="C33" s="16"/>
      <c r="F33" s="93">
        <v>2972978.42</v>
      </c>
      <c r="H33" s="93">
        <v>10159.616843139514</v>
      </c>
      <c r="J33" s="93">
        <v>25.39</v>
      </c>
      <c r="K33" s="93">
        <v>0.16</v>
      </c>
    </row>
    <row r="34" spans="2:11">
      <c r="B34" t="s">
        <v>1767</v>
      </c>
      <c r="C34" t="s">
        <v>1768</v>
      </c>
      <c r="D34" t="s">
        <v>109</v>
      </c>
      <c r="E34" t="s">
        <v>1769</v>
      </c>
      <c r="F34" s="91">
        <v>984384</v>
      </c>
      <c r="G34" s="91">
        <v>78.891178000000039</v>
      </c>
      <c r="H34" s="91">
        <v>2794.9550889830298</v>
      </c>
      <c r="I34" s="91">
        <v>2.16</v>
      </c>
      <c r="J34" s="91">
        <v>6.99</v>
      </c>
      <c r="K34" s="91">
        <v>0.04</v>
      </c>
    </row>
    <row r="35" spans="2:11">
      <c r="B35" t="s">
        <v>1770</v>
      </c>
      <c r="C35" t="s">
        <v>1771</v>
      </c>
      <c r="D35" t="s">
        <v>109</v>
      </c>
      <c r="E35" t="s">
        <v>1640</v>
      </c>
      <c r="F35" s="91">
        <v>1794694.38</v>
      </c>
      <c r="G35" s="91">
        <v>104.92837899999996</v>
      </c>
      <c r="H35" s="91">
        <v>6777.4342516562201</v>
      </c>
      <c r="I35" s="91">
        <v>0.41</v>
      </c>
      <c r="J35" s="91">
        <v>16.940000000000001</v>
      </c>
      <c r="K35" s="91">
        <v>0.11</v>
      </c>
    </row>
    <row r="36" spans="2:11">
      <c r="B36" t="s">
        <v>1772</v>
      </c>
      <c r="C36" t="s">
        <v>1773</v>
      </c>
      <c r="D36" t="s">
        <v>109</v>
      </c>
      <c r="E36" t="s">
        <v>297</v>
      </c>
      <c r="F36" s="91">
        <v>193900.04</v>
      </c>
      <c r="G36" s="91">
        <v>84.148550999999998</v>
      </c>
      <c r="H36" s="91">
        <v>587.22750250026502</v>
      </c>
      <c r="I36" s="91">
        <v>9</v>
      </c>
      <c r="J36" s="91">
        <v>1.47</v>
      </c>
      <c r="K36" s="91">
        <v>0.01</v>
      </c>
    </row>
    <row r="37" spans="2:11">
      <c r="B37" t="s">
        <v>267</v>
      </c>
      <c r="C37" s="16"/>
    </row>
    <row r="38" spans="2:11">
      <c r="B38" t="s">
        <v>366</v>
      </c>
      <c r="C38" s="16"/>
    </row>
    <row r="39" spans="2:11">
      <c r="B39" t="s">
        <v>367</v>
      </c>
      <c r="C39" s="16"/>
    </row>
    <row r="40" spans="2:11">
      <c r="B40" t="s">
        <v>368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218</v>
      </c>
    </row>
    <row r="2" spans="2:59">
      <c r="B2" s="2" t="s">
        <v>1</v>
      </c>
    </row>
    <row r="3" spans="2:59">
      <c r="B3" s="2" t="s">
        <v>2</v>
      </c>
      <c r="C3" t="s">
        <v>219</v>
      </c>
    </row>
    <row r="4" spans="2:59">
      <c r="B4" s="2" t="s">
        <v>3</v>
      </c>
      <c r="C4" t="s">
        <v>220</v>
      </c>
    </row>
    <row r="5" spans="2:59">
      <c r="B5" s="89" t="s">
        <v>221</v>
      </c>
      <c r="C5" t="s">
        <v>222</v>
      </c>
    </row>
    <row r="6" spans="2:5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9" ht="26.25" customHeight="1">
      <c r="B7" s="113" t="s">
        <v>144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566478</v>
      </c>
      <c r="H11" s="7"/>
      <c r="I11" s="90">
        <v>842.58230631579295</v>
      </c>
      <c r="J11" s="7"/>
      <c r="K11" s="90">
        <v>100</v>
      </c>
      <c r="L11" s="90">
        <v>0.01</v>
      </c>
      <c r="M11" s="16"/>
      <c r="N11" s="16"/>
      <c r="O11" s="16"/>
      <c r="P11" s="16"/>
      <c r="BG11" s="16"/>
    </row>
    <row r="12" spans="2:59">
      <c r="B12" s="92" t="s">
        <v>1774</v>
      </c>
      <c r="C12" s="16"/>
      <c r="D12" s="16"/>
      <c r="G12" s="93">
        <v>244829</v>
      </c>
      <c r="I12" s="93">
        <v>801.21862276681895</v>
      </c>
      <c r="K12" s="93">
        <v>95.09</v>
      </c>
      <c r="L12" s="93">
        <v>0.01</v>
      </c>
    </row>
    <row r="13" spans="2:59">
      <c r="B13" t="s">
        <v>1775</v>
      </c>
      <c r="C13" t="s">
        <v>1776</v>
      </c>
      <c r="D13" t="s">
        <v>1026</v>
      </c>
      <c r="E13" t="s">
        <v>109</v>
      </c>
      <c r="F13" t="s">
        <v>1777</v>
      </c>
      <c r="G13" s="91">
        <v>24205</v>
      </c>
      <c r="H13" s="91">
        <v>132.69159999999999</v>
      </c>
      <c r="I13" s="91">
        <v>115.59268840622001</v>
      </c>
      <c r="J13" s="91">
        <v>0</v>
      </c>
      <c r="K13" s="91">
        <v>13.72</v>
      </c>
      <c r="L13" s="91">
        <v>0</v>
      </c>
    </row>
    <row r="14" spans="2:59">
      <c r="B14" t="s">
        <v>1778</v>
      </c>
      <c r="C14" t="s">
        <v>1779</v>
      </c>
      <c r="D14" t="s">
        <v>1026</v>
      </c>
      <c r="E14" t="s">
        <v>109</v>
      </c>
      <c r="F14" t="s">
        <v>1780</v>
      </c>
      <c r="G14" s="91">
        <v>40029</v>
      </c>
      <c r="H14" s="91">
        <v>470.86689999999999</v>
      </c>
      <c r="I14" s="91">
        <v>678.35143773219897</v>
      </c>
      <c r="J14" s="91">
        <v>0</v>
      </c>
      <c r="K14" s="91">
        <v>80.510000000000005</v>
      </c>
      <c r="L14" s="91">
        <v>0.01</v>
      </c>
    </row>
    <row r="15" spans="2:59">
      <c r="B15" t="s">
        <v>1781</v>
      </c>
      <c r="C15" t="s">
        <v>1782</v>
      </c>
      <c r="D15" t="s">
        <v>1253</v>
      </c>
      <c r="E15" t="s">
        <v>105</v>
      </c>
      <c r="F15" t="s">
        <v>1783</v>
      </c>
      <c r="G15" s="91">
        <v>180595</v>
      </c>
      <c r="H15" s="91">
        <v>4.0280719999999999</v>
      </c>
      <c r="I15" s="91">
        <v>7.2744966283999997</v>
      </c>
      <c r="J15" s="91">
        <v>0</v>
      </c>
      <c r="K15" s="91">
        <v>0.86</v>
      </c>
      <c r="L15" s="91">
        <v>0</v>
      </c>
    </row>
    <row r="16" spans="2:59">
      <c r="B16" s="92" t="s">
        <v>1493</v>
      </c>
      <c r="C16" s="16"/>
      <c r="D16" s="16"/>
      <c r="G16" s="93">
        <v>321649</v>
      </c>
      <c r="I16" s="93">
        <v>41.363683548974002</v>
      </c>
      <c r="K16" s="93">
        <v>4.91</v>
      </c>
      <c r="L16" s="93">
        <v>0</v>
      </c>
    </row>
    <row r="17" spans="2:12">
      <c r="B17" t="s">
        <v>1784</v>
      </c>
      <c r="C17" t="s">
        <v>1785</v>
      </c>
      <c r="D17" t="s">
        <v>1026</v>
      </c>
      <c r="E17" t="s">
        <v>109</v>
      </c>
      <c r="F17" t="s">
        <v>1786</v>
      </c>
      <c r="G17" s="91">
        <v>303000</v>
      </c>
      <c r="H17" s="91">
        <v>1.1067</v>
      </c>
      <c r="I17" s="91">
        <v>12.068530299000001</v>
      </c>
      <c r="J17" s="91">
        <v>0</v>
      </c>
      <c r="K17" s="91">
        <v>1.43</v>
      </c>
      <c r="L17" s="91">
        <v>0</v>
      </c>
    </row>
    <row r="18" spans="2:12">
      <c r="B18" t="s">
        <v>1787</v>
      </c>
      <c r="C18" t="s">
        <v>1788</v>
      </c>
      <c r="D18" t="s">
        <v>1026</v>
      </c>
      <c r="E18" t="s">
        <v>109</v>
      </c>
      <c r="F18" t="s">
        <v>1789</v>
      </c>
      <c r="G18" s="91">
        <v>18649</v>
      </c>
      <c r="H18" s="91">
        <v>43.647399999999998</v>
      </c>
      <c r="I18" s="91">
        <v>29.295153249974</v>
      </c>
      <c r="J18" s="91">
        <v>0</v>
      </c>
      <c r="K18" s="91">
        <v>3.48</v>
      </c>
      <c r="L18" s="91">
        <v>0</v>
      </c>
    </row>
    <row r="19" spans="2:12">
      <c r="B19" t="s">
        <v>267</v>
      </c>
      <c r="C19" s="16"/>
      <c r="D19" s="16"/>
    </row>
    <row r="20" spans="2:12">
      <c r="B20" t="s">
        <v>366</v>
      </c>
      <c r="C20" s="16"/>
      <c r="D20" s="16"/>
    </row>
    <row r="21" spans="2:12">
      <c r="B21" t="s">
        <v>367</v>
      </c>
      <c r="C21" s="16"/>
      <c r="D21" s="16"/>
    </row>
    <row r="22" spans="2:12">
      <c r="B22" t="s">
        <v>368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218</v>
      </c>
    </row>
    <row r="2" spans="2:52">
      <c r="B2" s="2" t="s">
        <v>1</v>
      </c>
    </row>
    <row r="3" spans="2:52">
      <c r="B3" s="2" t="s">
        <v>2</v>
      </c>
      <c r="C3" t="s">
        <v>219</v>
      </c>
    </row>
    <row r="4" spans="2:52">
      <c r="B4" s="2" t="s">
        <v>3</v>
      </c>
      <c r="C4" t="s">
        <v>220</v>
      </c>
    </row>
    <row r="5" spans="2:52">
      <c r="B5" s="89" t="s">
        <v>221</v>
      </c>
      <c r="C5" t="s">
        <v>222</v>
      </c>
    </row>
    <row r="6" spans="2:5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2" ht="26.25" customHeight="1">
      <c r="B7" s="113" t="s">
        <v>145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226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1494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238</v>
      </c>
      <c r="C14" t="s">
        <v>238</v>
      </c>
      <c r="D14" t="s">
        <v>238</v>
      </c>
      <c r="E14" t="s">
        <v>238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1495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238</v>
      </c>
      <c r="C16" t="s">
        <v>238</v>
      </c>
      <c r="D16" t="s">
        <v>238</v>
      </c>
      <c r="E16" t="s">
        <v>238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1790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238</v>
      </c>
      <c r="C18" t="s">
        <v>238</v>
      </c>
      <c r="D18" t="s">
        <v>238</v>
      </c>
      <c r="E18" t="s">
        <v>238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1496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238</v>
      </c>
      <c r="C20" t="s">
        <v>238</v>
      </c>
      <c r="D20" t="s">
        <v>238</v>
      </c>
      <c r="E20" t="s">
        <v>238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1021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238</v>
      </c>
      <c r="C22" t="s">
        <v>238</v>
      </c>
      <c r="D22" t="s">
        <v>238</v>
      </c>
      <c r="E22" t="s">
        <v>238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265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1494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238</v>
      </c>
      <c r="C25" t="s">
        <v>238</v>
      </c>
      <c r="D25" t="s">
        <v>238</v>
      </c>
      <c r="E25" t="s">
        <v>238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1497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238</v>
      </c>
      <c r="C27" t="s">
        <v>238</v>
      </c>
      <c r="D27" t="s">
        <v>238</v>
      </c>
      <c r="E27" t="s">
        <v>238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1496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238</v>
      </c>
      <c r="C29" t="s">
        <v>238</v>
      </c>
      <c r="D29" t="s">
        <v>238</v>
      </c>
      <c r="E29" t="s">
        <v>238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1498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238</v>
      </c>
      <c r="C31" t="s">
        <v>238</v>
      </c>
      <c r="D31" t="s">
        <v>238</v>
      </c>
      <c r="E31" t="s">
        <v>238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1021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238</v>
      </c>
      <c r="C33" t="s">
        <v>238</v>
      </c>
      <c r="D33" t="s">
        <v>238</v>
      </c>
      <c r="E33" t="s">
        <v>238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267</v>
      </c>
      <c r="C34" s="16"/>
      <c r="D34" s="16"/>
    </row>
    <row r="35" spans="2:12">
      <c r="B35" t="s">
        <v>366</v>
      </c>
      <c r="C35" s="16"/>
      <c r="D35" s="16"/>
    </row>
    <row r="36" spans="2:12">
      <c r="B36" t="s">
        <v>367</v>
      </c>
      <c r="C36" s="16"/>
      <c r="D36" s="16"/>
    </row>
    <row r="37" spans="2:12">
      <c r="B37" t="s">
        <v>368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>
      <selection activeCell="B21" sqref="B2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3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218</v>
      </c>
    </row>
    <row r="2" spans="2:13">
      <c r="B2" s="2" t="s">
        <v>1</v>
      </c>
    </row>
    <row r="3" spans="2:13">
      <c r="B3" s="2" t="s">
        <v>2</v>
      </c>
      <c r="C3" t="s">
        <v>219</v>
      </c>
    </row>
    <row r="4" spans="2:13">
      <c r="B4" s="2" t="s">
        <v>3</v>
      </c>
      <c r="C4" t="s">
        <v>220</v>
      </c>
    </row>
    <row r="5" spans="2:13">
      <c r="B5" s="89" t="s">
        <v>221</v>
      </c>
      <c r="C5" t="s">
        <v>222</v>
      </c>
    </row>
    <row r="7" spans="2:13" ht="26.25" customHeight="1">
      <c r="B7" s="103" t="s">
        <v>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0">
        <v>0.13</v>
      </c>
      <c r="J11" s="90">
        <v>1179035.2675395957</v>
      </c>
      <c r="K11" s="90">
        <v>100</v>
      </c>
      <c r="L11" s="90">
        <v>18.52</v>
      </c>
    </row>
    <row r="12" spans="2:13">
      <c r="B12" s="92" t="s">
        <v>226</v>
      </c>
      <c r="C12" s="26"/>
      <c r="D12" s="27"/>
      <c r="E12" s="27"/>
      <c r="F12" s="27"/>
      <c r="G12" s="27"/>
      <c r="H12" s="27"/>
      <c r="I12" s="93">
        <v>0.13</v>
      </c>
      <c r="J12" s="93">
        <v>1179035.2675395957</v>
      </c>
      <c r="K12" s="93">
        <v>100</v>
      </c>
      <c r="L12" s="93">
        <v>18.52</v>
      </c>
    </row>
    <row r="13" spans="2:13">
      <c r="B13" s="92" t="s">
        <v>227</v>
      </c>
      <c r="C13" s="26"/>
      <c r="D13" s="27"/>
      <c r="E13" s="27"/>
      <c r="F13" s="27"/>
      <c r="G13" s="27"/>
      <c r="H13" s="27"/>
      <c r="I13" s="93">
        <v>0</v>
      </c>
      <c r="J13" s="93">
        <v>796732.48574000003</v>
      </c>
      <c r="K13" s="93">
        <v>67.569999999999993</v>
      </c>
      <c r="L13" s="93">
        <v>12.51</v>
      </c>
    </row>
    <row r="14" spans="2:13">
      <c r="B14" t="s">
        <v>228</v>
      </c>
      <c r="C14" s="95" t="s">
        <v>2081</v>
      </c>
      <c r="D14" t="s">
        <v>229</v>
      </c>
      <c r="E14" t="s">
        <v>230</v>
      </c>
      <c r="F14" t="s">
        <v>231</v>
      </c>
      <c r="G14" t="s">
        <v>105</v>
      </c>
      <c r="H14" s="91">
        <v>0</v>
      </c>
      <c r="I14" s="91">
        <v>0</v>
      </c>
      <c r="J14" s="91">
        <v>2.8666100000000001</v>
      </c>
      <c r="K14" s="91">
        <v>0</v>
      </c>
      <c r="L14" s="91">
        <v>0</v>
      </c>
    </row>
    <row r="15" spans="2:13">
      <c r="B15" t="s">
        <v>232</v>
      </c>
      <c r="C15" s="95" t="s">
        <v>2082</v>
      </c>
      <c r="D15" t="s">
        <v>233</v>
      </c>
      <c r="E15" t="s">
        <v>230</v>
      </c>
      <c r="F15" t="s">
        <v>231</v>
      </c>
      <c r="G15" t="s">
        <v>105</v>
      </c>
      <c r="H15" s="91">
        <v>0</v>
      </c>
      <c r="I15" s="91">
        <v>0</v>
      </c>
      <c r="J15" s="91">
        <v>264.06432000000001</v>
      </c>
      <c r="K15" s="91">
        <v>0.02</v>
      </c>
      <c r="L15" s="91">
        <v>0</v>
      </c>
    </row>
    <row r="16" spans="2:13">
      <c r="B16" t="s">
        <v>234</v>
      </c>
      <c r="C16" s="95" t="s">
        <v>2083</v>
      </c>
      <c r="D16" t="s">
        <v>235</v>
      </c>
      <c r="E16" t="s">
        <v>230</v>
      </c>
      <c r="F16" t="s">
        <v>231</v>
      </c>
      <c r="G16" t="s">
        <v>105</v>
      </c>
      <c r="H16" s="91">
        <v>0</v>
      </c>
      <c r="I16" s="91">
        <v>0</v>
      </c>
      <c r="J16" s="91">
        <v>796230.06076999998</v>
      </c>
      <c r="K16" s="91">
        <v>67.53</v>
      </c>
      <c r="L16" s="91">
        <v>12.5</v>
      </c>
    </row>
    <row r="17" spans="2:12">
      <c r="B17" t="s">
        <v>236</v>
      </c>
      <c r="C17" s="95" t="s">
        <v>2084</v>
      </c>
      <c r="D17" t="s">
        <v>237</v>
      </c>
      <c r="E17" t="s">
        <v>238</v>
      </c>
      <c r="F17" t="s">
        <v>239</v>
      </c>
      <c r="G17" t="s">
        <v>105</v>
      </c>
      <c r="H17" s="91">
        <v>0</v>
      </c>
      <c r="I17" s="91">
        <v>0</v>
      </c>
      <c r="J17" s="91">
        <v>12.06062</v>
      </c>
      <c r="K17" s="91">
        <v>0</v>
      </c>
      <c r="L17" s="91">
        <v>0</v>
      </c>
    </row>
    <row r="18" spans="2:12">
      <c r="B18" t="s">
        <v>240</v>
      </c>
      <c r="C18" s="95" t="s">
        <v>2083</v>
      </c>
      <c r="D18" t="s">
        <v>235</v>
      </c>
      <c r="E18" t="s">
        <v>230</v>
      </c>
      <c r="F18" t="s">
        <v>231</v>
      </c>
      <c r="G18" t="s">
        <v>105</v>
      </c>
      <c r="H18" s="91">
        <v>0</v>
      </c>
      <c r="I18" s="91">
        <v>0</v>
      </c>
      <c r="J18" s="91">
        <v>342.66404999999997</v>
      </c>
      <c r="K18" s="91">
        <v>0.03</v>
      </c>
      <c r="L18" s="91">
        <v>0.01</v>
      </c>
    </row>
    <row r="19" spans="2:12">
      <c r="B19" t="s">
        <v>241</v>
      </c>
      <c r="C19" s="95" t="s">
        <v>2083</v>
      </c>
      <c r="D19" t="s">
        <v>235</v>
      </c>
      <c r="E19" t="s">
        <v>230</v>
      </c>
      <c r="F19" t="s">
        <v>231</v>
      </c>
      <c r="G19" t="s">
        <v>105</v>
      </c>
      <c r="H19" s="91">
        <v>0</v>
      </c>
      <c r="I19" s="91">
        <v>0</v>
      </c>
      <c r="J19" s="91">
        <v>-119.23063</v>
      </c>
      <c r="K19" s="91">
        <v>-0.01</v>
      </c>
      <c r="L19" s="91">
        <v>0</v>
      </c>
    </row>
    <row r="20" spans="2:12">
      <c r="B20" s="92" t="s">
        <v>242</v>
      </c>
      <c r="D20" s="16"/>
      <c r="I20" s="93">
        <v>0</v>
      </c>
      <c r="J20" s="93">
        <v>10752.398526372001</v>
      </c>
      <c r="K20" s="93">
        <v>0.91</v>
      </c>
      <c r="L20" s="93">
        <v>0.17</v>
      </c>
    </row>
    <row r="21" spans="2:12">
      <c r="B21" s="96" t="s">
        <v>243</v>
      </c>
      <c r="C21" s="95" t="s">
        <v>2085</v>
      </c>
      <c r="D21" t="s">
        <v>235</v>
      </c>
      <c r="E21" t="s">
        <v>230</v>
      </c>
      <c r="F21" t="s">
        <v>231</v>
      </c>
      <c r="G21" t="s">
        <v>123</v>
      </c>
      <c r="H21" s="91">
        <v>0</v>
      </c>
      <c r="I21" s="91">
        <v>0</v>
      </c>
      <c r="J21" s="91">
        <v>2808.5161244139999</v>
      </c>
      <c r="K21" s="91">
        <v>0.24</v>
      </c>
      <c r="L21" s="91">
        <v>0.04</v>
      </c>
    </row>
    <row r="22" spans="2:12">
      <c r="B22" t="s">
        <v>244</v>
      </c>
      <c r="C22" s="95" t="s">
        <v>2086</v>
      </c>
      <c r="D22" t="s">
        <v>229</v>
      </c>
      <c r="E22" t="s">
        <v>230</v>
      </c>
      <c r="F22" t="s">
        <v>231</v>
      </c>
      <c r="G22" t="s">
        <v>109</v>
      </c>
      <c r="H22" s="91">
        <v>0</v>
      </c>
      <c r="I22" s="91">
        <v>0</v>
      </c>
      <c r="J22" s="91">
        <v>8.4864419999999996E-2</v>
      </c>
      <c r="K22" s="91">
        <v>0</v>
      </c>
      <c r="L22" s="91">
        <v>0</v>
      </c>
    </row>
    <row r="23" spans="2:12">
      <c r="B23" t="s">
        <v>245</v>
      </c>
      <c r="C23" s="95" t="s">
        <v>2087</v>
      </c>
      <c r="D23" t="s">
        <v>233</v>
      </c>
      <c r="E23" t="s">
        <v>230</v>
      </c>
      <c r="F23" t="s">
        <v>231</v>
      </c>
      <c r="G23" t="s">
        <v>109</v>
      </c>
      <c r="H23" s="91">
        <v>0</v>
      </c>
      <c r="I23" s="91">
        <v>0</v>
      </c>
      <c r="J23" s="91">
        <v>0.72217534000000005</v>
      </c>
      <c r="K23" s="91">
        <v>0</v>
      </c>
      <c r="L23" s="91">
        <v>0</v>
      </c>
    </row>
    <row r="24" spans="2:12">
      <c r="B24" t="s">
        <v>246</v>
      </c>
      <c r="C24" s="95" t="s">
        <v>2088</v>
      </c>
      <c r="D24" t="s">
        <v>235</v>
      </c>
      <c r="E24" t="s">
        <v>230</v>
      </c>
      <c r="F24" t="s">
        <v>231</v>
      </c>
      <c r="G24" t="s">
        <v>109</v>
      </c>
      <c r="H24" s="91">
        <v>0</v>
      </c>
      <c r="I24" s="91">
        <v>0</v>
      </c>
      <c r="J24" s="91">
        <v>6629.92354686</v>
      </c>
      <c r="K24" s="91">
        <v>0.56000000000000005</v>
      </c>
      <c r="L24" s="91">
        <v>0.1</v>
      </c>
    </row>
    <row r="25" spans="2:12">
      <c r="B25" t="s">
        <v>247</v>
      </c>
      <c r="C25" s="95" t="s">
        <v>2089</v>
      </c>
      <c r="D25" t="s">
        <v>235</v>
      </c>
      <c r="E25" t="s">
        <v>230</v>
      </c>
      <c r="F25" t="s">
        <v>231</v>
      </c>
      <c r="G25" t="s">
        <v>113</v>
      </c>
      <c r="H25" s="91">
        <v>0</v>
      </c>
      <c r="I25" s="91">
        <v>0</v>
      </c>
      <c r="J25" s="91">
        <v>468.45550507000002</v>
      </c>
      <c r="K25" s="91">
        <v>0.04</v>
      </c>
      <c r="L25" s="91">
        <v>0.01</v>
      </c>
    </row>
    <row r="26" spans="2:12">
      <c r="B26" t="s">
        <v>248</v>
      </c>
      <c r="C26" s="95" t="s">
        <v>2090</v>
      </c>
      <c r="D26" t="s">
        <v>229</v>
      </c>
      <c r="E26" t="s">
        <v>230</v>
      </c>
      <c r="F26" t="s">
        <v>231</v>
      </c>
      <c r="G26" t="s">
        <v>116</v>
      </c>
      <c r="H26" s="91">
        <v>0</v>
      </c>
      <c r="I26" s="91">
        <v>0</v>
      </c>
      <c r="J26" s="91">
        <v>2.9855679999999999E-2</v>
      </c>
      <c r="K26" s="91">
        <v>0</v>
      </c>
      <c r="L26" s="91">
        <v>0</v>
      </c>
    </row>
    <row r="27" spans="2:12">
      <c r="B27" t="s">
        <v>249</v>
      </c>
      <c r="C27" s="95" t="s">
        <v>2091</v>
      </c>
      <c r="D27" t="s">
        <v>233</v>
      </c>
      <c r="E27" t="s">
        <v>230</v>
      </c>
      <c r="F27" t="s">
        <v>231</v>
      </c>
      <c r="G27" t="s">
        <v>116</v>
      </c>
      <c r="H27" s="91">
        <v>0</v>
      </c>
      <c r="I27" s="91">
        <v>0</v>
      </c>
      <c r="J27" s="91">
        <v>3.35404E-3</v>
      </c>
      <c r="K27" s="91">
        <v>0</v>
      </c>
      <c r="L27" s="91">
        <v>0</v>
      </c>
    </row>
    <row r="28" spans="2:12">
      <c r="B28" t="s">
        <v>250</v>
      </c>
      <c r="C28" s="95" t="s">
        <v>2092</v>
      </c>
      <c r="D28" t="s">
        <v>235</v>
      </c>
      <c r="E28" t="s">
        <v>230</v>
      </c>
      <c r="F28" t="s">
        <v>231</v>
      </c>
      <c r="G28" t="s">
        <v>116</v>
      </c>
      <c r="H28" s="91">
        <v>0</v>
      </c>
      <c r="I28" s="91">
        <v>0</v>
      </c>
      <c r="J28" s="91">
        <v>844.66182900000001</v>
      </c>
      <c r="K28" s="91">
        <v>7.0000000000000007E-2</v>
      </c>
      <c r="L28" s="91">
        <v>0.01</v>
      </c>
    </row>
    <row r="29" spans="2:12">
      <c r="B29" t="s">
        <v>251</v>
      </c>
      <c r="C29" s="95" t="s">
        <v>2093</v>
      </c>
      <c r="D29" t="s">
        <v>235</v>
      </c>
      <c r="E29" t="s">
        <v>230</v>
      </c>
      <c r="F29" t="s">
        <v>231</v>
      </c>
      <c r="G29" t="s">
        <v>224</v>
      </c>
      <c r="H29" s="91">
        <v>0</v>
      </c>
      <c r="I29" s="91">
        <v>0</v>
      </c>
      <c r="J29" s="91">
        <v>1.262624E-3</v>
      </c>
      <c r="K29" s="91">
        <v>0</v>
      </c>
      <c r="L29" s="91">
        <v>0</v>
      </c>
    </row>
    <row r="30" spans="2:12">
      <c r="B30" t="s">
        <v>252</v>
      </c>
      <c r="C30" s="95" t="s">
        <v>2094</v>
      </c>
      <c r="D30" t="s">
        <v>235</v>
      </c>
      <c r="E30" t="s">
        <v>230</v>
      </c>
      <c r="F30" t="s">
        <v>231</v>
      </c>
      <c r="G30" t="s">
        <v>225</v>
      </c>
      <c r="H30" s="91">
        <v>0</v>
      </c>
      <c r="I30" s="91">
        <v>0</v>
      </c>
      <c r="J30" s="91">
        <v>8.9239999999999996E-6</v>
      </c>
      <c r="K30" s="91">
        <v>0</v>
      </c>
      <c r="L30" s="91">
        <v>0</v>
      </c>
    </row>
    <row r="31" spans="2:12">
      <c r="B31" s="92" t="s">
        <v>253</v>
      </c>
      <c r="D31" s="16"/>
      <c r="I31" s="93">
        <v>0</v>
      </c>
      <c r="J31" s="93">
        <v>200</v>
      </c>
      <c r="K31" s="93">
        <v>0.02</v>
      </c>
      <c r="L31" s="93">
        <v>0</v>
      </c>
    </row>
    <row r="32" spans="2:12">
      <c r="B32" t="s">
        <v>254</v>
      </c>
      <c r="C32" s="95" t="s">
        <v>2095</v>
      </c>
      <c r="D32" t="s">
        <v>233</v>
      </c>
      <c r="E32" t="s">
        <v>230</v>
      </c>
      <c r="F32" t="s">
        <v>231</v>
      </c>
      <c r="G32" t="s">
        <v>105</v>
      </c>
      <c r="H32" s="91">
        <v>0</v>
      </c>
      <c r="I32" s="91">
        <v>0</v>
      </c>
      <c r="J32" s="91">
        <v>200</v>
      </c>
      <c r="K32" s="91">
        <v>0.02</v>
      </c>
      <c r="L32" s="91">
        <v>0</v>
      </c>
    </row>
    <row r="33" spans="2:12">
      <c r="B33" s="92" t="s">
        <v>255</v>
      </c>
      <c r="D33" s="16"/>
      <c r="I33" s="93">
        <v>0.16</v>
      </c>
      <c r="J33" s="93">
        <v>325526.61403210001</v>
      </c>
      <c r="K33" s="93">
        <v>27.61</v>
      </c>
      <c r="L33" s="93">
        <v>5.1100000000000003</v>
      </c>
    </row>
    <row r="34" spans="2:12">
      <c r="B34" t="s">
        <v>256</v>
      </c>
      <c r="C34" s="95" t="s">
        <v>2096</v>
      </c>
      <c r="D34" t="s">
        <v>237</v>
      </c>
      <c r="E34" t="s">
        <v>238</v>
      </c>
      <c r="F34" t="s">
        <v>239</v>
      </c>
      <c r="G34" t="s">
        <v>105</v>
      </c>
      <c r="H34" s="91">
        <v>0.25</v>
      </c>
      <c r="I34" s="91">
        <v>0.27</v>
      </c>
      <c r="J34" s="91">
        <v>10801.5534247</v>
      </c>
      <c r="K34" s="91">
        <v>0.92</v>
      </c>
      <c r="L34" s="91">
        <v>0.17</v>
      </c>
    </row>
    <row r="35" spans="2:12">
      <c r="B35" t="s">
        <v>257</v>
      </c>
      <c r="C35" s="95" t="s">
        <v>2097</v>
      </c>
      <c r="D35" t="s">
        <v>237</v>
      </c>
      <c r="E35" t="s">
        <v>238</v>
      </c>
      <c r="F35" t="s">
        <v>239</v>
      </c>
      <c r="G35" t="s">
        <v>105</v>
      </c>
      <c r="H35" s="91">
        <v>0.25</v>
      </c>
      <c r="I35" s="91">
        <v>0.08</v>
      </c>
      <c r="J35" s="91">
        <v>118571.60190930001</v>
      </c>
      <c r="K35" s="91">
        <v>10.06</v>
      </c>
      <c r="L35" s="91">
        <v>1.86</v>
      </c>
    </row>
    <row r="36" spans="2:12">
      <c r="B36" t="s">
        <v>258</v>
      </c>
      <c r="C36" s="95" t="s">
        <v>2098</v>
      </c>
      <c r="D36" t="s">
        <v>235</v>
      </c>
      <c r="E36" t="s">
        <v>230</v>
      </c>
      <c r="F36" t="s">
        <v>231</v>
      </c>
      <c r="G36" t="s">
        <v>105</v>
      </c>
      <c r="H36" s="91">
        <v>0.18</v>
      </c>
      <c r="I36" s="91">
        <v>0.17</v>
      </c>
      <c r="J36" s="91">
        <v>97529.213956199994</v>
      </c>
      <c r="K36" s="91">
        <v>8.27</v>
      </c>
      <c r="L36" s="91">
        <v>1.53</v>
      </c>
    </row>
    <row r="37" spans="2:12">
      <c r="B37" t="s">
        <v>259</v>
      </c>
      <c r="C37" s="95" t="s">
        <v>2099</v>
      </c>
      <c r="D37" t="s">
        <v>235</v>
      </c>
      <c r="E37" t="s">
        <v>230</v>
      </c>
      <c r="F37" t="s">
        <v>231</v>
      </c>
      <c r="G37" t="s">
        <v>105</v>
      </c>
      <c r="H37" s="91">
        <v>0.18</v>
      </c>
      <c r="I37" s="91">
        <v>0.19</v>
      </c>
      <c r="J37" s="91">
        <v>70860.008299199995</v>
      </c>
      <c r="K37" s="91">
        <v>6.01</v>
      </c>
      <c r="L37" s="91">
        <v>1.1100000000000001</v>
      </c>
    </row>
    <row r="38" spans="2:12">
      <c r="B38" t="s">
        <v>260</v>
      </c>
      <c r="C38" s="95" t="s">
        <v>2100</v>
      </c>
      <c r="D38" t="s">
        <v>233</v>
      </c>
      <c r="E38" t="s">
        <v>230</v>
      </c>
      <c r="F38" t="s">
        <v>231</v>
      </c>
      <c r="G38" t="s">
        <v>105</v>
      </c>
      <c r="H38" s="91">
        <v>7.0000000000000007E-2</v>
      </c>
      <c r="I38" s="91">
        <v>0.33</v>
      </c>
      <c r="J38" s="91">
        <v>27764.236442699999</v>
      </c>
      <c r="K38" s="91">
        <v>2.35</v>
      </c>
      <c r="L38" s="91">
        <v>0.44</v>
      </c>
    </row>
    <row r="39" spans="2:12">
      <c r="B39" s="92" t="s">
        <v>261</v>
      </c>
      <c r="D39" s="16"/>
      <c r="I39" s="93">
        <v>0</v>
      </c>
      <c r="J39" s="93">
        <v>0</v>
      </c>
      <c r="K39" s="93">
        <v>0</v>
      </c>
      <c r="L39" s="93">
        <v>0</v>
      </c>
    </row>
    <row r="40" spans="2:12">
      <c r="B40" t="s">
        <v>238</v>
      </c>
      <c r="C40" t="s">
        <v>238</v>
      </c>
      <c r="D40" s="16"/>
      <c r="E40" t="s">
        <v>238</v>
      </c>
      <c r="G40" t="s">
        <v>238</v>
      </c>
      <c r="H40" s="91">
        <v>0</v>
      </c>
      <c r="I40" s="91">
        <v>0</v>
      </c>
      <c r="J40" s="91">
        <v>0</v>
      </c>
      <c r="K40" s="91">
        <v>0</v>
      </c>
      <c r="L40" s="91">
        <v>0</v>
      </c>
    </row>
    <row r="41" spans="2:12">
      <c r="B41" s="92" t="s">
        <v>262</v>
      </c>
      <c r="D41" s="16"/>
      <c r="I41" s="93">
        <v>0</v>
      </c>
      <c r="J41" s="93">
        <v>0</v>
      </c>
      <c r="K41" s="93">
        <v>0</v>
      </c>
      <c r="L41" s="93">
        <v>0</v>
      </c>
    </row>
    <row r="42" spans="2:12">
      <c r="B42" t="s">
        <v>238</v>
      </c>
      <c r="C42" t="s">
        <v>238</v>
      </c>
      <c r="D42" s="16"/>
      <c r="E42" t="s">
        <v>238</v>
      </c>
      <c r="G42" t="s">
        <v>238</v>
      </c>
      <c r="H42" s="91">
        <v>0</v>
      </c>
      <c r="I42" s="91">
        <v>0</v>
      </c>
      <c r="J42" s="91">
        <v>0</v>
      </c>
      <c r="K42" s="91">
        <v>0</v>
      </c>
      <c r="L42" s="91">
        <v>0</v>
      </c>
    </row>
    <row r="43" spans="2:12">
      <c r="B43" s="92" t="s">
        <v>263</v>
      </c>
      <c r="D43" s="16"/>
      <c r="I43" s="93">
        <v>2.2999999999999998</v>
      </c>
      <c r="J43" s="93">
        <v>45823.7692411237</v>
      </c>
      <c r="K43" s="93">
        <v>3.89</v>
      </c>
      <c r="L43" s="93">
        <v>0.72</v>
      </c>
    </row>
    <row r="44" spans="2:12">
      <c r="B44" t="s">
        <v>264</v>
      </c>
      <c r="C44" s="95" t="s">
        <v>2101</v>
      </c>
      <c r="D44" t="s">
        <v>235</v>
      </c>
      <c r="E44" t="s">
        <v>230</v>
      </c>
      <c r="F44" t="s">
        <v>231</v>
      </c>
      <c r="G44" t="s">
        <v>109</v>
      </c>
      <c r="H44" s="91">
        <v>2.4700000000000002</v>
      </c>
      <c r="I44" s="91">
        <v>2.2999999999999998</v>
      </c>
      <c r="J44" s="91">
        <v>45823.7692411237</v>
      </c>
      <c r="K44" s="91">
        <v>3.89</v>
      </c>
      <c r="L44" s="91">
        <v>0.72</v>
      </c>
    </row>
    <row r="45" spans="2:12">
      <c r="B45" s="92" t="s">
        <v>265</v>
      </c>
      <c r="D45" s="16"/>
      <c r="I45" s="93">
        <v>0</v>
      </c>
      <c r="J45" s="93">
        <v>0</v>
      </c>
      <c r="K45" s="93">
        <v>0</v>
      </c>
      <c r="L45" s="93">
        <v>0</v>
      </c>
    </row>
    <row r="46" spans="2:12">
      <c r="B46" s="92" t="s">
        <v>266</v>
      </c>
      <c r="D46" s="16"/>
      <c r="I46" s="93">
        <v>0</v>
      </c>
      <c r="J46" s="93">
        <v>0</v>
      </c>
      <c r="K46" s="93">
        <v>0</v>
      </c>
      <c r="L46" s="93">
        <v>0</v>
      </c>
    </row>
    <row r="47" spans="2:12">
      <c r="B47" t="s">
        <v>238</v>
      </c>
      <c r="C47" t="s">
        <v>238</v>
      </c>
      <c r="D47" s="16"/>
      <c r="E47" t="s">
        <v>238</v>
      </c>
      <c r="G47" t="s">
        <v>238</v>
      </c>
      <c r="H47" s="91">
        <v>0</v>
      </c>
      <c r="I47" s="91">
        <v>0</v>
      </c>
      <c r="J47" s="91">
        <v>0</v>
      </c>
      <c r="K47" s="91">
        <v>0</v>
      </c>
      <c r="L47" s="91">
        <v>0</v>
      </c>
    </row>
    <row r="48" spans="2:12">
      <c r="B48" s="92" t="s">
        <v>263</v>
      </c>
      <c r="D48" s="16"/>
      <c r="I48" s="93">
        <v>0</v>
      </c>
      <c r="J48" s="93">
        <v>0</v>
      </c>
      <c r="K48" s="93">
        <v>0</v>
      </c>
      <c r="L48" s="93">
        <v>0</v>
      </c>
    </row>
    <row r="49" spans="2:12">
      <c r="B49" t="s">
        <v>238</v>
      </c>
      <c r="C49" t="s">
        <v>238</v>
      </c>
      <c r="D49" s="16"/>
      <c r="E49" t="s">
        <v>238</v>
      </c>
      <c r="G49" t="s">
        <v>238</v>
      </c>
      <c r="H49" s="91">
        <v>0</v>
      </c>
      <c r="I49" s="91">
        <v>0</v>
      </c>
      <c r="J49" s="91">
        <v>0</v>
      </c>
      <c r="K49" s="91">
        <v>0</v>
      </c>
      <c r="L49" s="91">
        <v>0</v>
      </c>
    </row>
    <row r="50" spans="2:12">
      <c r="B50" t="s">
        <v>267</v>
      </c>
      <c r="D50" s="16"/>
    </row>
    <row r="51" spans="2:12"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218</v>
      </c>
    </row>
    <row r="2" spans="2:49">
      <c r="B2" s="2" t="s">
        <v>1</v>
      </c>
    </row>
    <row r="3" spans="2:49">
      <c r="B3" s="2" t="s">
        <v>2</v>
      </c>
      <c r="C3" t="s">
        <v>219</v>
      </c>
    </row>
    <row r="4" spans="2:49">
      <c r="B4" s="2" t="s">
        <v>3</v>
      </c>
      <c r="C4" t="s">
        <v>220</v>
      </c>
    </row>
    <row r="5" spans="2:49">
      <c r="B5" s="89" t="s">
        <v>221</v>
      </c>
      <c r="C5" t="s">
        <v>222</v>
      </c>
    </row>
    <row r="6" spans="2:4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49" ht="26.25" customHeight="1">
      <c r="B7" s="113" t="s">
        <v>146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115495955.98999999</v>
      </c>
      <c r="H11" s="7"/>
      <c r="I11" s="90">
        <v>59463.694103661204</v>
      </c>
      <c r="J11" s="90">
        <v>100</v>
      </c>
      <c r="K11" s="90">
        <v>0.93</v>
      </c>
      <c r="AW11" s="16"/>
    </row>
    <row r="12" spans="2:49">
      <c r="B12" s="92" t="s">
        <v>226</v>
      </c>
      <c r="C12" s="16"/>
      <c r="D12" s="16"/>
      <c r="G12" s="93">
        <v>115495955.98999999</v>
      </c>
      <c r="I12" s="93">
        <v>40008.153990891602</v>
      </c>
      <c r="J12" s="93">
        <v>67.28</v>
      </c>
      <c r="K12" s="93">
        <v>0.63</v>
      </c>
    </row>
    <row r="13" spans="2:49">
      <c r="B13" s="92" t="s">
        <v>1494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238</v>
      </c>
      <c r="C14" t="s">
        <v>238</v>
      </c>
      <c r="D14" t="s">
        <v>238</v>
      </c>
      <c r="E14" t="s">
        <v>238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1495</v>
      </c>
      <c r="C15" s="16"/>
      <c r="D15" s="16"/>
      <c r="G15" s="93">
        <v>136446400</v>
      </c>
      <c r="I15" s="93">
        <v>2439.091061800304</v>
      </c>
      <c r="J15" s="93">
        <v>4.0999999999999996</v>
      </c>
      <c r="K15" s="93">
        <v>0.04</v>
      </c>
    </row>
    <row r="16" spans="2:49">
      <c r="B16" t="s">
        <v>1791</v>
      </c>
      <c r="C16" t="s">
        <v>1792</v>
      </c>
      <c r="D16" t="s">
        <v>126</v>
      </c>
      <c r="E16" t="s">
        <v>109</v>
      </c>
      <c r="F16" t="s">
        <v>1793</v>
      </c>
      <c r="G16" s="91">
        <v>7540000</v>
      </c>
      <c r="H16" s="91">
        <v>7.3205790000000004</v>
      </c>
      <c r="I16" s="91">
        <v>551.97165659999996</v>
      </c>
      <c r="J16" s="91">
        <v>0.93</v>
      </c>
      <c r="K16" s="91">
        <v>0.01</v>
      </c>
    </row>
    <row r="17" spans="2:11">
      <c r="B17" t="s">
        <v>1794</v>
      </c>
      <c r="C17" t="s">
        <v>1795</v>
      </c>
      <c r="D17" t="s">
        <v>126</v>
      </c>
      <c r="E17" t="s">
        <v>109</v>
      </c>
      <c r="F17" t="s">
        <v>1796</v>
      </c>
      <c r="G17" s="91">
        <v>3030000</v>
      </c>
      <c r="H17" s="91">
        <v>-12.719647999999999</v>
      </c>
      <c r="I17" s="91">
        <v>-385.40533440000002</v>
      </c>
      <c r="J17" s="91">
        <v>-0.65</v>
      </c>
      <c r="K17" s="91">
        <v>-0.01</v>
      </c>
    </row>
    <row r="18" spans="2:11">
      <c r="B18" t="s">
        <v>1797</v>
      </c>
      <c r="C18" t="s">
        <v>1798</v>
      </c>
      <c r="D18" t="s">
        <v>126</v>
      </c>
      <c r="E18" t="s">
        <v>109</v>
      </c>
      <c r="F18" t="s">
        <v>476</v>
      </c>
      <c r="G18" s="91">
        <v>220000</v>
      </c>
      <c r="H18" s="91">
        <v>-16.010479</v>
      </c>
      <c r="I18" s="91">
        <v>-35.223053800000002</v>
      </c>
      <c r="J18" s="91">
        <v>-0.06</v>
      </c>
      <c r="K18" s="91">
        <v>0</v>
      </c>
    </row>
    <row r="19" spans="2:11">
      <c r="B19" t="s">
        <v>1799</v>
      </c>
      <c r="C19" t="s">
        <v>1800</v>
      </c>
      <c r="D19" t="s">
        <v>126</v>
      </c>
      <c r="E19" t="s">
        <v>109</v>
      </c>
      <c r="F19" t="s">
        <v>1801</v>
      </c>
      <c r="G19" s="91">
        <v>10106000</v>
      </c>
      <c r="H19" s="91">
        <v>-15.498699999999999</v>
      </c>
      <c r="I19" s="91">
        <v>-1566.298622</v>
      </c>
      <c r="J19" s="91">
        <v>-2.63</v>
      </c>
      <c r="K19" s="91">
        <v>-0.02</v>
      </c>
    </row>
    <row r="20" spans="2:11">
      <c r="B20" t="s">
        <v>1802</v>
      </c>
      <c r="C20" t="s">
        <v>1803</v>
      </c>
      <c r="D20" t="s">
        <v>126</v>
      </c>
      <c r="E20" t="s">
        <v>109</v>
      </c>
      <c r="F20" t="s">
        <v>1804</v>
      </c>
      <c r="G20" s="91">
        <v>4087000</v>
      </c>
      <c r="H20" s="91">
        <v>3.9433486238532174</v>
      </c>
      <c r="I20" s="91">
        <v>161.16465825688101</v>
      </c>
      <c r="J20" s="91">
        <v>0.27</v>
      </c>
      <c r="K20" s="91">
        <v>0</v>
      </c>
    </row>
    <row r="21" spans="2:11">
      <c r="B21" t="s">
        <v>1805</v>
      </c>
      <c r="C21" t="s">
        <v>1806</v>
      </c>
      <c r="D21" t="s">
        <v>126</v>
      </c>
      <c r="E21" t="s">
        <v>109</v>
      </c>
      <c r="F21" t="s">
        <v>1793</v>
      </c>
      <c r="G21" s="91">
        <v>23171000</v>
      </c>
      <c r="H21" s="91">
        <v>6.8916221374046005</v>
      </c>
      <c r="I21" s="91">
        <v>1596.8577654580199</v>
      </c>
      <c r="J21" s="91">
        <v>2.69</v>
      </c>
      <c r="K21" s="91">
        <v>0.03</v>
      </c>
    </row>
    <row r="22" spans="2:11">
      <c r="B22" t="s">
        <v>1807</v>
      </c>
      <c r="C22" t="s">
        <v>1808</v>
      </c>
      <c r="D22" t="s">
        <v>126</v>
      </c>
      <c r="E22" t="s">
        <v>109</v>
      </c>
      <c r="F22" t="s">
        <v>1809</v>
      </c>
      <c r="G22" s="91">
        <v>21939000</v>
      </c>
      <c r="H22" s="91">
        <v>6.561090909090888</v>
      </c>
      <c r="I22" s="91">
        <v>1439.43773454545</v>
      </c>
      <c r="J22" s="91">
        <v>2.42</v>
      </c>
      <c r="K22" s="91">
        <v>0.02</v>
      </c>
    </row>
    <row r="23" spans="2:11">
      <c r="B23" t="s">
        <v>1810</v>
      </c>
      <c r="C23" t="s">
        <v>1811</v>
      </c>
      <c r="D23" t="s">
        <v>126</v>
      </c>
      <c r="E23" t="s">
        <v>109</v>
      </c>
      <c r="F23" t="s">
        <v>920</v>
      </c>
      <c r="G23" s="91">
        <v>3210000</v>
      </c>
      <c r="H23" s="91">
        <v>-2.7761481935088783</v>
      </c>
      <c r="I23" s="91">
        <v>-89.114357011634993</v>
      </c>
      <c r="J23" s="91">
        <v>-0.15</v>
      </c>
      <c r="K23" s="91">
        <v>0</v>
      </c>
    </row>
    <row r="24" spans="2:11">
      <c r="B24" t="s">
        <v>1812</v>
      </c>
      <c r="C24" t="s">
        <v>1813</v>
      </c>
      <c r="D24" t="s">
        <v>126</v>
      </c>
      <c r="E24" t="s">
        <v>109</v>
      </c>
      <c r="F24" t="s">
        <v>510</v>
      </c>
      <c r="G24" s="91">
        <v>17468400</v>
      </c>
      <c r="H24" s="91">
        <v>-2.7829999999999999</v>
      </c>
      <c r="I24" s="91">
        <v>-486.14557200000002</v>
      </c>
      <c r="J24" s="91">
        <v>-0.82</v>
      </c>
      <c r="K24" s="91">
        <v>-0.01</v>
      </c>
    </row>
    <row r="25" spans="2:11">
      <c r="B25" t="s">
        <v>1814</v>
      </c>
      <c r="C25" t="s">
        <v>1815</v>
      </c>
      <c r="D25" t="s">
        <v>126</v>
      </c>
      <c r="E25" t="s">
        <v>109</v>
      </c>
      <c r="F25" t="s">
        <v>556</v>
      </c>
      <c r="G25" s="91">
        <v>11935000</v>
      </c>
      <c r="H25" s="91">
        <v>-1.9174742268041223</v>
      </c>
      <c r="I25" s="91">
        <v>-228.85054896907201</v>
      </c>
      <c r="J25" s="91">
        <v>-0.38</v>
      </c>
      <c r="K25" s="91">
        <v>0</v>
      </c>
    </row>
    <row r="26" spans="2:11">
      <c r="B26" t="s">
        <v>1816</v>
      </c>
      <c r="C26" t="s">
        <v>1817</v>
      </c>
      <c r="D26" t="s">
        <v>126</v>
      </c>
      <c r="E26" t="s">
        <v>109</v>
      </c>
      <c r="F26" t="s">
        <v>1818</v>
      </c>
      <c r="G26" s="91">
        <v>1410000</v>
      </c>
      <c r="H26" s="91">
        <v>4.4365031914893613</v>
      </c>
      <c r="I26" s="91">
        <v>62.554695000000002</v>
      </c>
      <c r="J26" s="91">
        <v>0.11</v>
      </c>
      <c r="K26" s="91">
        <v>0</v>
      </c>
    </row>
    <row r="27" spans="2:11">
      <c r="B27" t="s">
        <v>1819</v>
      </c>
      <c r="C27" t="s">
        <v>1820</v>
      </c>
      <c r="D27" t="s">
        <v>126</v>
      </c>
      <c r="E27" t="s">
        <v>109</v>
      </c>
      <c r="F27" t="s">
        <v>1818</v>
      </c>
      <c r="G27" s="91">
        <v>32330000</v>
      </c>
      <c r="H27" s="91">
        <v>4.3864585218702752</v>
      </c>
      <c r="I27" s="91">
        <v>1418.1420401206601</v>
      </c>
      <c r="J27" s="91">
        <v>2.38</v>
      </c>
      <c r="K27" s="91">
        <v>0.02</v>
      </c>
    </row>
    <row r="28" spans="2:11">
      <c r="B28" s="92" t="s">
        <v>1790</v>
      </c>
      <c r="C28" s="16"/>
      <c r="D28" s="16"/>
      <c r="G28" s="93">
        <v>20253500</v>
      </c>
      <c r="I28" s="93">
        <v>-1254.1284128396096</v>
      </c>
      <c r="J28" s="93">
        <v>-2.11</v>
      </c>
      <c r="K28" s="93">
        <v>-0.02</v>
      </c>
    </row>
    <row r="29" spans="2:11">
      <c r="B29" t="s">
        <v>1821</v>
      </c>
      <c r="C29" t="s">
        <v>1822</v>
      </c>
      <c r="D29" t="s">
        <v>126</v>
      </c>
      <c r="E29" t="s">
        <v>113</v>
      </c>
      <c r="F29" t="s">
        <v>1823</v>
      </c>
      <c r="G29" s="91">
        <v>-2471000</v>
      </c>
      <c r="H29" s="91">
        <v>-1.0488454808988426</v>
      </c>
      <c r="I29" s="91">
        <v>25.9169718330104</v>
      </c>
      <c r="J29" s="91">
        <v>0.04</v>
      </c>
      <c r="K29" s="91">
        <v>0</v>
      </c>
    </row>
    <row r="30" spans="2:11">
      <c r="B30" t="s">
        <v>1824</v>
      </c>
      <c r="C30" t="s">
        <v>1825</v>
      </c>
      <c r="D30" t="s">
        <v>126</v>
      </c>
      <c r="E30" t="s">
        <v>123</v>
      </c>
      <c r="F30" t="s">
        <v>1826</v>
      </c>
      <c r="G30" s="91">
        <v>22724500</v>
      </c>
      <c r="H30" s="91">
        <v>-5.632886904761909</v>
      </c>
      <c r="I30" s="91">
        <v>-1280.04538467262</v>
      </c>
      <c r="J30" s="91">
        <v>-2.15</v>
      </c>
      <c r="K30" s="91">
        <v>-0.02</v>
      </c>
    </row>
    <row r="31" spans="2:11">
      <c r="B31" s="92" t="s">
        <v>1496</v>
      </c>
      <c r="C31" s="16"/>
      <c r="D31" s="16"/>
      <c r="G31" s="93">
        <v>-171611000</v>
      </c>
      <c r="I31" s="93">
        <v>-171.8560879591279</v>
      </c>
      <c r="J31" s="93">
        <v>-0.28999999999999998</v>
      </c>
      <c r="K31" s="93">
        <v>0</v>
      </c>
    </row>
    <row r="32" spans="2:11">
      <c r="B32" t="s">
        <v>1827</v>
      </c>
      <c r="C32" t="s">
        <v>1828</v>
      </c>
      <c r="D32" t="s">
        <v>126</v>
      </c>
      <c r="E32" t="s">
        <v>109</v>
      </c>
      <c r="F32" t="s">
        <v>1829</v>
      </c>
      <c r="G32" s="91">
        <v>-5003000</v>
      </c>
      <c r="H32" s="91">
        <v>-0.17661499999999999</v>
      </c>
      <c r="I32" s="91">
        <v>31.80093837155</v>
      </c>
      <c r="J32" s="91">
        <v>0.05</v>
      </c>
      <c r="K32" s="91">
        <v>0</v>
      </c>
    </row>
    <row r="33" spans="2:11">
      <c r="B33" t="s">
        <v>1830</v>
      </c>
      <c r="C33" t="s">
        <v>1831</v>
      </c>
      <c r="D33" t="s">
        <v>126</v>
      </c>
      <c r="E33" t="s">
        <v>109</v>
      </c>
      <c r="F33" t="s">
        <v>1829</v>
      </c>
      <c r="G33" s="91">
        <v>-3459000</v>
      </c>
      <c r="H33" s="91">
        <v>-0.202567</v>
      </c>
      <c r="I33" s="91">
        <v>25.217446315469999</v>
      </c>
      <c r="J33" s="91">
        <v>0.04</v>
      </c>
      <c r="K33" s="91">
        <v>0</v>
      </c>
    </row>
    <row r="34" spans="2:11">
      <c r="B34" t="s">
        <v>1832</v>
      </c>
      <c r="C34" t="s">
        <v>1833</v>
      </c>
      <c r="D34" t="s">
        <v>126</v>
      </c>
      <c r="E34" t="s">
        <v>109</v>
      </c>
      <c r="F34" t="s">
        <v>510</v>
      </c>
      <c r="G34" s="91">
        <v>-14850000</v>
      </c>
      <c r="H34" s="91">
        <v>0.88546400000000003</v>
      </c>
      <c r="I34" s="91">
        <v>-473.23756299600001</v>
      </c>
      <c r="J34" s="91">
        <v>-0.8</v>
      </c>
      <c r="K34" s="91">
        <v>-0.01</v>
      </c>
    </row>
    <row r="35" spans="2:11">
      <c r="B35" t="s">
        <v>1834</v>
      </c>
      <c r="C35" t="s">
        <v>1835</v>
      </c>
      <c r="D35" t="s">
        <v>126</v>
      </c>
      <c r="E35" t="s">
        <v>109</v>
      </c>
      <c r="F35" t="s">
        <v>500</v>
      </c>
      <c r="G35" s="91">
        <v>-8301000</v>
      </c>
      <c r="H35" s="91">
        <v>0.51178514272913889</v>
      </c>
      <c r="I35" s="91">
        <v>-152.897341627907</v>
      </c>
      <c r="J35" s="91">
        <v>-0.26</v>
      </c>
      <c r="K35" s="91">
        <v>0</v>
      </c>
    </row>
    <row r="36" spans="2:11">
      <c r="B36" t="s">
        <v>1836</v>
      </c>
      <c r="C36" t="s">
        <v>1837</v>
      </c>
      <c r="D36" t="s">
        <v>126</v>
      </c>
      <c r="E36" t="s">
        <v>105</v>
      </c>
      <c r="F36" t="s">
        <v>1838</v>
      </c>
      <c r="G36" s="91">
        <v>29929000</v>
      </c>
      <c r="H36" s="91">
        <v>-1.5800585203153397</v>
      </c>
      <c r="I36" s="91">
        <v>-472.89571454517801</v>
      </c>
      <c r="J36" s="91">
        <v>-0.8</v>
      </c>
      <c r="K36" s="91">
        <v>-0.01</v>
      </c>
    </row>
    <row r="37" spans="2:11">
      <c r="B37" t="s">
        <v>1839</v>
      </c>
      <c r="C37" t="s">
        <v>1840</v>
      </c>
      <c r="D37" t="s">
        <v>126</v>
      </c>
      <c r="E37" t="s">
        <v>109</v>
      </c>
      <c r="F37" t="s">
        <v>1841</v>
      </c>
      <c r="G37" s="91">
        <v>-95744000</v>
      </c>
      <c r="H37" s="91">
        <v>-0.26017539802306999</v>
      </c>
      <c r="I37" s="91">
        <v>896.51929676646603</v>
      </c>
      <c r="J37" s="91">
        <v>1.51</v>
      </c>
      <c r="K37" s="91">
        <v>0.01</v>
      </c>
    </row>
    <row r="38" spans="2:11">
      <c r="B38" t="s">
        <v>1842</v>
      </c>
      <c r="C38" t="s">
        <v>1843</v>
      </c>
      <c r="D38" t="s">
        <v>126</v>
      </c>
      <c r="E38" t="s">
        <v>109</v>
      </c>
      <c r="F38" t="s">
        <v>1844</v>
      </c>
      <c r="G38" s="91">
        <v>-19148000</v>
      </c>
      <c r="H38" s="91">
        <v>-0.40834872431884761</v>
      </c>
      <c r="I38" s="91">
        <v>281.40801882353003</v>
      </c>
      <c r="J38" s="91">
        <v>0.47</v>
      </c>
      <c r="K38" s="91">
        <v>0</v>
      </c>
    </row>
    <row r="39" spans="2:11">
      <c r="B39" t="s">
        <v>1845</v>
      </c>
      <c r="C39" t="s">
        <v>1846</v>
      </c>
      <c r="D39" t="s">
        <v>126</v>
      </c>
      <c r="E39" t="s">
        <v>109</v>
      </c>
      <c r="F39" t="s">
        <v>1847</v>
      </c>
      <c r="G39" s="91">
        <v>-28680000</v>
      </c>
      <c r="H39" s="91">
        <v>7.8521811614337314E-2</v>
      </c>
      <c r="I39" s="91">
        <v>-81.049679999999995</v>
      </c>
      <c r="J39" s="91">
        <v>-0.14000000000000001</v>
      </c>
      <c r="K39" s="91">
        <v>0</v>
      </c>
    </row>
    <row r="40" spans="2:11">
      <c r="B40" t="s">
        <v>1848</v>
      </c>
      <c r="C40" t="s">
        <v>1849</v>
      </c>
      <c r="D40" t="s">
        <v>126</v>
      </c>
      <c r="E40" t="s">
        <v>109</v>
      </c>
      <c r="F40" t="s">
        <v>1850</v>
      </c>
      <c r="G40" s="91">
        <v>-9560000</v>
      </c>
      <c r="H40" s="91">
        <v>-4.7088243466322295E-2</v>
      </c>
      <c r="I40" s="91">
        <v>16.2013882352941</v>
      </c>
      <c r="J40" s="91">
        <v>0.03</v>
      </c>
      <c r="K40" s="91">
        <v>0</v>
      </c>
    </row>
    <row r="41" spans="2:11">
      <c r="B41" t="s">
        <v>1851</v>
      </c>
      <c r="C41" t="s">
        <v>1852</v>
      </c>
      <c r="D41" t="s">
        <v>126</v>
      </c>
      <c r="E41" t="s">
        <v>109</v>
      </c>
      <c r="F41" t="s">
        <v>659</v>
      </c>
      <c r="G41" s="91">
        <v>-9555000</v>
      </c>
      <c r="H41" s="91">
        <v>-0.1738227939133421</v>
      </c>
      <c r="I41" s="91">
        <v>59.774955882352998</v>
      </c>
      <c r="J41" s="91">
        <v>0.1</v>
      </c>
      <c r="K41" s="91">
        <v>0</v>
      </c>
    </row>
    <row r="42" spans="2:11">
      <c r="B42" t="s">
        <v>1853</v>
      </c>
      <c r="C42" t="s">
        <v>1854</v>
      </c>
      <c r="D42" t="s">
        <v>126</v>
      </c>
      <c r="E42" t="s">
        <v>109</v>
      </c>
      <c r="F42" t="s">
        <v>1844</v>
      </c>
      <c r="G42" s="91">
        <v>-19148000</v>
      </c>
      <c r="H42" s="91">
        <v>-0.55195070526126522</v>
      </c>
      <c r="I42" s="91">
        <v>380.36938823529402</v>
      </c>
      <c r="J42" s="91">
        <v>0.64</v>
      </c>
      <c r="K42" s="91">
        <v>0.01</v>
      </c>
    </row>
    <row r="43" spans="2:11">
      <c r="B43" t="s">
        <v>1855</v>
      </c>
      <c r="C43" t="s">
        <v>1856</v>
      </c>
      <c r="D43" t="s">
        <v>126</v>
      </c>
      <c r="E43" t="s">
        <v>109</v>
      </c>
      <c r="F43" t="s">
        <v>1857</v>
      </c>
      <c r="G43" s="91">
        <v>-9571000</v>
      </c>
      <c r="H43" s="91">
        <v>-7.7472500531193308E-3</v>
      </c>
      <c r="I43" s="91">
        <v>2.6686200000000002</v>
      </c>
      <c r="J43" s="91">
        <v>0</v>
      </c>
      <c r="K43" s="91">
        <v>0</v>
      </c>
    </row>
    <row r="44" spans="2:11">
      <c r="B44" t="s">
        <v>1858</v>
      </c>
      <c r="C44" t="s">
        <v>1859</v>
      </c>
      <c r="D44" t="s">
        <v>126</v>
      </c>
      <c r="E44" t="s">
        <v>109</v>
      </c>
      <c r="F44" t="s">
        <v>1860</v>
      </c>
      <c r="G44" s="91">
        <v>-8450000</v>
      </c>
      <c r="H44" s="91">
        <v>0.8078111975548764</v>
      </c>
      <c r="I44" s="91">
        <v>-245.66790624999999</v>
      </c>
      <c r="J44" s="91">
        <v>-0.41</v>
      </c>
      <c r="K44" s="91">
        <v>0</v>
      </c>
    </row>
    <row r="45" spans="2:11">
      <c r="B45" t="s">
        <v>1861</v>
      </c>
      <c r="C45" t="s">
        <v>1862</v>
      </c>
      <c r="D45" t="s">
        <v>126</v>
      </c>
      <c r="E45" t="s">
        <v>105</v>
      </c>
      <c r="F45" t="s">
        <v>1863</v>
      </c>
      <c r="G45" s="91">
        <v>29929000</v>
      </c>
      <c r="H45" s="91">
        <v>-1.4703729999999999</v>
      </c>
      <c r="I45" s="91">
        <v>-440.06793517</v>
      </c>
      <c r="J45" s="91">
        <v>-0.74</v>
      </c>
      <c r="K45" s="91">
        <v>-0.01</v>
      </c>
    </row>
    <row r="46" spans="2:11">
      <c r="B46" s="92" t="s">
        <v>1021</v>
      </c>
      <c r="C46" s="16"/>
      <c r="D46" s="16"/>
      <c r="G46" s="93">
        <v>130407055.98999999</v>
      </c>
      <c r="I46" s="93">
        <v>38995.047429890037</v>
      </c>
      <c r="J46" s="93">
        <v>65.58</v>
      </c>
      <c r="K46" s="93">
        <v>0.61</v>
      </c>
    </row>
    <row r="47" spans="2:11">
      <c r="B47" t="s">
        <v>1864</v>
      </c>
      <c r="C47" t="s">
        <v>1865</v>
      </c>
      <c r="D47" t="s">
        <v>1486</v>
      </c>
      <c r="E47" t="s">
        <v>105</v>
      </c>
      <c r="F47" t="s">
        <v>1866</v>
      </c>
      <c r="G47" s="91">
        <v>104792356.5</v>
      </c>
      <c r="H47" s="91">
        <v>102.79079452059082</v>
      </c>
      <c r="I47" s="91">
        <v>107716.89584320001</v>
      </c>
      <c r="J47" s="91">
        <v>181.15</v>
      </c>
      <c r="K47" s="91">
        <v>1.69</v>
      </c>
    </row>
    <row r="48" spans="2:11">
      <c r="B48" t="s">
        <v>1867</v>
      </c>
      <c r="C48" t="s">
        <v>1868</v>
      </c>
      <c r="D48" t="s">
        <v>1486</v>
      </c>
      <c r="E48" t="s">
        <v>109</v>
      </c>
      <c r="F48" t="s">
        <v>1869</v>
      </c>
      <c r="G48" s="91">
        <v>8714546</v>
      </c>
      <c r="H48" s="91">
        <v>103.53022222270673</v>
      </c>
      <c r="I48" s="91">
        <v>32470.857633360501</v>
      </c>
      <c r="J48" s="91">
        <v>54.61</v>
      </c>
      <c r="K48" s="91">
        <v>0.51</v>
      </c>
    </row>
    <row r="49" spans="2:11">
      <c r="B49" t="s">
        <v>1870</v>
      </c>
      <c r="C49" t="s">
        <v>1871</v>
      </c>
      <c r="D49" t="s">
        <v>1486</v>
      </c>
      <c r="E49" t="s">
        <v>105</v>
      </c>
      <c r="F49" t="s">
        <v>1869</v>
      </c>
      <c r="G49" s="91">
        <v>-31742734</v>
      </c>
      <c r="H49" s="91">
        <v>103.003616438332</v>
      </c>
      <c r="I49" s="91">
        <v>-32696.163976399999</v>
      </c>
      <c r="J49" s="91">
        <v>-54.99</v>
      </c>
      <c r="K49" s="91">
        <v>-0.51</v>
      </c>
    </row>
    <row r="50" spans="2:11">
      <c r="B50" t="s">
        <v>1872</v>
      </c>
      <c r="C50" t="s">
        <v>1873</v>
      </c>
      <c r="D50" t="s">
        <v>1486</v>
      </c>
      <c r="E50" t="s">
        <v>113</v>
      </c>
      <c r="F50" t="s">
        <v>1874</v>
      </c>
      <c r="G50" s="91">
        <v>-21992100</v>
      </c>
      <c r="H50" s="91">
        <v>101.87465753429636</v>
      </c>
      <c r="I50" s="91">
        <v>-94443.408949337798</v>
      </c>
      <c r="J50" s="91">
        <v>-158.83000000000001</v>
      </c>
      <c r="K50" s="91">
        <v>-1.48</v>
      </c>
    </row>
    <row r="51" spans="2:11">
      <c r="B51" t="s">
        <v>1875</v>
      </c>
      <c r="C51" t="s">
        <v>1876</v>
      </c>
      <c r="D51" t="s">
        <v>1486</v>
      </c>
      <c r="E51" t="s">
        <v>113</v>
      </c>
      <c r="F51" t="s">
        <v>1877</v>
      </c>
      <c r="G51" s="91">
        <v>-10887000</v>
      </c>
      <c r="H51" s="91">
        <v>101.87465753467434</v>
      </c>
      <c r="I51" s="91">
        <v>-46753.397503433298</v>
      </c>
      <c r="J51" s="91">
        <v>-78.63</v>
      </c>
      <c r="K51" s="91">
        <v>-0.73</v>
      </c>
    </row>
    <row r="52" spans="2:11">
      <c r="B52" t="s">
        <v>1878</v>
      </c>
      <c r="C52" t="s">
        <v>1879</v>
      </c>
      <c r="D52" t="s">
        <v>1486</v>
      </c>
      <c r="E52" t="s">
        <v>109</v>
      </c>
      <c r="F52" t="s">
        <v>1877</v>
      </c>
      <c r="G52" s="91">
        <v>14724668</v>
      </c>
      <c r="H52" s="91">
        <v>102.61730555554801</v>
      </c>
      <c r="I52" s="91">
        <v>54381.097135406402</v>
      </c>
      <c r="J52" s="91">
        <v>91.45</v>
      </c>
      <c r="K52" s="91">
        <v>0.85</v>
      </c>
    </row>
    <row r="53" spans="2:11">
      <c r="B53" t="s">
        <v>1880</v>
      </c>
      <c r="C53" t="s">
        <v>1881</v>
      </c>
      <c r="D53" t="s">
        <v>1486</v>
      </c>
      <c r="E53" t="s">
        <v>113</v>
      </c>
      <c r="F53" t="s">
        <v>1874</v>
      </c>
      <c r="G53" s="91">
        <v>-11841900</v>
      </c>
      <c r="H53" s="91">
        <v>101.8746575338417</v>
      </c>
      <c r="I53" s="91">
        <v>-50854.143280185701</v>
      </c>
      <c r="J53" s="91">
        <v>-85.52</v>
      </c>
      <c r="K53" s="91">
        <v>-0.8</v>
      </c>
    </row>
    <row r="54" spans="2:11">
      <c r="B54" t="s">
        <v>1882</v>
      </c>
      <c r="C54" t="s">
        <v>1883</v>
      </c>
      <c r="D54" t="s">
        <v>1486</v>
      </c>
      <c r="E54" t="s">
        <v>109</v>
      </c>
      <c r="F54" t="s">
        <v>1874</v>
      </c>
      <c r="G54" s="91">
        <v>15570269</v>
      </c>
      <c r="H54" s="91">
        <v>103.23188888901021</v>
      </c>
      <c r="I54" s="91">
        <v>57848.464574886202</v>
      </c>
      <c r="J54" s="91">
        <v>97.28</v>
      </c>
      <c r="K54" s="91">
        <v>0.91</v>
      </c>
    </row>
    <row r="55" spans="2:11">
      <c r="B55" t="s">
        <v>1884</v>
      </c>
      <c r="C55" t="s">
        <v>1885</v>
      </c>
      <c r="D55" t="s">
        <v>1486</v>
      </c>
      <c r="E55" t="s">
        <v>109</v>
      </c>
      <c r="F55" t="s">
        <v>1869</v>
      </c>
      <c r="G55" s="91">
        <v>8714546</v>
      </c>
      <c r="H55" s="91">
        <v>-2.6808259999999997</v>
      </c>
      <c r="I55" s="91">
        <v>-840.80491200490599</v>
      </c>
      <c r="J55" s="91">
        <v>-1.41</v>
      </c>
      <c r="K55" s="91">
        <v>-0.01</v>
      </c>
    </row>
    <row r="56" spans="2:11">
      <c r="B56" t="s">
        <v>1886</v>
      </c>
      <c r="C56" t="s">
        <v>1887</v>
      </c>
      <c r="D56" t="s">
        <v>1486</v>
      </c>
      <c r="E56" t="s">
        <v>105</v>
      </c>
      <c r="F56" t="s">
        <v>1866</v>
      </c>
      <c r="G56" s="91">
        <v>104792356.5</v>
      </c>
      <c r="H56" s="91">
        <v>4.4832340000000004</v>
      </c>
      <c r="I56" s="91">
        <v>4698.0865560092097</v>
      </c>
      <c r="J56" s="91">
        <v>7.9</v>
      </c>
      <c r="K56" s="91">
        <v>7.0000000000000007E-2</v>
      </c>
    </row>
    <row r="57" spans="2:11">
      <c r="B57" t="s">
        <v>1888</v>
      </c>
      <c r="C57" t="s">
        <v>1889</v>
      </c>
      <c r="D57" t="s">
        <v>1486</v>
      </c>
      <c r="E57" t="s">
        <v>109</v>
      </c>
      <c r="F57" t="s">
        <v>1877</v>
      </c>
      <c r="G57" s="91">
        <v>14724668</v>
      </c>
      <c r="H57" s="91">
        <v>-7.5805880000000077</v>
      </c>
      <c r="I57" s="91">
        <v>-4017.26287919678</v>
      </c>
      <c r="J57" s="91">
        <v>-6.76</v>
      </c>
      <c r="K57" s="91">
        <v>-0.06</v>
      </c>
    </row>
    <row r="58" spans="2:11">
      <c r="B58" t="s">
        <v>1890</v>
      </c>
      <c r="C58" t="s">
        <v>1891</v>
      </c>
      <c r="D58" t="s">
        <v>1486</v>
      </c>
      <c r="E58" t="s">
        <v>109</v>
      </c>
      <c r="F58" t="s">
        <v>1874</v>
      </c>
      <c r="G58" s="91">
        <v>15570269</v>
      </c>
      <c r="H58" s="91">
        <v>-3.3605340000000008</v>
      </c>
      <c r="I58" s="91">
        <v>-1883.15581690762</v>
      </c>
      <c r="J58" s="91">
        <v>-3.17</v>
      </c>
      <c r="K58" s="91">
        <v>-0.03</v>
      </c>
    </row>
    <row r="59" spans="2:11">
      <c r="B59" t="s">
        <v>1892</v>
      </c>
      <c r="C59" t="s">
        <v>1893</v>
      </c>
      <c r="D59" t="s">
        <v>126</v>
      </c>
      <c r="E59" t="s">
        <v>105</v>
      </c>
      <c r="F59" t="s">
        <v>1838</v>
      </c>
      <c r="G59" s="91">
        <v>-1000000</v>
      </c>
      <c r="H59" s="91">
        <v>-84.202547499999994</v>
      </c>
      <c r="I59" s="91">
        <v>842.02547500000003</v>
      </c>
      <c r="J59" s="91">
        <v>1.42</v>
      </c>
      <c r="K59" s="91">
        <v>0.01</v>
      </c>
    </row>
    <row r="60" spans="2:11">
      <c r="B60" t="s">
        <v>1894</v>
      </c>
      <c r="C60" t="s">
        <v>1895</v>
      </c>
      <c r="D60" t="s">
        <v>126</v>
      </c>
      <c r="E60" t="s">
        <v>105</v>
      </c>
      <c r="F60" t="s">
        <v>1838</v>
      </c>
      <c r="G60" s="91">
        <v>-4600000</v>
      </c>
      <c r="H60" s="91">
        <v>-87.837091111111093</v>
      </c>
      <c r="I60" s="91">
        <v>4040.5061911111102</v>
      </c>
      <c r="J60" s="91">
        <v>6.79</v>
      </c>
      <c r="K60" s="91">
        <v>0.06</v>
      </c>
    </row>
    <row r="61" spans="2:11">
      <c r="B61" t="s">
        <v>1896</v>
      </c>
      <c r="C61" t="s">
        <v>1897</v>
      </c>
      <c r="D61" t="s">
        <v>126</v>
      </c>
      <c r="E61" t="s">
        <v>105</v>
      </c>
      <c r="F61" t="s">
        <v>1838</v>
      </c>
      <c r="G61" s="91">
        <v>-1250000</v>
      </c>
      <c r="H61" s="91">
        <v>-98.185850000000002</v>
      </c>
      <c r="I61" s="91">
        <v>1227.3231249999999</v>
      </c>
      <c r="J61" s="91">
        <v>2.06</v>
      </c>
      <c r="K61" s="91">
        <v>0.02</v>
      </c>
    </row>
    <row r="62" spans="2:11">
      <c r="B62" t="s">
        <v>1898</v>
      </c>
      <c r="C62" t="s">
        <v>1899</v>
      </c>
      <c r="D62" t="s">
        <v>126</v>
      </c>
      <c r="E62" t="s">
        <v>105</v>
      </c>
      <c r="F62" t="s">
        <v>1838</v>
      </c>
      <c r="G62" s="91">
        <v>-2500000</v>
      </c>
      <c r="H62" s="91">
        <v>-98.801862499999999</v>
      </c>
      <c r="I62" s="91">
        <v>2470.0465625000002</v>
      </c>
      <c r="J62" s="91">
        <v>4.1500000000000004</v>
      </c>
      <c r="K62" s="91">
        <v>0.04</v>
      </c>
    </row>
    <row r="63" spans="2:11">
      <c r="B63" t="s">
        <v>1900</v>
      </c>
      <c r="C63" t="s">
        <v>1901</v>
      </c>
      <c r="D63" t="s">
        <v>126</v>
      </c>
      <c r="E63" t="s">
        <v>109</v>
      </c>
      <c r="F63" t="s">
        <v>1838</v>
      </c>
      <c r="G63" s="91">
        <v>-6332000</v>
      </c>
      <c r="H63" s="91">
        <v>4.6525999464315646</v>
      </c>
      <c r="I63" s="91">
        <v>-1060.27486036036</v>
      </c>
      <c r="J63" s="91">
        <v>-1.78</v>
      </c>
      <c r="K63" s="91">
        <v>-0.02</v>
      </c>
    </row>
    <row r="64" spans="2:11">
      <c r="B64" t="s">
        <v>1902</v>
      </c>
      <c r="C64" t="s">
        <v>1903</v>
      </c>
      <c r="D64" t="s">
        <v>126</v>
      </c>
      <c r="E64" t="s">
        <v>109</v>
      </c>
      <c r="F64" t="s">
        <v>1838</v>
      </c>
      <c r="G64" s="91">
        <v>-6332000</v>
      </c>
      <c r="H64" s="91">
        <v>3.9741019151966608</v>
      </c>
      <c r="I64" s="91">
        <v>-905.65283963963896</v>
      </c>
      <c r="J64" s="91">
        <v>-1.52</v>
      </c>
      <c r="K64" s="91">
        <v>-0.01</v>
      </c>
    </row>
    <row r="65" spans="2:11">
      <c r="B65" t="s">
        <v>1904</v>
      </c>
      <c r="C65" t="s">
        <v>1905</v>
      </c>
      <c r="D65" t="s">
        <v>126</v>
      </c>
      <c r="E65" t="s">
        <v>109</v>
      </c>
      <c r="F65" t="s">
        <v>1838</v>
      </c>
      <c r="G65" s="91">
        <v>-104792357.01000001</v>
      </c>
      <c r="H65" s="91">
        <v>2.0371810851033212</v>
      </c>
      <c r="I65" s="91">
        <v>-7683.18146223435</v>
      </c>
      <c r="J65" s="91">
        <v>-12.92</v>
      </c>
      <c r="K65" s="91">
        <v>-0.12</v>
      </c>
    </row>
    <row r="66" spans="2:11">
      <c r="B66" t="s">
        <v>1906</v>
      </c>
      <c r="C66" t="s">
        <v>1907</v>
      </c>
      <c r="D66" t="s">
        <v>126</v>
      </c>
      <c r="E66" t="s">
        <v>105</v>
      </c>
      <c r="F66" t="s">
        <v>1838</v>
      </c>
      <c r="G66" s="91">
        <v>-11030000</v>
      </c>
      <c r="H66" s="91">
        <v>-79.20070373831777</v>
      </c>
      <c r="I66" s="91">
        <v>8735.8376223364503</v>
      </c>
      <c r="J66" s="91">
        <v>14.69</v>
      </c>
      <c r="K66" s="91">
        <v>0.14000000000000001</v>
      </c>
    </row>
    <row r="67" spans="2:11">
      <c r="B67" t="s">
        <v>1908</v>
      </c>
      <c r="C67" t="s">
        <v>1909</v>
      </c>
      <c r="D67" t="s">
        <v>126</v>
      </c>
      <c r="E67" t="s">
        <v>105</v>
      </c>
      <c r="F67" t="s">
        <v>1910</v>
      </c>
      <c r="G67" s="91">
        <v>14085900</v>
      </c>
      <c r="H67" s="91">
        <v>105.14697035780462</v>
      </c>
      <c r="I67" s="91">
        <v>14810.897097630001</v>
      </c>
      <c r="J67" s="91">
        <v>24.91</v>
      </c>
      <c r="K67" s="91">
        <v>0.23</v>
      </c>
    </row>
    <row r="68" spans="2:11">
      <c r="B68" t="s">
        <v>1911</v>
      </c>
      <c r="C68" t="s">
        <v>1912</v>
      </c>
      <c r="D68" t="s">
        <v>126</v>
      </c>
      <c r="E68" t="s">
        <v>105</v>
      </c>
      <c r="F68" t="s">
        <v>1913</v>
      </c>
      <c r="G68" s="91">
        <v>17656834</v>
      </c>
      <c r="H68" s="91">
        <v>104.66310657261658</v>
      </c>
      <c r="I68" s="91">
        <v>18480.190986770001</v>
      </c>
      <c r="J68" s="91">
        <v>31.08</v>
      </c>
      <c r="K68" s="91">
        <v>0.28999999999999998</v>
      </c>
    </row>
    <row r="69" spans="2:11">
      <c r="B69" t="s">
        <v>1914</v>
      </c>
      <c r="C69" t="s">
        <v>1915</v>
      </c>
      <c r="D69" t="s">
        <v>126</v>
      </c>
      <c r="E69" t="s">
        <v>113</v>
      </c>
      <c r="F69" t="s">
        <v>1910</v>
      </c>
      <c r="G69" s="91">
        <v>-2820000</v>
      </c>
      <c r="H69" s="91">
        <v>102.43287671276579</v>
      </c>
      <c r="I69" s="91">
        <v>-12176.634467558801</v>
      </c>
      <c r="J69" s="91">
        <v>-20.48</v>
      </c>
      <c r="K69" s="91">
        <v>-0.19</v>
      </c>
    </row>
    <row r="70" spans="2:11">
      <c r="B70" t="s">
        <v>1916</v>
      </c>
      <c r="C70" t="s">
        <v>1917</v>
      </c>
      <c r="D70" t="s">
        <v>126</v>
      </c>
      <c r="E70" t="s">
        <v>113</v>
      </c>
      <c r="F70" t="s">
        <v>1913</v>
      </c>
      <c r="G70" s="91">
        <v>-3562000</v>
      </c>
      <c r="H70" s="91">
        <v>102.43287671252105</v>
      </c>
      <c r="I70" s="91">
        <v>-15380.557437354901</v>
      </c>
      <c r="J70" s="91">
        <v>-25.87</v>
      </c>
      <c r="K70" s="91">
        <v>-0.24</v>
      </c>
    </row>
    <row r="71" spans="2:11">
      <c r="B71" t="s">
        <v>1918</v>
      </c>
      <c r="C71" t="s">
        <v>1919</v>
      </c>
      <c r="D71" t="s">
        <v>126</v>
      </c>
      <c r="E71" t="s">
        <v>105</v>
      </c>
      <c r="F71" t="s">
        <v>1910</v>
      </c>
      <c r="G71" s="91">
        <v>14085900</v>
      </c>
      <c r="H71" s="91">
        <v>-0.85672000000000004</v>
      </c>
      <c r="I71" s="91">
        <v>-120.67672248</v>
      </c>
      <c r="J71" s="91">
        <v>-0.2</v>
      </c>
      <c r="K71" s="91">
        <v>0</v>
      </c>
    </row>
    <row r="72" spans="2:11">
      <c r="B72" t="s">
        <v>1920</v>
      </c>
      <c r="C72" t="s">
        <v>1921</v>
      </c>
      <c r="D72" t="s">
        <v>126</v>
      </c>
      <c r="E72" t="s">
        <v>105</v>
      </c>
      <c r="F72" t="s">
        <v>1913</v>
      </c>
      <c r="G72" s="91">
        <v>17656834</v>
      </c>
      <c r="H72" s="91">
        <v>0.49914799999999998</v>
      </c>
      <c r="I72" s="91">
        <v>88.133733774320007</v>
      </c>
      <c r="J72" s="91">
        <v>0.15</v>
      </c>
      <c r="K72" s="91">
        <v>0</v>
      </c>
    </row>
    <row r="73" spans="2:11">
      <c r="B73" s="92" t="s">
        <v>265</v>
      </c>
      <c r="C73" s="16"/>
      <c r="D73" s="16"/>
      <c r="G73" s="93">
        <v>0</v>
      </c>
      <c r="I73" s="93">
        <v>19455.540112769599</v>
      </c>
      <c r="J73" s="93">
        <v>32.72</v>
      </c>
      <c r="K73" s="93">
        <v>0.31</v>
      </c>
    </row>
    <row r="74" spans="2:11">
      <c r="B74" s="92" t="s">
        <v>1494</v>
      </c>
      <c r="C74" s="16"/>
      <c r="D74" s="16"/>
      <c r="G74" s="93">
        <v>0</v>
      </c>
      <c r="I74" s="93">
        <v>19455.540112769599</v>
      </c>
      <c r="J74" s="93">
        <v>32.72</v>
      </c>
      <c r="K74" s="93">
        <v>0.31</v>
      </c>
    </row>
    <row r="75" spans="2:11">
      <c r="B75" t="s">
        <v>1922</v>
      </c>
      <c r="C75" t="s">
        <v>1923</v>
      </c>
      <c r="D75" t="s">
        <v>1486</v>
      </c>
      <c r="E75" t="s">
        <v>123</v>
      </c>
      <c r="F75" t="s">
        <v>1924</v>
      </c>
      <c r="G75" s="91">
        <v>11221909.02</v>
      </c>
      <c r="H75" s="91">
        <v>107.29651699999991</v>
      </c>
      <c r="I75" s="91">
        <v>31337.171415909299</v>
      </c>
      <c r="J75" s="91">
        <v>52.7</v>
      </c>
      <c r="K75" s="91">
        <v>0.49</v>
      </c>
    </row>
    <row r="76" spans="2:11">
      <c r="B76" t="s">
        <v>1925</v>
      </c>
      <c r="C76" t="s">
        <v>1926</v>
      </c>
      <c r="D76" t="s">
        <v>1486</v>
      </c>
      <c r="E76" t="s">
        <v>123</v>
      </c>
      <c r="F76" t="s">
        <v>1927</v>
      </c>
      <c r="G76" s="91">
        <v>11953273.119999999</v>
      </c>
      <c r="H76" s="91">
        <v>100.19858100000008</v>
      </c>
      <c r="I76" s="91">
        <v>31171.366354293699</v>
      </c>
      <c r="J76" s="91">
        <v>52.42</v>
      </c>
      <c r="K76" s="91">
        <v>0.49</v>
      </c>
    </row>
    <row r="77" spans="2:11">
      <c r="B77" t="s">
        <v>1928</v>
      </c>
      <c r="C77" t="s">
        <v>1929</v>
      </c>
      <c r="D77" t="s">
        <v>1486</v>
      </c>
      <c r="E77" t="s">
        <v>113</v>
      </c>
      <c r="F77" t="s">
        <v>1930</v>
      </c>
      <c r="G77" s="91">
        <v>18356610</v>
      </c>
      <c r="H77" s="91">
        <v>101.61672000000006</v>
      </c>
      <c r="I77" s="91">
        <v>78631.479066578395</v>
      </c>
      <c r="J77" s="91">
        <v>132.22999999999999</v>
      </c>
      <c r="K77" s="91">
        <v>1.23</v>
      </c>
    </row>
    <row r="78" spans="2:11">
      <c r="B78" t="s">
        <v>1931</v>
      </c>
      <c r="C78" t="s">
        <v>1932</v>
      </c>
      <c r="D78" t="s">
        <v>1486</v>
      </c>
      <c r="E78" t="s">
        <v>109</v>
      </c>
      <c r="F78" t="s">
        <v>1933</v>
      </c>
      <c r="G78" s="91">
        <v>8938138.7400000002</v>
      </c>
      <c r="H78" s="91">
        <v>101.85734199999996</v>
      </c>
      <c r="I78" s="91">
        <v>32765.8378108658</v>
      </c>
      <c r="J78" s="91">
        <v>55.1</v>
      </c>
      <c r="K78" s="91">
        <v>0.51</v>
      </c>
    </row>
    <row r="79" spans="2:11">
      <c r="B79" t="s">
        <v>1934</v>
      </c>
      <c r="C79" t="s">
        <v>1935</v>
      </c>
      <c r="D79" t="s">
        <v>1486</v>
      </c>
      <c r="E79" t="s">
        <v>109</v>
      </c>
      <c r="F79" t="s">
        <v>1936</v>
      </c>
      <c r="G79" s="91">
        <v>58324055.229999997</v>
      </c>
      <c r="H79" s="91">
        <v>105.14773700000022</v>
      </c>
      <c r="I79" s="91">
        <v>220713.80069931</v>
      </c>
      <c r="J79" s="91">
        <v>371.17</v>
      </c>
      <c r="K79" s="91">
        <v>3.47</v>
      </c>
    </row>
    <row r="80" spans="2:11">
      <c r="B80" t="s">
        <v>1937</v>
      </c>
      <c r="C80" t="s">
        <v>1938</v>
      </c>
      <c r="D80" t="s">
        <v>1486</v>
      </c>
      <c r="E80" t="s">
        <v>109</v>
      </c>
      <c r="F80" t="s">
        <v>1927</v>
      </c>
      <c r="G80" s="91">
        <v>97259886.879999995</v>
      </c>
      <c r="H80" s="91">
        <v>100.94831399999993</v>
      </c>
      <c r="I80" s="91">
        <v>353357.795397198</v>
      </c>
      <c r="J80" s="91">
        <v>594.24</v>
      </c>
      <c r="K80" s="91">
        <v>5.55</v>
      </c>
    </row>
    <row r="81" spans="2:11">
      <c r="B81" t="s">
        <v>1939</v>
      </c>
      <c r="C81" t="s">
        <v>1940</v>
      </c>
      <c r="D81" t="s">
        <v>1486</v>
      </c>
      <c r="E81" t="s">
        <v>116</v>
      </c>
      <c r="F81" t="s">
        <v>1705</v>
      </c>
      <c r="G81" s="91">
        <v>2156380.2999999998</v>
      </c>
      <c r="H81" s="91">
        <v>99.105466000000362</v>
      </c>
      <c r="I81" s="91">
        <v>10095.616679602999</v>
      </c>
      <c r="J81" s="91">
        <v>16.98</v>
      </c>
      <c r="K81" s="91">
        <v>0.16</v>
      </c>
    </row>
    <row r="82" spans="2:11">
      <c r="B82" t="s">
        <v>1941</v>
      </c>
      <c r="C82" t="s">
        <v>1942</v>
      </c>
      <c r="D82" t="s">
        <v>1486</v>
      </c>
      <c r="E82" t="s">
        <v>116</v>
      </c>
      <c r="F82" t="s">
        <v>1705</v>
      </c>
      <c r="G82" s="91">
        <v>-2156380.2999999998</v>
      </c>
      <c r="H82" s="91">
        <v>100.26282999802957</v>
      </c>
      <c r="I82" s="91">
        <v>-10213.514347153199</v>
      </c>
      <c r="J82" s="91">
        <v>-17.18</v>
      </c>
      <c r="K82" s="91">
        <v>-0.16</v>
      </c>
    </row>
    <row r="83" spans="2:11">
      <c r="B83" t="s">
        <v>1943</v>
      </c>
      <c r="C83" t="s">
        <v>1944</v>
      </c>
      <c r="D83" t="s">
        <v>1486</v>
      </c>
      <c r="E83" t="s">
        <v>109</v>
      </c>
      <c r="F83" t="s">
        <v>1705</v>
      </c>
      <c r="G83" s="91">
        <v>9590797.4399999995</v>
      </c>
      <c r="H83" s="91">
        <v>106.96835500000013</v>
      </c>
      <c r="I83" s="91">
        <v>36922.566592367497</v>
      </c>
      <c r="J83" s="91">
        <v>62.09</v>
      </c>
      <c r="K83" s="91">
        <v>0.57999999999999996</v>
      </c>
    </row>
    <row r="84" spans="2:11">
      <c r="B84" t="s">
        <v>1945</v>
      </c>
      <c r="C84" t="s">
        <v>1946</v>
      </c>
      <c r="D84" t="s">
        <v>1486</v>
      </c>
      <c r="E84" t="s">
        <v>109</v>
      </c>
      <c r="F84" t="s">
        <v>1947</v>
      </c>
      <c r="G84" s="91">
        <v>-5915205.6600000001</v>
      </c>
      <c r="H84" s="91">
        <v>101.71891999947809</v>
      </c>
      <c r="I84" s="91">
        <v>-21654.763043846899</v>
      </c>
      <c r="J84" s="91">
        <v>-36.42</v>
      </c>
      <c r="K84" s="91">
        <v>-0.34</v>
      </c>
    </row>
    <row r="85" spans="2:11">
      <c r="B85" t="s">
        <v>1948</v>
      </c>
      <c r="C85" t="s">
        <v>1949</v>
      </c>
      <c r="D85" t="s">
        <v>1486</v>
      </c>
      <c r="E85" t="s">
        <v>109</v>
      </c>
      <c r="F85" t="s">
        <v>1927</v>
      </c>
      <c r="G85" s="91">
        <v>-97259886.879999995</v>
      </c>
      <c r="H85" s="91">
        <v>100.0906930555131</v>
      </c>
      <c r="I85" s="91">
        <v>-350355.79334067699</v>
      </c>
      <c r="J85" s="91">
        <v>-589.19000000000005</v>
      </c>
      <c r="K85" s="91">
        <v>-5.5</v>
      </c>
    </row>
    <row r="86" spans="2:11">
      <c r="B86" t="s">
        <v>1950</v>
      </c>
      <c r="C86" t="s">
        <v>1951</v>
      </c>
      <c r="D86" t="s">
        <v>1486</v>
      </c>
      <c r="E86" t="s">
        <v>113</v>
      </c>
      <c r="F86" t="s">
        <v>1930</v>
      </c>
      <c r="G86" s="91">
        <v>-18356610</v>
      </c>
      <c r="H86" s="91">
        <v>99.96316666639423</v>
      </c>
      <c r="I86" s="91">
        <v>-77351.951993308394</v>
      </c>
      <c r="J86" s="91">
        <v>-130.08000000000001</v>
      </c>
      <c r="K86" s="91">
        <v>-1.21</v>
      </c>
    </row>
    <row r="87" spans="2:11">
      <c r="B87" t="s">
        <v>1952</v>
      </c>
      <c r="C87" t="s">
        <v>1953</v>
      </c>
      <c r="D87" t="s">
        <v>1486</v>
      </c>
      <c r="E87" t="s">
        <v>109</v>
      </c>
      <c r="F87" t="s">
        <v>1705</v>
      </c>
      <c r="G87" s="91">
        <v>-9590797.4399999995</v>
      </c>
      <c r="H87" s="91">
        <v>100.82313999950352</v>
      </c>
      <c r="I87" s="91">
        <v>-34801.405524870002</v>
      </c>
      <c r="J87" s="91">
        <v>-58.53</v>
      </c>
      <c r="K87" s="91">
        <v>-0.55000000000000004</v>
      </c>
    </row>
    <row r="88" spans="2:11">
      <c r="B88" t="s">
        <v>1954</v>
      </c>
      <c r="C88" t="s">
        <v>1955</v>
      </c>
      <c r="D88" t="s">
        <v>1486</v>
      </c>
      <c r="E88" t="s">
        <v>123</v>
      </c>
      <c r="F88" t="s">
        <v>1927</v>
      </c>
      <c r="G88" s="91">
        <v>-11953273.119999999</v>
      </c>
      <c r="H88" s="91">
        <v>100.079780821573</v>
      </c>
      <c r="I88" s="91">
        <v>-31134.408107502699</v>
      </c>
      <c r="J88" s="91">
        <v>-52.36</v>
      </c>
      <c r="K88" s="91">
        <v>-0.49</v>
      </c>
    </row>
    <row r="89" spans="2:11">
      <c r="B89" t="s">
        <v>1956</v>
      </c>
      <c r="C89" t="s">
        <v>1957</v>
      </c>
      <c r="D89" t="s">
        <v>1486</v>
      </c>
      <c r="E89" t="s">
        <v>123</v>
      </c>
      <c r="F89" t="s">
        <v>1924</v>
      </c>
      <c r="G89" s="91">
        <v>-11221909.02</v>
      </c>
      <c r="H89" s="91">
        <v>101.61095890438804</v>
      </c>
      <c r="I89" s="91">
        <v>-29676.639335102798</v>
      </c>
      <c r="J89" s="91">
        <v>-49.91</v>
      </c>
      <c r="K89" s="91">
        <v>-0.47</v>
      </c>
    </row>
    <row r="90" spans="2:11">
      <c r="B90" t="s">
        <v>1958</v>
      </c>
      <c r="C90" t="s">
        <v>1959</v>
      </c>
      <c r="D90" t="s">
        <v>1486</v>
      </c>
      <c r="E90" t="s">
        <v>109</v>
      </c>
      <c r="F90" t="s">
        <v>1933</v>
      </c>
      <c r="G90" s="91">
        <v>-8938138.7400000002</v>
      </c>
      <c r="H90" s="91">
        <v>100.13426666612696</v>
      </c>
      <c r="I90" s="91">
        <v>-32211.552711559099</v>
      </c>
      <c r="J90" s="91">
        <v>-54.17</v>
      </c>
      <c r="K90" s="91">
        <v>-0.51</v>
      </c>
    </row>
    <row r="91" spans="2:11">
      <c r="B91" t="s">
        <v>1960</v>
      </c>
      <c r="C91" t="s">
        <v>1961</v>
      </c>
      <c r="D91" t="s">
        <v>1486</v>
      </c>
      <c r="E91" t="s">
        <v>109</v>
      </c>
      <c r="F91" t="s">
        <v>1936</v>
      </c>
      <c r="G91" s="91">
        <v>-58324055.229999997</v>
      </c>
      <c r="H91" s="91">
        <v>100.80564166662779</v>
      </c>
      <c r="I91" s="91">
        <v>-211599.38329603901</v>
      </c>
      <c r="J91" s="91">
        <v>-355.85</v>
      </c>
      <c r="K91" s="91">
        <v>-3.32</v>
      </c>
    </row>
    <row r="92" spans="2:11">
      <c r="B92" t="s">
        <v>1962</v>
      </c>
      <c r="C92" t="s">
        <v>1963</v>
      </c>
      <c r="D92" t="s">
        <v>1486</v>
      </c>
      <c r="E92" t="s">
        <v>123</v>
      </c>
      <c r="F92" t="s">
        <v>1936</v>
      </c>
      <c r="G92" s="91">
        <v>8744670.2200000007</v>
      </c>
      <c r="H92" s="91">
        <v>104.17971500000012</v>
      </c>
      <c r="I92" s="91">
        <v>23710.134982036801</v>
      </c>
      <c r="J92" s="91">
        <v>39.869999999999997</v>
      </c>
      <c r="K92" s="91">
        <v>0.37</v>
      </c>
    </row>
    <row r="93" spans="2:11">
      <c r="B93" t="s">
        <v>1964</v>
      </c>
      <c r="C93" t="s">
        <v>1965</v>
      </c>
      <c r="D93" t="s">
        <v>1486</v>
      </c>
      <c r="E93" t="s">
        <v>123</v>
      </c>
      <c r="F93" t="s">
        <v>1936</v>
      </c>
      <c r="G93" s="91">
        <v>-8744670.2200000007</v>
      </c>
      <c r="H93" s="91">
        <v>100.62400000031096</v>
      </c>
      <c r="I93" s="91">
        <v>-22900.894117821699</v>
      </c>
      <c r="J93" s="91">
        <v>-38.51</v>
      </c>
      <c r="K93" s="91">
        <v>-0.36</v>
      </c>
    </row>
    <row r="94" spans="2:11">
      <c r="B94" t="s">
        <v>1966</v>
      </c>
      <c r="C94" t="s">
        <v>1967</v>
      </c>
      <c r="D94" t="s">
        <v>126</v>
      </c>
      <c r="E94" t="s">
        <v>109</v>
      </c>
      <c r="F94" t="s">
        <v>1947</v>
      </c>
      <c r="G94" s="91">
        <v>5915205.6600000001</v>
      </c>
      <c r="H94" s="91">
        <v>106.39420800000003</v>
      </c>
      <c r="I94" s="91">
        <v>22650.0769324879</v>
      </c>
      <c r="J94" s="91">
        <v>38.090000000000003</v>
      </c>
      <c r="K94" s="91">
        <v>0.36</v>
      </c>
    </row>
    <row r="95" spans="2:11">
      <c r="B95" s="92" t="s">
        <v>1497</v>
      </c>
      <c r="C95" s="16"/>
      <c r="D95" s="16"/>
      <c r="G95" s="93">
        <v>0</v>
      </c>
      <c r="I95" s="93">
        <v>0</v>
      </c>
      <c r="J95" s="93">
        <v>0</v>
      </c>
      <c r="K95" s="93">
        <v>0</v>
      </c>
    </row>
    <row r="96" spans="2:11">
      <c r="B96" t="s">
        <v>238</v>
      </c>
      <c r="C96" t="s">
        <v>238</v>
      </c>
      <c r="D96" t="s">
        <v>238</v>
      </c>
      <c r="E96" t="s">
        <v>238</v>
      </c>
      <c r="G96" s="91">
        <v>0</v>
      </c>
      <c r="H96" s="91">
        <v>0</v>
      </c>
      <c r="I96" s="91">
        <v>0</v>
      </c>
      <c r="J96" s="91">
        <v>0</v>
      </c>
      <c r="K96" s="91">
        <v>0</v>
      </c>
    </row>
    <row r="97" spans="2:11">
      <c r="B97" s="92" t="s">
        <v>1496</v>
      </c>
      <c r="C97" s="16"/>
      <c r="D97" s="16"/>
      <c r="G97" s="93">
        <v>0</v>
      </c>
      <c r="I97" s="93">
        <v>0</v>
      </c>
      <c r="J97" s="93">
        <v>0</v>
      </c>
      <c r="K97" s="93">
        <v>0</v>
      </c>
    </row>
    <row r="98" spans="2:11">
      <c r="B98" t="s">
        <v>238</v>
      </c>
      <c r="C98" t="s">
        <v>238</v>
      </c>
      <c r="D98" t="s">
        <v>238</v>
      </c>
      <c r="E98" t="s">
        <v>238</v>
      </c>
      <c r="G98" s="91">
        <v>0</v>
      </c>
      <c r="H98" s="91">
        <v>0</v>
      </c>
      <c r="I98" s="91">
        <v>0</v>
      </c>
      <c r="J98" s="91">
        <v>0</v>
      </c>
      <c r="K98" s="91">
        <v>0</v>
      </c>
    </row>
    <row r="99" spans="2:11">
      <c r="B99" s="92" t="s">
        <v>1021</v>
      </c>
      <c r="C99" s="16"/>
      <c r="D99" s="16"/>
      <c r="G99" s="93">
        <v>0</v>
      </c>
      <c r="I99" s="93">
        <v>0</v>
      </c>
      <c r="J99" s="93">
        <v>0</v>
      </c>
      <c r="K99" s="93">
        <v>0</v>
      </c>
    </row>
    <row r="100" spans="2:11">
      <c r="B100" t="s">
        <v>238</v>
      </c>
      <c r="C100" t="s">
        <v>238</v>
      </c>
      <c r="D100" t="s">
        <v>238</v>
      </c>
      <c r="E100" t="s">
        <v>238</v>
      </c>
      <c r="G100" s="91">
        <v>0</v>
      </c>
      <c r="H100" s="91">
        <v>0</v>
      </c>
      <c r="I100" s="91">
        <v>0</v>
      </c>
      <c r="J100" s="91">
        <v>0</v>
      </c>
      <c r="K100" s="91">
        <v>0</v>
      </c>
    </row>
    <row r="101" spans="2:11">
      <c r="B101" t="s">
        <v>267</v>
      </c>
      <c r="C101" s="16"/>
      <c r="D101" s="16"/>
    </row>
    <row r="102" spans="2:11">
      <c r="B102" t="s">
        <v>366</v>
      </c>
      <c r="C102" s="16"/>
      <c r="D102" s="16"/>
    </row>
    <row r="103" spans="2:11">
      <c r="B103" t="s">
        <v>367</v>
      </c>
      <c r="C103" s="16"/>
      <c r="D103" s="16"/>
    </row>
    <row r="104" spans="2:11">
      <c r="B104" t="s">
        <v>368</v>
      </c>
      <c r="C104" s="16"/>
      <c r="D104" s="16"/>
    </row>
    <row r="105" spans="2:11">
      <c r="C105" s="16"/>
      <c r="D105" s="16"/>
    </row>
    <row r="106" spans="2:11">
      <c r="C106" s="16"/>
      <c r="D106" s="16"/>
    </row>
    <row r="107" spans="2:11">
      <c r="C107" s="16"/>
      <c r="D107" s="16"/>
    </row>
    <row r="108" spans="2:11">
      <c r="C108" s="16"/>
      <c r="D108" s="16"/>
    </row>
    <row r="109" spans="2:11">
      <c r="C109" s="16"/>
      <c r="D109" s="16"/>
    </row>
    <row r="110" spans="2:11">
      <c r="C110" s="16"/>
      <c r="D110" s="16"/>
    </row>
    <row r="111" spans="2:11">
      <c r="C111" s="16"/>
      <c r="D111" s="16"/>
    </row>
    <row r="112" spans="2:11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K21" sqref="K2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218</v>
      </c>
    </row>
    <row r="2" spans="2:78">
      <c r="B2" s="2" t="s">
        <v>1</v>
      </c>
    </row>
    <row r="3" spans="2:78">
      <c r="B3" s="2" t="s">
        <v>2</v>
      </c>
      <c r="C3" t="s">
        <v>219</v>
      </c>
    </row>
    <row r="4" spans="2:78">
      <c r="B4" s="2" t="s">
        <v>3</v>
      </c>
      <c r="C4" t="s">
        <v>220</v>
      </c>
    </row>
    <row r="5" spans="2:78">
      <c r="B5" s="89" t="s">
        <v>221</v>
      </c>
      <c r="C5" t="s">
        <v>222</v>
      </c>
    </row>
    <row r="6" spans="2:7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78" ht="26.25" customHeight="1">
      <c r="B7" s="113" t="s">
        <v>148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90">
        <v>1.71</v>
      </c>
      <c r="I11" s="7"/>
      <c r="J11" s="7"/>
      <c r="K11" s="90">
        <v>7.66</v>
      </c>
      <c r="L11" s="90">
        <v>7031875.71</v>
      </c>
      <c r="M11" s="7"/>
      <c r="N11" s="90">
        <v>22441.346706420918</v>
      </c>
      <c r="O11" s="7"/>
      <c r="P11" s="90">
        <v>100</v>
      </c>
      <c r="Q11" s="90">
        <v>0.35</v>
      </c>
      <c r="R11" s="16"/>
      <c r="S11" s="16"/>
      <c r="T11" s="16"/>
      <c r="U11" s="16"/>
      <c r="V11" s="16"/>
      <c r="BZ11" s="16"/>
    </row>
    <row r="12" spans="2:78">
      <c r="B12" s="92" t="s">
        <v>226</v>
      </c>
      <c r="D12" s="16"/>
      <c r="H12" s="93">
        <v>1.71</v>
      </c>
      <c r="K12" s="93">
        <v>7.66</v>
      </c>
      <c r="L12" s="93">
        <v>7031875.71</v>
      </c>
      <c r="N12" s="93">
        <v>22441.346706420918</v>
      </c>
      <c r="P12" s="93">
        <v>100</v>
      </c>
      <c r="Q12" s="93">
        <v>0.35</v>
      </c>
    </row>
    <row r="13" spans="2:78">
      <c r="B13" s="92" t="s">
        <v>1501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238</v>
      </c>
      <c r="C14" t="s">
        <v>238</v>
      </c>
      <c r="D14" s="16"/>
      <c r="E14" t="s">
        <v>238</v>
      </c>
      <c r="H14" s="91">
        <v>0</v>
      </c>
      <c r="I14" t="s">
        <v>238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1502</v>
      </c>
      <c r="D15" s="16"/>
      <c r="H15" s="93">
        <v>1.71</v>
      </c>
      <c r="K15" s="93">
        <v>7.66</v>
      </c>
      <c r="L15" s="93">
        <v>7031875.71</v>
      </c>
      <c r="N15" s="93">
        <v>22441.346706420918</v>
      </c>
      <c r="P15" s="93">
        <v>100</v>
      </c>
      <c r="Q15" s="93">
        <v>0.35</v>
      </c>
    </row>
    <row r="16" spans="2:78">
      <c r="B16" t="s">
        <v>1968</v>
      </c>
      <c r="C16" t="s">
        <v>1969</v>
      </c>
      <c r="D16" t="s">
        <v>1505</v>
      </c>
      <c r="E16" t="s">
        <v>230</v>
      </c>
      <c r="F16" t="s">
        <v>231</v>
      </c>
      <c r="G16" t="s">
        <v>1970</v>
      </c>
      <c r="H16" s="91">
        <v>0.5</v>
      </c>
      <c r="I16" t="s">
        <v>105</v>
      </c>
      <c r="J16" s="91">
        <v>1.55</v>
      </c>
      <c r="K16" s="91">
        <v>-0.35</v>
      </c>
      <c r="L16" s="91">
        <v>183506.37</v>
      </c>
      <c r="M16" s="91">
        <v>101.3</v>
      </c>
      <c r="N16" s="91">
        <v>185.89195280999999</v>
      </c>
      <c r="O16" s="91">
        <v>0.21</v>
      </c>
      <c r="P16" s="91">
        <v>0.83</v>
      </c>
      <c r="Q16" s="91">
        <v>0</v>
      </c>
    </row>
    <row r="17" spans="2:17">
      <c r="B17" t="s">
        <v>1971</v>
      </c>
      <c r="C17" t="s">
        <v>1972</v>
      </c>
      <c r="D17" t="s">
        <v>1505</v>
      </c>
      <c r="E17" t="s">
        <v>230</v>
      </c>
      <c r="F17" t="s">
        <v>231</v>
      </c>
      <c r="G17" t="s">
        <v>1973</v>
      </c>
      <c r="H17" s="91">
        <v>0.75</v>
      </c>
      <c r="I17" t="s">
        <v>105</v>
      </c>
      <c r="J17" s="91">
        <v>1.95</v>
      </c>
      <c r="K17" s="91">
        <v>0.28000000000000003</v>
      </c>
      <c r="L17" s="91">
        <v>712367.43</v>
      </c>
      <c r="M17" s="91">
        <v>102.03</v>
      </c>
      <c r="N17" s="91">
        <v>726.82848882899998</v>
      </c>
      <c r="O17" s="91">
        <v>0</v>
      </c>
      <c r="P17" s="91">
        <v>3.24</v>
      </c>
      <c r="Q17" s="91">
        <v>0.01</v>
      </c>
    </row>
    <row r="18" spans="2:17">
      <c r="B18" t="s">
        <v>1974</v>
      </c>
      <c r="C18" t="s">
        <v>1975</v>
      </c>
      <c r="D18" t="s">
        <v>216</v>
      </c>
      <c r="E18" t="s">
        <v>238</v>
      </c>
      <c r="F18" t="s">
        <v>239</v>
      </c>
      <c r="G18" t="s">
        <v>1976</v>
      </c>
      <c r="H18" s="91">
        <v>1.94</v>
      </c>
      <c r="I18" t="s">
        <v>105</v>
      </c>
      <c r="J18" s="91">
        <v>2</v>
      </c>
      <c r="K18" s="91">
        <v>1.6</v>
      </c>
      <c r="L18" s="91">
        <v>231851</v>
      </c>
      <c r="M18" s="91">
        <v>4.4800000000000004</v>
      </c>
      <c r="N18" s="91">
        <v>10.386924799999999</v>
      </c>
      <c r="O18" s="91">
        <v>0.25</v>
      </c>
      <c r="P18" s="91">
        <v>0.05</v>
      </c>
      <c r="Q18" s="91">
        <v>0</v>
      </c>
    </row>
    <row r="19" spans="2:17">
      <c r="B19" t="s">
        <v>1977</v>
      </c>
      <c r="C19" t="s">
        <v>1978</v>
      </c>
      <c r="D19" t="s">
        <v>1505</v>
      </c>
      <c r="E19" t="s">
        <v>238</v>
      </c>
      <c r="F19" t="s">
        <v>239</v>
      </c>
      <c r="G19" t="s">
        <v>1979</v>
      </c>
      <c r="H19" s="91">
        <v>1.75</v>
      </c>
      <c r="I19" t="s">
        <v>109</v>
      </c>
      <c r="J19" s="91">
        <v>5.87</v>
      </c>
      <c r="K19" s="91">
        <v>7.98</v>
      </c>
      <c r="L19" s="91">
        <v>5841851.96</v>
      </c>
      <c r="M19" s="91">
        <v>101.54999999999991</v>
      </c>
      <c r="N19" s="91">
        <v>21350.7099947026</v>
      </c>
      <c r="O19" s="91">
        <v>0</v>
      </c>
      <c r="P19" s="91">
        <v>95.14</v>
      </c>
      <c r="Q19" s="91">
        <v>0.34</v>
      </c>
    </row>
    <row r="20" spans="2:17">
      <c r="B20" t="s">
        <v>1980</v>
      </c>
      <c r="C20" t="s">
        <v>1981</v>
      </c>
      <c r="D20" t="s">
        <v>1505</v>
      </c>
      <c r="E20" t="s">
        <v>238</v>
      </c>
      <c r="F20" t="s">
        <v>239</v>
      </c>
      <c r="G20" t="s">
        <v>1982</v>
      </c>
      <c r="H20" s="91">
        <v>0.01</v>
      </c>
      <c r="I20" t="s">
        <v>109</v>
      </c>
      <c r="J20" s="91">
        <v>0</v>
      </c>
      <c r="K20" s="91">
        <v>0.01</v>
      </c>
      <c r="L20" s="91">
        <v>24457.99</v>
      </c>
      <c r="M20" s="91">
        <v>95.17</v>
      </c>
      <c r="N20" s="91">
        <v>83.772732029717005</v>
      </c>
      <c r="O20" s="91">
        <v>0</v>
      </c>
      <c r="P20" s="91">
        <v>0.37</v>
      </c>
      <c r="Q20" s="91">
        <v>0</v>
      </c>
    </row>
    <row r="21" spans="2:17">
      <c r="B21" t="s">
        <v>1983</v>
      </c>
      <c r="C21" t="s">
        <v>1984</v>
      </c>
      <c r="D21" t="s">
        <v>1505</v>
      </c>
      <c r="E21" t="s">
        <v>238</v>
      </c>
      <c r="F21" t="s">
        <v>239</v>
      </c>
      <c r="G21" t="s">
        <v>428</v>
      </c>
      <c r="H21" s="91">
        <v>0.01</v>
      </c>
      <c r="I21" t="s">
        <v>109</v>
      </c>
      <c r="J21" s="91">
        <v>0</v>
      </c>
      <c r="K21" s="91">
        <v>0.01</v>
      </c>
      <c r="L21" s="91">
        <v>37840.959999999999</v>
      </c>
      <c r="M21" s="91">
        <v>61.5</v>
      </c>
      <c r="N21" s="91">
        <v>83.756613249599994</v>
      </c>
      <c r="O21" s="91">
        <v>0</v>
      </c>
      <c r="P21" s="91">
        <v>0.37</v>
      </c>
      <c r="Q21" s="91">
        <v>0</v>
      </c>
    </row>
    <row r="22" spans="2:17">
      <c r="B22" s="92" t="s">
        <v>1506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s="92" t="s">
        <v>1507</v>
      </c>
      <c r="D23" s="16"/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238</v>
      </c>
      <c r="C24" t="s">
        <v>238</v>
      </c>
      <c r="D24" s="16"/>
      <c r="E24" t="s">
        <v>238</v>
      </c>
      <c r="H24" s="91">
        <v>0</v>
      </c>
      <c r="I24" t="s">
        <v>238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1508</v>
      </c>
      <c r="D25" s="16"/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238</v>
      </c>
      <c r="C26" t="s">
        <v>238</v>
      </c>
      <c r="D26" s="16"/>
      <c r="E26" t="s">
        <v>238</v>
      </c>
      <c r="H26" s="91">
        <v>0</v>
      </c>
      <c r="I26" t="s">
        <v>238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1509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238</v>
      </c>
      <c r="C28" t="s">
        <v>238</v>
      </c>
      <c r="D28" s="16"/>
      <c r="E28" t="s">
        <v>238</v>
      </c>
      <c r="H28" s="91">
        <v>0</v>
      </c>
      <c r="I28" t="s">
        <v>238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1510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238</v>
      </c>
      <c r="C30" t="s">
        <v>238</v>
      </c>
      <c r="D30" s="16"/>
      <c r="E30" t="s">
        <v>238</v>
      </c>
      <c r="H30" s="91">
        <v>0</v>
      </c>
      <c r="I30" t="s">
        <v>238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265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1501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238</v>
      </c>
      <c r="C33" t="s">
        <v>238</v>
      </c>
      <c r="D33" s="16"/>
      <c r="E33" t="s">
        <v>238</v>
      </c>
      <c r="H33" s="91">
        <v>0</v>
      </c>
      <c r="I33" t="s">
        <v>238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1502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238</v>
      </c>
      <c r="C35" t="s">
        <v>238</v>
      </c>
      <c r="D35" s="16"/>
      <c r="E35" t="s">
        <v>238</v>
      </c>
      <c r="H35" s="91">
        <v>0</v>
      </c>
      <c r="I35" t="s">
        <v>238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1506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s="92" t="s">
        <v>1507</v>
      </c>
      <c r="D37" s="16"/>
      <c r="H37" s="93">
        <v>0</v>
      </c>
      <c r="K37" s="93">
        <v>0</v>
      </c>
      <c r="L37" s="93">
        <v>0</v>
      </c>
      <c r="N37" s="93">
        <v>0</v>
      </c>
      <c r="P37" s="93">
        <v>0</v>
      </c>
      <c r="Q37" s="93">
        <v>0</v>
      </c>
    </row>
    <row r="38" spans="2:17">
      <c r="B38" t="s">
        <v>238</v>
      </c>
      <c r="C38" t="s">
        <v>238</v>
      </c>
      <c r="D38" s="16"/>
      <c r="E38" t="s">
        <v>238</v>
      </c>
      <c r="H38" s="91">
        <v>0</v>
      </c>
      <c r="I38" t="s">
        <v>238</v>
      </c>
      <c r="J38" s="91">
        <v>0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1508</v>
      </c>
      <c r="D39" s="16"/>
      <c r="H39" s="93">
        <v>0</v>
      </c>
      <c r="K39" s="93">
        <v>0</v>
      </c>
      <c r="L39" s="93">
        <v>0</v>
      </c>
      <c r="N39" s="93">
        <v>0</v>
      </c>
      <c r="P39" s="93">
        <v>0</v>
      </c>
      <c r="Q39" s="93">
        <v>0</v>
      </c>
    </row>
    <row r="40" spans="2:17">
      <c r="B40" t="s">
        <v>238</v>
      </c>
      <c r="C40" t="s">
        <v>238</v>
      </c>
      <c r="D40" s="16"/>
      <c r="E40" t="s">
        <v>238</v>
      </c>
      <c r="H40" s="91">
        <v>0</v>
      </c>
      <c r="I40" t="s">
        <v>238</v>
      </c>
      <c r="J40" s="91">
        <v>0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s="92" t="s">
        <v>1509</v>
      </c>
      <c r="D41" s="16"/>
      <c r="H41" s="93">
        <v>0</v>
      </c>
      <c r="K41" s="93">
        <v>0</v>
      </c>
      <c r="L41" s="93">
        <v>0</v>
      </c>
      <c r="N41" s="93">
        <v>0</v>
      </c>
      <c r="P41" s="93">
        <v>0</v>
      </c>
      <c r="Q41" s="93">
        <v>0</v>
      </c>
    </row>
    <row r="42" spans="2:17">
      <c r="B42" t="s">
        <v>238</v>
      </c>
      <c r="C42" t="s">
        <v>238</v>
      </c>
      <c r="D42" s="16"/>
      <c r="E42" t="s">
        <v>238</v>
      </c>
      <c r="H42" s="91">
        <v>0</v>
      </c>
      <c r="I42" t="s">
        <v>238</v>
      </c>
      <c r="J42" s="91">
        <v>0</v>
      </c>
      <c r="K42" s="91">
        <v>0</v>
      </c>
      <c r="L42" s="91">
        <v>0</v>
      </c>
      <c r="M42" s="91">
        <v>0</v>
      </c>
      <c r="N42" s="91">
        <v>0</v>
      </c>
      <c r="O42" s="91">
        <v>0</v>
      </c>
      <c r="P42" s="91">
        <v>0</v>
      </c>
      <c r="Q42" s="91">
        <v>0</v>
      </c>
    </row>
    <row r="43" spans="2:17">
      <c r="B43" s="92" t="s">
        <v>1510</v>
      </c>
      <c r="D43" s="16"/>
      <c r="H43" s="93">
        <v>0</v>
      </c>
      <c r="K43" s="93">
        <v>0</v>
      </c>
      <c r="L43" s="93">
        <v>0</v>
      </c>
      <c r="N43" s="93">
        <v>0</v>
      </c>
      <c r="P43" s="93">
        <v>0</v>
      </c>
      <c r="Q43" s="93">
        <v>0</v>
      </c>
    </row>
    <row r="44" spans="2:17">
      <c r="B44" t="s">
        <v>238</v>
      </c>
      <c r="C44" t="s">
        <v>238</v>
      </c>
      <c r="D44" s="16"/>
      <c r="E44" t="s">
        <v>238</v>
      </c>
      <c r="H44" s="91">
        <v>0</v>
      </c>
      <c r="I44" t="s">
        <v>238</v>
      </c>
      <c r="J44" s="91">
        <v>0</v>
      </c>
      <c r="K44" s="91">
        <v>0</v>
      </c>
      <c r="L44" s="91">
        <v>0</v>
      </c>
      <c r="M44" s="91">
        <v>0</v>
      </c>
      <c r="N44" s="91">
        <v>0</v>
      </c>
      <c r="O44" s="91">
        <v>0</v>
      </c>
      <c r="P44" s="91">
        <v>0</v>
      </c>
      <c r="Q44" s="91">
        <v>0</v>
      </c>
    </row>
    <row r="45" spans="2:17">
      <c r="B45" t="s">
        <v>267</v>
      </c>
      <c r="D45" s="16"/>
    </row>
    <row r="46" spans="2:17">
      <c r="B46" t="s">
        <v>366</v>
      </c>
      <c r="D46" s="16"/>
    </row>
    <row r="47" spans="2:17">
      <c r="B47" t="s">
        <v>367</v>
      </c>
      <c r="D47" s="16"/>
    </row>
    <row r="48" spans="2:17">
      <c r="B48" t="s">
        <v>368</v>
      </c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65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218</v>
      </c>
    </row>
    <row r="2" spans="2:59">
      <c r="B2" s="2" t="s">
        <v>1</v>
      </c>
      <c r="C2" s="2"/>
    </row>
    <row r="3" spans="2:59">
      <c r="B3" s="2" t="s">
        <v>2</v>
      </c>
      <c r="C3" s="2" t="s">
        <v>219</v>
      </c>
    </row>
    <row r="4" spans="2:59">
      <c r="B4" s="2" t="s">
        <v>3</v>
      </c>
      <c r="C4" s="2" t="s">
        <v>220</v>
      </c>
    </row>
    <row r="5" spans="2:59">
      <c r="B5" s="89" t="s">
        <v>221</v>
      </c>
      <c r="C5" s="2" t="s">
        <v>222</v>
      </c>
    </row>
    <row r="6" spans="2:59">
      <c r="B6" s="2"/>
      <c r="C6" s="2"/>
    </row>
    <row r="7" spans="2:59" ht="26.25" customHeight="1">
      <c r="B7" s="113" t="s">
        <v>149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7">
        <v>2.19</v>
      </c>
      <c r="J11" s="18"/>
      <c r="K11" s="18"/>
      <c r="L11" s="97">
        <v>4.4000000000000004</v>
      </c>
      <c r="M11" s="97">
        <v>318710997.08999997</v>
      </c>
      <c r="N11" s="7"/>
      <c r="O11" s="97">
        <v>324077.34544164868</v>
      </c>
      <c r="P11" s="97">
        <v>100</v>
      </c>
      <c r="Q11" s="97">
        <v>5.09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8" t="s">
        <v>226</v>
      </c>
      <c r="I12" s="99">
        <v>2.13</v>
      </c>
      <c r="L12" s="99">
        <v>4.24</v>
      </c>
      <c r="M12" s="99">
        <v>299151867.83999997</v>
      </c>
      <c r="O12" s="99">
        <v>300156.6036673545</v>
      </c>
      <c r="P12" s="99">
        <v>92.62</v>
      </c>
      <c r="Q12" s="99">
        <v>4.71</v>
      </c>
    </row>
    <row r="13" spans="2:59">
      <c r="B13" s="98" t="s">
        <v>1985</v>
      </c>
      <c r="I13" s="99">
        <v>2.11</v>
      </c>
      <c r="L13" s="99">
        <v>0.87</v>
      </c>
      <c r="M13" s="99">
        <v>152040177.52000001</v>
      </c>
      <c r="O13" s="99">
        <v>152894.48671529951</v>
      </c>
      <c r="P13" s="99">
        <v>47.18</v>
      </c>
      <c r="Q13" s="99">
        <v>2.4</v>
      </c>
    </row>
    <row r="14" spans="2:59">
      <c r="B14" t="s">
        <v>1986</v>
      </c>
      <c r="C14" t="s">
        <v>1987</v>
      </c>
      <c r="D14" t="s">
        <v>1988</v>
      </c>
      <c r="E14" t="s">
        <v>1989</v>
      </c>
      <c r="F14" t="s">
        <v>238</v>
      </c>
      <c r="G14" t="s">
        <v>401</v>
      </c>
      <c r="H14" t="s">
        <v>239</v>
      </c>
      <c r="I14" s="91">
        <v>1.96</v>
      </c>
      <c r="J14" t="s">
        <v>105</v>
      </c>
      <c r="K14" s="91">
        <v>0</v>
      </c>
      <c r="L14" s="91">
        <v>0.87</v>
      </c>
      <c r="M14" s="91">
        <v>103358319.87</v>
      </c>
      <c r="N14" s="91">
        <v>100.52631100000001</v>
      </c>
      <c r="O14" s="91">
        <v>103902.30607689101</v>
      </c>
      <c r="P14" s="91">
        <v>32.06</v>
      </c>
      <c r="Q14" s="91">
        <v>1.63</v>
      </c>
    </row>
    <row r="15" spans="2:59">
      <c r="B15" t="s">
        <v>1990</v>
      </c>
      <c r="C15" t="s">
        <v>1987</v>
      </c>
      <c r="D15" t="s">
        <v>1991</v>
      </c>
      <c r="E15" t="s">
        <v>1989</v>
      </c>
      <c r="F15" t="s">
        <v>238</v>
      </c>
      <c r="G15" t="s">
        <v>401</v>
      </c>
      <c r="H15" t="s">
        <v>239</v>
      </c>
      <c r="I15" s="91">
        <v>2.42</v>
      </c>
      <c r="J15" t="s">
        <v>105</v>
      </c>
      <c r="K15" s="91">
        <v>0</v>
      </c>
      <c r="L15" s="91">
        <v>0.87</v>
      </c>
      <c r="M15" s="91">
        <v>48681857.649999999</v>
      </c>
      <c r="N15" s="91">
        <v>100.637451</v>
      </c>
      <c r="O15" s="91">
        <v>48992.180638408499</v>
      </c>
      <c r="P15" s="91">
        <v>15.12</v>
      </c>
      <c r="Q15" s="91">
        <v>0.77</v>
      </c>
    </row>
    <row r="16" spans="2:59">
      <c r="B16" s="98" t="s">
        <v>1992</v>
      </c>
      <c r="I16" s="99">
        <v>1.58</v>
      </c>
      <c r="L16" s="99">
        <v>7.94</v>
      </c>
      <c r="M16" s="99">
        <v>82034944.260000005</v>
      </c>
      <c r="O16" s="99">
        <v>83019.084634279003</v>
      </c>
      <c r="P16" s="99">
        <v>25.62</v>
      </c>
      <c r="Q16" s="99">
        <v>1.3</v>
      </c>
    </row>
    <row r="17" spans="2:17">
      <c r="B17" t="s">
        <v>2104</v>
      </c>
      <c r="C17" t="s">
        <v>1987</v>
      </c>
      <c r="D17" t="s">
        <v>2105</v>
      </c>
      <c r="E17" t="s">
        <v>238</v>
      </c>
      <c r="F17" t="s">
        <v>238</v>
      </c>
      <c r="G17" t="s">
        <v>1996</v>
      </c>
      <c r="H17" t="s">
        <v>239</v>
      </c>
      <c r="I17" s="91">
        <v>2.5099999999999998</v>
      </c>
      <c r="J17" t="s">
        <v>105</v>
      </c>
      <c r="K17" s="91">
        <v>7.5</v>
      </c>
      <c r="L17" s="91">
        <v>8.06</v>
      </c>
      <c r="M17" s="91">
        <v>3833483.03</v>
      </c>
      <c r="N17" s="91">
        <v>100.45</v>
      </c>
      <c r="O17" s="91">
        <v>3850.733703635</v>
      </c>
      <c r="P17" s="91">
        <v>1.19</v>
      </c>
      <c r="Q17" s="91">
        <v>0.06</v>
      </c>
    </row>
    <row r="18" spans="2:17">
      <c r="B18" t="s">
        <v>2106</v>
      </c>
      <c r="C18" t="s">
        <v>1987</v>
      </c>
      <c r="D18" t="s">
        <v>1994</v>
      </c>
      <c r="E18" t="s">
        <v>238</v>
      </c>
      <c r="F18" t="s">
        <v>238</v>
      </c>
      <c r="G18" t="s">
        <v>917</v>
      </c>
      <c r="H18" t="s">
        <v>239</v>
      </c>
      <c r="I18" s="91">
        <v>1.75</v>
      </c>
      <c r="J18" t="s">
        <v>105</v>
      </c>
      <c r="K18" s="91">
        <v>6.95</v>
      </c>
      <c r="L18" s="91">
        <v>7.55</v>
      </c>
      <c r="M18" s="91">
        <v>5523668.1900000004</v>
      </c>
      <c r="N18" s="91">
        <v>101.1</v>
      </c>
      <c r="O18" s="91">
        <v>5584.4285400899998</v>
      </c>
      <c r="P18" s="91">
        <v>1.72</v>
      </c>
      <c r="Q18" s="91">
        <v>0.09</v>
      </c>
    </row>
    <row r="19" spans="2:17">
      <c r="B19" t="s">
        <v>2107</v>
      </c>
      <c r="C19" t="s">
        <v>1987</v>
      </c>
      <c r="D19" t="s">
        <v>1997</v>
      </c>
      <c r="E19" t="s">
        <v>238</v>
      </c>
      <c r="F19" t="s">
        <v>238</v>
      </c>
      <c r="G19" t="s">
        <v>1769</v>
      </c>
      <c r="H19" t="s">
        <v>239</v>
      </c>
      <c r="I19" s="91">
        <v>2.52</v>
      </c>
      <c r="J19" t="s">
        <v>105</v>
      </c>
      <c r="K19" s="91">
        <v>7.5</v>
      </c>
      <c r="L19" s="91">
        <v>7.72</v>
      </c>
      <c r="M19" s="91">
        <v>1744634.65</v>
      </c>
      <c r="N19" s="91">
        <v>100.13</v>
      </c>
      <c r="O19" s="91">
        <v>1746.902675045</v>
      </c>
      <c r="P19" s="91">
        <v>0.54</v>
      </c>
      <c r="Q19" s="91">
        <v>0.03</v>
      </c>
    </row>
    <row r="20" spans="2:17">
      <c r="B20" t="s">
        <v>2108</v>
      </c>
      <c r="C20" t="s">
        <v>1987</v>
      </c>
      <c r="D20" t="s">
        <v>2004</v>
      </c>
      <c r="E20" t="s">
        <v>238</v>
      </c>
      <c r="F20" t="s">
        <v>238</v>
      </c>
      <c r="G20" t="s">
        <v>2005</v>
      </c>
      <c r="H20" t="s">
        <v>239</v>
      </c>
      <c r="I20" s="91">
        <v>2.1</v>
      </c>
      <c r="J20" t="s">
        <v>105</v>
      </c>
      <c r="K20" s="91">
        <v>7.5</v>
      </c>
      <c r="L20" s="91">
        <v>4.58</v>
      </c>
      <c r="M20" s="91">
        <v>3800000</v>
      </c>
      <c r="N20" s="91">
        <v>108.01</v>
      </c>
      <c r="O20" s="91">
        <v>4104.38</v>
      </c>
      <c r="P20" s="91">
        <v>1.27</v>
      </c>
      <c r="Q20" s="91">
        <v>0.06</v>
      </c>
    </row>
    <row r="21" spans="2:17">
      <c r="B21" t="s">
        <v>2109</v>
      </c>
      <c r="C21" t="s">
        <v>1987</v>
      </c>
      <c r="D21" t="s">
        <v>2001</v>
      </c>
      <c r="E21" t="s">
        <v>238</v>
      </c>
      <c r="F21" t="s">
        <v>238</v>
      </c>
      <c r="G21" t="s">
        <v>2002</v>
      </c>
      <c r="H21" t="s">
        <v>239</v>
      </c>
      <c r="I21" s="91">
        <v>1.31</v>
      </c>
      <c r="J21" t="s">
        <v>105</v>
      </c>
      <c r="K21" s="91">
        <v>7</v>
      </c>
      <c r="L21" s="91">
        <v>7.15</v>
      </c>
      <c r="M21" s="91">
        <v>994649.82</v>
      </c>
      <c r="N21" s="91">
        <v>101.11</v>
      </c>
      <c r="O21" s="91">
        <v>1005.690433002</v>
      </c>
      <c r="P21" s="91">
        <v>0.31</v>
      </c>
      <c r="Q21" s="91">
        <v>0.02</v>
      </c>
    </row>
    <row r="22" spans="2:17">
      <c r="B22" t="s">
        <v>2110</v>
      </c>
      <c r="C22" t="s">
        <v>1987</v>
      </c>
      <c r="D22" t="s">
        <v>2010</v>
      </c>
      <c r="E22" t="s">
        <v>238</v>
      </c>
      <c r="F22" t="s">
        <v>238</v>
      </c>
      <c r="G22" t="s">
        <v>385</v>
      </c>
      <c r="H22" t="s">
        <v>239</v>
      </c>
      <c r="I22" s="91">
        <v>2.83</v>
      </c>
      <c r="J22" t="s">
        <v>105</v>
      </c>
      <c r="K22" s="91">
        <v>7.2</v>
      </c>
      <c r="L22" s="91">
        <v>7.58</v>
      </c>
      <c r="M22" s="91">
        <v>9798800</v>
      </c>
      <c r="N22" s="91">
        <v>100.55</v>
      </c>
      <c r="O22" s="91">
        <v>9852.6934000000001</v>
      </c>
      <c r="P22" s="91">
        <v>3.04</v>
      </c>
      <c r="Q22" s="91">
        <v>0.15</v>
      </c>
    </row>
    <row r="23" spans="2:17">
      <c r="B23" t="s">
        <v>2111</v>
      </c>
      <c r="C23" t="s">
        <v>1987</v>
      </c>
      <c r="D23" t="s">
        <v>2006</v>
      </c>
      <c r="E23" t="s">
        <v>238</v>
      </c>
      <c r="F23" t="s">
        <v>238</v>
      </c>
      <c r="G23" t="s">
        <v>408</v>
      </c>
      <c r="H23" t="s">
        <v>239</v>
      </c>
      <c r="I23" s="91">
        <v>1.01</v>
      </c>
      <c r="J23" t="s">
        <v>105</v>
      </c>
      <c r="K23" s="91">
        <v>7.9</v>
      </c>
      <c r="L23" s="91">
        <v>8.34</v>
      </c>
      <c r="M23" s="91">
        <v>17914680.850000001</v>
      </c>
      <c r="N23" s="91">
        <v>100.57</v>
      </c>
      <c r="O23" s="91">
        <v>18016.794530845</v>
      </c>
      <c r="P23" s="91">
        <v>5.56</v>
      </c>
      <c r="Q23" s="91">
        <v>0.28000000000000003</v>
      </c>
    </row>
    <row r="24" spans="2:17">
      <c r="B24" t="s">
        <v>2112</v>
      </c>
      <c r="C24" t="s">
        <v>1987</v>
      </c>
      <c r="D24" t="s">
        <v>2007</v>
      </c>
      <c r="E24" t="s">
        <v>238</v>
      </c>
      <c r="F24" t="s">
        <v>238</v>
      </c>
      <c r="G24" t="s">
        <v>623</v>
      </c>
      <c r="H24" t="s">
        <v>239</v>
      </c>
      <c r="I24" s="91">
        <v>1.07</v>
      </c>
      <c r="J24" t="s">
        <v>105</v>
      </c>
      <c r="K24" s="91">
        <v>7.9</v>
      </c>
      <c r="L24" s="91">
        <v>8.24</v>
      </c>
      <c r="M24" s="91">
        <v>11075468.49</v>
      </c>
      <c r="N24" s="91">
        <v>101.42</v>
      </c>
      <c r="O24" s="91">
        <v>11232.740142557999</v>
      </c>
      <c r="P24" s="91">
        <v>3.47</v>
      </c>
      <c r="Q24" s="91">
        <v>0.18</v>
      </c>
    </row>
    <row r="25" spans="2:17">
      <c r="B25" t="s">
        <v>2113</v>
      </c>
      <c r="C25" t="s">
        <v>1987</v>
      </c>
      <c r="D25" t="s">
        <v>2008</v>
      </c>
      <c r="E25" t="s">
        <v>238</v>
      </c>
      <c r="F25" t="s">
        <v>238</v>
      </c>
      <c r="G25" t="s">
        <v>524</v>
      </c>
      <c r="H25" t="s">
        <v>239</v>
      </c>
      <c r="I25" s="91">
        <v>1.01</v>
      </c>
      <c r="J25" t="s">
        <v>105</v>
      </c>
      <c r="K25" s="91">
        <v>7.9</v>
      </c>
      <c r="L25" s="91">
        <v>8.34</v>
      </c>
      <c r="M25" s="91">
        <v>2959186.15</v>
      </c>
      <c r="N25" s="91">
        <v>100.57</v>
      </c>
      <c r="O25" s="91">
        <v>2976.0535110549999</v>
      </c>
      <c r="P25" s="91">
        <v>0.92</v>
      </c>
      <c r="Q25" s="91">
        <v>0.05</v>
      </c>
    </row>
    <row r="26" spans="2:17">
      <c r="B26" t="s">
        <v>2114</v>
      </c>
      <c r="C26" t="s">
        <v>1987</v>
      </c>
      <c r="D26" t="s">
        <v>2003</v>
      </c>
      <c r="E26" t="s">
        <v>238</v>
      </c>
      <c r="F26" t="s">
        <v>238</v>
      </c>
      <c r="G26" t="s">
        <v>401</v>
      </c>
      <c r="H26" t="s">
        <v>239</v>
      </c>
      <c r="I26" s="91">
        <v>1.34</v>
      </c>
      <c r="J26" t="s">
        <v>105</v>
      </c>
      <c r="K26" s="91">
        <v>7.9</v>
      </c>
      <c r="L26" s="91">
        <v>8.69</v>
      </c>
      <c r="M26" s="91">
        <v>17002946.32</v>
      </c>
      <c r="N26" s="91">
        <v>101.24</v>
      </c>
      <c r="O26" s="91">
        <v>17213.782854368001</v>
      </c>
      <c r="P26" s="91">
        <v>5.31</v>
      </c>
      <c r="Q26" s="91">
        <v>0.27</v>
      </c>
    </row>
    <row r="27" spans="2:17">
      <c r="B27" t="s">
        <v>2115</v>
      </c>
      <c r="C27" t="s">
        <v>1987</v>
      </c>
      <c r="D27" t="s">
        <v>2116</v>
      </c>
      <c r="E27" t="s">
        <v>238</v>
      </c>
      <c r="F27" t="s">
        <v>238</v>
      </c>
      <c r="G27" t="s">
        <v>1993</v>
      </c>
      <c r="H27" t="s">
        <v>239</v>
      </c>
      <c r="I27" s="91">
        <v>1.75</v>
      </c>
      <c r="J27" t="s">
        <v>105</v>
      </c>
      <c r="K27" s="91">
        <v>6.95</v>
      </c>
      <c r="L27" s="91">
        <v>7.82</v>
      </c>
      <c r="M27" s="91">
        <v>939824.74</v>
      </c>
      <c r="N27" s="91">
        <v>100.66</v>
      </c>
      <c r="O27" s="91">
        <v>946.027583284</v>
      </c>
      <c r="P27" s="91">
        <v>0.28999999999999998</v>
      </c>
      <c r="Q27" s="91">
        <v>0.01</v>
      </c>
    </row>
    <row r="28" spans="2:17">
      <c r="B28" t="s">
        <v>2117</v>
      </c>
      <c r="C28" t="s">
        <v>1987</v>
      </c>
      <c r="D28" t="s">
        <v>1998</v>
      </c>
      <c r="E28" t="s">
        <v>238</v>
      </c>
      <c r="F28" t="s">
        <v>238</v>
      </c>
      <c r="G28" t="s">
        <v>1996</v>
      </c>
      <c r="H28" t="s">
        <v>239</v>
      </c>
      <c r="I28" s="91">
        <v>1.75</v>
      </c>
      <c r="J28" t="s">
        <v>105</v>
      </c>
      <c r="K28" s="91">
        <v>6.95</v>
      </c>
      <c r="L28" s="91">
        <v>7.34</v>
      </c>
      <c r="M28" s="91">
        <v>2516521.77</v>
      </c>
      <c r="N28" s="91">
        <v>100.25</v>
      </c>
      <c r="O28" s="91">
        <v>2522.8130744250002</v>
      </c>
      <c r="P28" s="91">
        <v>0.78</v>
      </c>
      <c r="Q28" s="91">
        <v>0.04</v>
      </c>
    </row>
    <row r="29" spans="2:17">
      <c r="B29" t="s">
        <v>2118</v>
      </c>
      <c r="C29" t="s">
        <v>1987</v>
      </c>
      <c r="D29" t="s">
        <v>1999</v>
      </c>
      <c r="E29" t="s">
        <v>238</v>
      </c>
      <c r="F29" t="s">
        <v>238</v>
      </c>
      <c r="G29" t="s">
        <v>2000</v>
      </c>
      <c r="H29" t="s">
        <v>239</v>
      </c>
      <c r="I29" s="91">
        <v>1.74</v>
      </c>
      <c r="J29" t="s">
        <v>105</v>
      </c>
      <c r="K29" s="91">
        <v>6.95</v>
      </c>
      <c r="L29" s="91">
        <v>7.22</v>
      </c>
      <c r="M29" s="91">
        <v>3488199.76</v>
      </c>
      <c r="N29" s="91">
        <v>100.87</v>
      </c>
      <c r="O29" s="91">
        <v>3518.547097912</v>
      </c>
      <c r="P29" s="91">
        <v>1.0900000000000001</v>
      </c>
      <c r="Q29" s="91">
        <v>0.06</v>
      </c>
    </row>
    <row r="30" spans="2:17">
      <c r="B30" t="s">
        <v>2119</v>
      </c>
      <c r="C30" t="s">
        <v>1987</v>
      </c>
      <c r="D30" t="s">
        <v>1995</v>
      </c>
      <c r="E30" t="s">
        <v>238</v>
      </c>
      <c r="F30" t="s">
        <v>238</v>
      </c>
      <c r="G30" t="s">
        <v>1993</v>
      </c>
      <c r="H30" t="s">
        <v>239</v>
      </c>
      <c r="I30" s="91">
        <v>1.75</v>
      </c>
      <c r="J30" t="s">
        <v>105</v>
      </c>
      <c r="K30" s="91">
        <v>6.95</v>
      </c>
      <c r="L30" s="91">
        <v>7.85</v>
      </c>
      <c r="M30" s="91">
        <v>200472</v>
      </c>
      <c r="N30" s="91">
        <v>100.61</v>
      </c>
      <c r="O30" s="91">
        <v>201.6948792</v>
      </c>
      <c r="P30" s="91">
        <v>0.06</v>
      </c>
      <c r="Q30" s="91">
        <v>0</v>
      </c>
    </row>
    <row r="31" spans="2:17">
      <c r="B31" t="s">
        <v>2120</v>
      </c>
      <c r="C31" t="s">
        <v>1987</v>
      </c>
      <c r="D31" t="s">
        <v>2121</v>
      </c>
      <c r="E31" t="s">
        <v>238</v>
      </c>
      <c r="F31" t="s">
        <v>238</v>
      </c>
      <c r="G31" t="s">
        <v>2009</v>
      </c>
      <c r="H31" t="s">
        <v>239</v>
      </c>
      <c r="I31" s="91">
        <v>1.58</v>
      </c>
      <c r="J31" t="s">
        <v>105</v>
      </c>
      <c r="K31" s="91">
        <v>7</v>
      </c>
      <c r="L31" s="91">
        <v>7.25</v>
      </c>
      <c r="M31" s="91">
        <v>242408.49</v>
      </c>
      <c r="N31" s="91">
        <v>101.4</v>
      </c>
      <c r="O31" s="91">
        <v>245.80220886000001</v>
      </c>
      <c r="P31" s="91">
        <v>0.08</v>
      </c>
      <c r="Q31" s="91">
        <v>0</v>
      </c>
    </row>
    <row r="32" spans="2:17">
      <c r="B32" s="98" t="s">
        <v>2011</v>
      </c>
      <c r="I32" s="99">
        <v>0</v>
      </c>
      <c r="L32" s="99">
        <v>0</v>
      </c>
      <c r="M32" s="99">
        <v>0</v>
      </c>
      <c r="O32" s="99">
        <v>0</v>
      </c>
      <c r="P32" s="99">
        <v>0</v>
      </c>
      <c r="Q32" s="99">
        <v>0</v>
      </c>
    </row>
    <row r="33" spans="2:17">
      <c r="B33" t="s">
        <v>238</v>
      </c>
      <c r="D33" t="s">
        <v>238</v>
      </c>
      <c r="F33" t="s">
        <v>238</v>
      </c>
      <c r="I33" s="91">
        <v>0</v>
      </c>
      <c r="J33" t="s">
        <v>238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8" t="s">
        <v>2012</v>
      </c>
      <c r="I34" s="99">
        <v>2.91</v>
      </c>
      <c r="L34" s="99">
        <v>7.47</v>
      </c>
      <c r="M34" s="99">
        <v>65076746.060000002</v>
      </c>
      <c r="O34" s="99">
        <v>64243.032317776</v>
      </c>
      <c r="P34" s="99">
        <v>19.82</v>
      </c>
      <c r="Q34" s="99">
        <v>1.01</v>
      </c>
    </row>
    <row r="35" spans="2:17">
      <c r="B35" t="s">
        <v>2122</v>
      </c>
      <c r="C35" t="s">
        <v>2013</v>
      </c>
      <c r="D35" t="s">
        <v>2014</v>
      </c>
      <c r="E35" t="s">
        <v>238</v>
      </c>
      <c r="F35" t="s">
        <v>585</v>
      </c>
      <c r="G35" t="s">
        <v>2015</v>
      </c>
      <c r="H35" t="s">
        <v>153</v>
      </c>
      <c r="I35" s="91">
        <v>1.77</v>
      </c>
      <c r="J35" t="s">
        <v>105</v>
      </c>
      <c r="K35" s="91">
        <v>5.18</v>
      </c>
      <c r="L35" s="91">
        <v>1.69</v>
      </c>
      <c r="M35" s="91">
        <v>2255485.71</v>
      </c>
      <c r="N35" s="91">
        <v>101.71</v>
      </c>
      <c r="O35" s="91">
        <v>2294.0545156409999</v>
      </c>
      <c r="P35" s="91">
        <v>0.71</v>
      </c>
      <c r="Q35" s="91">
        <v>0.04</v>
      </c>
    </row>
    <row r="36" spans="2:17">
      <c r="B36" t="s">
        <v>2123</v>
      </c>
      <c r="C36" t="s">
        <v>2013</v>
      </c>
      <c r="D36" t="s">
        <v>2016</v>
      </c>
      <c r="E36" t="s">
        <v>238</v>
      </c>
      <c r="F36" t="s">
        <v>585</v>
      </c>
      <c r="G36" t="s">
        <v>2017</v>
      </c>
      <c r="H36" t="s">
        <v>153</v>
      </c>
      <c r="I36" s="91">
        <v>3.52</v>
      </c>
      <c r="J36" t="s">
        <v>105</v>
      </c>
      <c r="K36" s="91">
        <v>5.18</v>
      </c>
      <c r="L36" s="91">
        <v>2.02</v>
      </c>
      <c r="M36" s="91">
        <v>2527160.35</v>
      </c>
      <c r="N36" s="91">
        <v>104.61</v>
      </c>
      <c r="O36" s="91">
        <v>2643.6624421350002</v>
      </c>
      <c r="P36" s="91">
        <v>0.82</v>
      </c>
      <c r="Q36" s="91">
        <v>0.04</v>
      </c>
    </row>
    <row r="37" spans="2:17">
      <c r="B37" t="s">
        <v>2124</v>
      </c>
      <c r="C37" t="s">
        <v>1987</v>
      </c>
      <c r="D37" t="s">
        <v>2018</v>
      </c>
      <c r="E37" t="s">
        <v>238</v>
      </c>
      <c r="F37" t="s">
        <v>640</v>
      </c>
      <c r="G37" t="s">
        <v>2019</v>
      </c>
      <c r="H37" t="s">
        <v>231</v>
      </c>
      <c r="I37" s="91">
        <v>2.93</v>
      </c>
      <c r="J37" t="s">
        <v>105</v>
      </c>
      <c r="K37" s="91">
        <v>6.25</v>
      </c>
      <c r="L37" s="91">
        <v>7.19</v>
      </c>
      <c r="M37" s="91">
        <v>20283000</v>
      </c>
      <c r="N37" s="91">
        <v>99.32</v>
      </c>
      <c r="O37" s="91">
        <v>20145.0756</v>
      </c>
      <c r="P37" s="91">
        <v>6.22</v>
      </c>
      <c r="Q37" s="91">
        <v>0.32</v>
      </c>
    </row>
    <row r="38" spans="2:17">
      <c r="B38" t="s">
        <v>2125</v>
      </c>
      <c r="C38" t="s">
        <v>1987</v>
      </c>
      <c r="D38" t="s">
        <v>2023</v>
      </c>
      <c r="E38" t="s">
        <v>238</v>
      </c>
      <c r="F38" t="s">
        <v>238</v>
      </c>
      <c r="G38" t="s">
        <v>2024</v>
      </c>
      <c r="H38" t="s">
        <v>239</v>
      </c>
      <c r="I38" s="91">
        <v>2.91</v>
      </c>
      <c r="J38" t="s">
        <v>105</v>
      </c>
      <c r="K38" s="91">
        <v>8.5</v>
      </c>
      <c r="L38" s="91">
        <v>7.85</v>
      </c>
      <c r="M38" s="91">
        <v>19342000</v>
      </c>
      <c r="N38" s="91">
        <v>101.23</v>
      </c>
      <c r="O38" s="91">
        <v>19579.906599999998</v>
      </c>
      <c r="P38" s="91">
        <v>6.04</v>
      </c>
      <c r="Q38" s="91">
        <v>0.31</v>
      </c>
    </row>
    <row r="39" spans="2:17">
      <c r="B39" t="s">
        <v>2126</v>
      </c>
      <c r="C39" t="s">
        <v>1987</v>
      </c>
      <c r="D39" t="s">
        <v>2021</v>
      </c>
      <c r="E39" t="s">
        <v>238</v>
      </c>
      <c r="F39" t="s">
        <v>238</v>
      </c>
      <c r="G39" t="s">
        <v>2022</v>
      </c>
      <c r="H39" t="s">
        <v>239</v>
      </c>
      <c r="I39" s="91">
        <v>1.76</v>
      </c>
      <c r="J39" t="s">
        <v>105</v>
      </c>
      <c r="K39" s="91">
        <v>4</v>
      </c>
      <c r="L39" s="91">
        <v>10.25</v>
      </c>
      <c r="M39" s="91">
        <v>12784500</v>
      </c>
      <c r="N39" s="91">
        <v>91.2</v>
      </c>
      <c r="O39" s="91">
        <v>11659.464</v>
      </c>
      <c r="P39" s="91">
        <v>3.6</v>
      </c>
      <c r="Q39" s="91">
        <v>0.18</v>
      </c>
    </row>
    <row r="40" spans="2:17">
      <c r="B40" t="s">
        <v>2127</v>
      </c>
      <c r="C40" t="s">
        <v>1987</v>
      </c>
      <c r="D40" t="s">
        <v>2020</v>
      </c>
      <c r="E40" t="s">
        <v>238</v>
      </c>
      <c r="F40" t="s">
        <v>238</v>
      </c>
      <c r="G40" t="s">
        <v>500</v>
      </c>
      <c r="H40" t="s">
        <v>239</v>
      </c>
      <c r="I40" s="91">
        <v>4.6500000000000004</v>
      </c>
      <c r="J40" t="s">
        <v>105</v>
      </c>
      <c r="K40" s="91">
        <v>6.35</v>
      </c>
      <c r="L40" s="91">
        <v>6.65</v>
      </c>
      <c r="M40" s="91">
        <v>7884600</v>
      </c>
      <c r="N40" s="91">
        <v>100.46</v>
      </c>
      <c r="O40" s="91">
        <v>7920.8691600000002</v>
      </c>
      <c r="P40" s="91">
        <v>2.44</v>
      </c>
      <c r="Q40" s="91">
        <v>0.12</v>
      </c>
    </row>
    <row r="41" spans="2:17">
      <c r="B41" s="98" t="s">
        <v>2025</v>
      </c>
      <c r="I41" s="99">
        <v>0</v>
      </c>
      <c r="L41" s="99">
        <v>0</v>
      </c>
      <c r="M41" s="99">
        <v>0</v>
      </c>
      <c r="O41" s="99">
        <v>0</v>
      </c>
      <c r="P41" s="99">
        <v>0</v>
      </c>
      <c r="Q41" s="99">
        <v>0</v>
      </c>
    </row>
    <row r="42" spans="2:17">
      <c r="B42" t="s">
        <v>238</v>
      </c>
      <c r="D42" t="s">
        <v>238</v>
      </c>
      <c r="F42" t="s">
        <v>238</v>
      </c>
      <c r="I42" s="91">
        <v>0</v>
      </c>
      <c r="J42" t="s">
        <v>238</v>
      </c>
      <c r="K42" s="91">
        <v>0</v>
      </c>
      <c r="L42" s="91">
        <v>0</v>
      </c>
      <c r="M42" s="91">
        <v>0</v>
      </c>
      <c r="N42" s="91">
        <v>0</v>
      </c>
      <c r="O42" s="91">
        <v>0</v>
      </c>
      <c r="P42" s="91">
        <v>0</v>
      </c>
      <c r="Q42" s="91">
        <v>0</v>
      </c>
    </row>
    <row r="43" spans="2:17">
      <c r="B43" s="98" t="s">
        <v>2026</v>
      </c>
      <c r="I43" s="99">
        <v>0</v>
      </c>
      <c r="L43" s="99">
        <v>0</v>
      </c>
      <c r="M43" s="99">
        <v>0</v>
      </c>
      <c r="O43" s="99">
        <v>0</v>
      </c>
      <c r="P43" s="99">
        <v>0</v>
      </c>
      <c r="Q43" s="99">
        <v>0</v>
      </c>
    </row>
    <row r="44" spans="2:17">
      <c r="B44" s="98" t="s">
        <v>2027</v>
      </c>
      <c r="I44" s="99">
        <v>0</v>
      </c>
      <c r="L44" s="99">
        <v>0</v>
      </c>
      <c r="M44" s="99">
        <v>0</v>
      </c>
      <c r="O44" s="99">
        <v>0</v>
      </c>
      <c r="P44" s="99">
        <v>0</v>
      </c>
      <c r="Q44" s="99">
        <v>0</v>
      </c>
    </row>
    <row r="45" spans="2:17">
      <c r="B45" t="s">
        <v>238</v>
      </c>
      <c r="D45" t="s">
        <v>238</v>
      </c>
      <c r="F45" t="s">
        <v>238</v>
      </c>
      <c r="I45" s="91">
        <v>0</v>
      </c>
      <c r="J45" t="s">
        <v>238</v>
      </c>
      <c r="K45" s="91">
        <v>0</v>
      </c>
      <c r="L45" s="91">
        <v>0</v>
      </c>
      <c r="M45" s="91">
        <v>0</v>
      </c>
      <c r="N45" s="91">
        <v>0</v>
      </c>
      <c r="O45" s="91">
        <v>0</v>
      </c>
      <c r="P45" s="91">
        <v>0</v>
      </c>
      <c r="Q45" s="91">
        <v>0</v>
      </c>
    </row>
    <row r="46" spans="2:17">
      <c r="B46" s="98" t="s">
        <v>2028</v>
      </c>
      <c r="I46" s="99">
        <v>0</v>
      </c>
      <c r="L46" s="99">
        <v>0</v>
      </c>
      <c r="M46" s="99">
        <v>0</v>
      </c>
      <c r="O46" s="99">
        <v>0</v>
      </c>
      <c r="P46" s="99">
        <v>0</v>
      </c>
      <c r="Q46" s="99">
        <v>0</v>
      </c>
    </row>
    <row r="47" spans="2:17">
      <c r="B47" t="s">
        <v>238</v>
      </c>
      <c r="D47" t="s">
        <v>238</v>
      </c>
      <c r="F47" t="s">
        <v>238</v>
      </c>
      <c r="I47" s="91">
        <v>0</v>
      </c>
      <c r="J47" t="s">
        <v>238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</row>
    <row r="48" spans="2:17">
      <c r="B48" s="98" t="s">
        <v>2029</v>
      </c>
      <c r="I48" s="99">
        <v>0</v>
      </c>
      <c r="L48" s="99">
        <v>0</v>
      </c>
      <c r="M48" s="99">
        <v>0</v>
      </c>
      <c r="O48" s="99">
        <v>0</v>
      </c>
      <c r="P48" s="99">
        <v>0</v>
      </c>
      <c r="Q48" s="99">
        <v>0</v>
      </c>
    </row>
    <row r="49" spans="2:17">
      <c r="B49" t="s">
        <v>238</v>
      </c>
      <c r="D49" t="s">
        <v>238</v>
      </c>
      <c r="F49" t="s">
        <v>238</v>
      </c>
      <c r="I49" s="91">
        <v>0</v>
      </c>
      <c r="J49" t="s">
        <v>238</v>
      </c>
      <c r="K49" s="91">
        <v>0</v>
      </c>
      <c r="L49" s="91">
        <v>0</v>
      </c>
      <c r="M49" s="91">
        <v>0</v>
      </c>
      <c r="N49" s="91">
        <v>0</v>
      </c>
      <c r="O49" s="91">
        <v>0</v>
      </c>
      <c r="P49" s="91">
        <v>0</v>
      </c>
      <c r="Q49" s="91">
        <v>0</v>
      </c>
    </row>
    <row r="50" spans="2:17">
      <c r="B50" s="98" t="s">
        <v>2030</v>
      </c>
      <c r="I50" s="99">
        <v>0</v>
      </c>
      <c r="L50" s="99">
        <v>0</v>
      </c>
      <c r="M50" s="99">
        <v>0</v>
      </c>
      <c r="O50" s="99">
        <v>0</v>
      </c>
      <c r="P50" s="99">
        <v>0</v>
      </c>
      <c r="Q50" s="99">
        <v>0</v>
      </c>
    </row>
    <row r="51" spans="2:17">
      <c r="B51" t="s">
        <v>238</v>
      </c>
      <c r="D51" t="s">
        <v>238</v>
      </c>
      <c r="F51" t="s">
        <v>238</v>
      </c>
      <c r="I51" s="91">
        <v>0</v>
      </c>
      <c r="J51" t="s">
        <v>238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</row>
    <row r="52" spans="2:17">
      <c r="B52" s="98" t="s">
        <v>265</v>
      </c>
      <c r="I52" s="99">
        <v>2.94</v>
      </c>
      <c r="L52" s="99">
        <v>6.41</v>
      </c>
      <c r="M52" s="99">
        <v>19559129.25</v>
      </c>
      <c r="O52" s="99">
        <v>23920.741774294151</v>
      </c>
      <c r="P52" s="99">
        <v>7.38</v>
      </c>
      <c r="Q52" s="99">
        <v>0.38</v>
      </c>
    </row>
    <row r="53" spans="2:17">
      <c r="B53" s="98" t="s">
        <v>2031</v>
      </c>
      <c r="I53" s="99">
        <v>0</v>
      </c>
      <c r="L53" s="99">
        <v>0</v>
      </c>
      <c r="M53" s="99">
        <v>0</v>
      </c>
      <c r="O53" s="99">
        <v>0</v>
      </c>
      <c r="P53" s="99">
        <v>0</v>
      </c>
      <c r="Q53" s="99">
        <v>0</v>
      </c>
    </row>
    <row r="54" spans="2:17">
      <c r="B54" t="s">
        <v>238</v>
      </c>
      <c r="D54" t="s">
        <v>238</v>
      </c>
      <c r="F54" t="s">
        <v>238</v>
      </c>
      <c r="I54" s="91">
        <v>0</v>
      </c>
      <c r="J54" t="s">
        <v>238</v>
      </c>
      <c r="K54" s="91">
        <v>0</v>
      </c>
      <c r="L54" s="91">
        <v>0</v>
      </c>
      <c r="M54" s="91">
        <v>0</v>
      </c>
      <c r="N54" s="91">
        <v>0</v>
      </c>
      <c r="O54" s="91">
        <v>0</v>
      </c>
      <c r="P54" s="91">
        <v>0</v>
      </c>
      <c r="Q54" s="91">
        <v>0</v>
      </c>
    </row>
    <row r="55" spans="2:17">
      <c r="B55" s="98" t="s">
        <v>2011</v>
      </c>
      <c r="I55" s="99">
        <v>0</v>
      </c>
      <c r="L55" s="99">
        <v>0</v>
      </c>
      <c r="M55" s="99">
        <v>0</v>
      </c>
      <c r="O55" s="99">
        <v>0</v>
      </c>
      <c r="P55" s="99">
        <v>0</v>
      </c>
      <c r="Q55" s="99">
        <v>0</v>
      </c>
    </row>
    <row r="56" spans="2:17">
      <c r="B56" t="s">
        <v>238</v>
      </c>
      <c r="D56" t="s">
        <v>238</v>
      </c>
      <c r="F56" t="s">
        <v>238</v>
      </c>
      <c r="I56" s="91">
        <v>0</v>
      </c>
      <c r="J56" t="s">
        <v>238</v>
      </c>
      <c r="K56" s="91">
        <v>0</v>
      </c>
      <c r="L56" s="91">
        <v>0</v>
      </c>
      <c r="M56" s="91">
        <v>0</v>
      </c>
      <c r="N56" s="91">
        <v>0</v>
      </c>
      <c r="O56" s="91">
        <v>0</v>
      </c>
      <c r="P56" s="91">
        <v>0</v>
      </c>
      <c r="Q56" s="91">
        <v>0</v>
      </c>
    </row>
    <row r="57" spans="2:17">
      <c r="B57" s="98" t="s">
        <v>2012</v>
      </c>
      <c r="I57" s="99">
        <v>0</v>
      </c>
      <c r="L57" s="99">
        <v>0</v>
      </c>
      <c r="M57" s="99">
        <v>0</v>
      </c>
      <c r="O57" s="99">
        <v>0</v>
      </c>
      <c r="P57" s="99">
        <v>0</v>
      </c>
      <c r="Q57" s="99">
        <v>0</v>
      </c>
    </row>
    <row r="58" spans="2:17">
      <c r="B58" t="s">
        <v>238</v>
      </c>
      <c r="D58" t="s">
        <v>238</v>
      </c>
      <c r="F58" t="s">
        <v>238</v>
      </c>
      <c r="I58" s="91">
        <v>0</v>
      </c>
      <c r="J58" t="s">
        <v>238</v>
      </c>
      <c r="K58" s="91">
        <v>0</v>
      </c>
      <c r="L58" s="91">
        <v>0</v>
      </c>
      <c r="M58" s="91">
        <v>0</v>
      </c>
      <c r="N58" s="91">
        <v>0</v>
      </c>
      <c r="O58" s="91">
        <v>0</v>
      </c>
      <c r="P58" s="91">
        <v>0</v>
      </c>
      <c r="Q58" s="91">
        <v>0</v>
      </c>
    </row>
    <row r="59" spans="2:17">
      <c r="B59" s="98" t="s">
        <v>2030</v>
      </c>
      <c r="I59" s="99">
        <v>2.94</v>
      </c>
      <c r="L59" s="99">
        <v>6.41</v>
      </c>
      <c r="M59" s="99">
        <v>19559129.25</v>
      </c>
      <c r="O59" s="99">
        <v>23920.741774294151</v>
      </c>
      <c r="P59" s="99">
        <v>7.38</v>
      </c>
      <c r="Q59" s="99">
        <v>0.38</v>
      </c>
    </row>
    <row r="60" spans="2:17">
      <c r="B60" t="s">
        <v>2128</v>
      </c>
      <c r="C60" t="s">
        <v>1987</v>
      </c>
      <c r="D60" t="s">
        <v>2032</v>
      </c>
      <c r="E60" t="s">
        <v>238</v>
      </c>
      <c r="F60" t="s">
        <v>555</v>
      </c>
      <c r="G60" t="s">
        <v>2033</v>
      </c>
      <c r="H60" t="s">
        <v>231</v>
      </c>
      <c r="I60" s="91">
        <v>1.1399999999999999</v>
      </c>
      <c r="J60" t="s">
        <v>109</v>
      </c>
      <c r="K60" s="91">
        <v>5.5</v>
      </c>
      <c r="L60" s="91">
        <v>5.48</v>
      </c>
      <c r="M60" s="91">
        <v>1621729.25</v>
      </c>
      <c r="N60" s="91">
        <v>104.02</v>
      </c>
      <c r="O60" s="91">
        <v>6071.23503429415</v>
      </c>
      <c r="P60" s="91">
        <v>1.87</v>
      </c>
      <c r="Q60" s="91">
        <v>0.1</v>
      </c>
    </row>
    <row r="61" spans="2:17">
      <c r="B61" t="s">
        <v>2129</v>
      </c>
      <c r="C61" t="s">
        <v>1987</v>
      </c>
      <c r="D61" t="s">
        <v>2034</v>
      </c>
      <c r="E61" t="s">
        <v>238</v>
      </c>
      <c r="F61" t="s">
        <v>633</v>
      </c>
      <c r="G61" t="s">
        <v>2035</v>
      </c>
      <c r="H61" t="s">
        <v>231</v>
      </c>
      <c r="I61" s="91">
        <v>3.55</v>
      </c>
      <c r="J61" t="s">
        <v>105</v>
      </c>
      <c r="K61" s="91">
        <v>5.7</v>
      </c>
      <c r="L61" s="91">
        <v>6.72</v>
      </c>
      <c r="M61" s="91">
        <v>17937400</v>
      </c>
      <c r="N61" s="91">
        <v>99.51</v>
      </c>
      <c r="O61" s="91">
        <v>17849.506740000001</v>
      </c>
      <c r="P61" s="91">
        <v>5.51</v>
      </c>
      <c r="Q61" s="91">
        <v>0.28000000000000003</v>
      </c>
    </row>
    <row r="62" spans="2:17">
      <c r="B62" t="s">
        <v>267</v>
      </c>
    </row>
    <row r="63" spans="2:17">
      <c r="B63" t="s">
        <v>366</v>
      </c>
    </row>
    <row r="64" spans="2:17">
      <c r="B64" t="s">
        <v>367</v>
      </c>
    </row>
    <row r="65" spans="2:2">
      <c r="B65" t="s">
        <v>368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35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218</v>
      </c>
    </row>
    <row r="2" spans="2:64">
      <c r="B2" s="2" t="s">
        <v>1</v>
      </c>
    </row>
    <row r="3" spans="2:64">
      <c r="B3" s="2" t="s">
        <v>2</v>
      </c>
      <c r="C3" t="s">
        <v>219</v>
      </c>
    </row>
    <row r="4" spans="2:64">
      <c r="B4" s="2" t="s">
        <v>3</v>
      </c>
      <c r="C4" t="s">
        <v>220</v>
      </c>
    </row>
    <row r="5" spans="2:64">
      <c r="B5" s="89" t="s">
        <v>221</v>
      </c>
      <c r="C5" t="s">
        <v>222</v>
      </c>
    </row>
    <row r="7" spans="2:64" ht="26.25" customHeight="1">
      <c r="B7" s="113" t="s">
        <v>156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90">
        <v>1.1299999999999999</v>
      </c>
      <c r="H11" s="7"/>
      <c r="I11" s="7"/>
      <c r="J11" s="90">
        <v>0.23</v>
      </c>
      <c r="K11" s="90">
        <v>244913253.03999999</v>
      </c>
      <c r="L11" s="7"/>
      <c r="M11" s="90">
        <v>216969.76100503129</v>
      </c>
      <c r="N11" s="90">
        <v>100</v>
      </c>
      <c r="O11" s="90">
        <v>3.41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226</v>
      </c>
      <c r="G12" s="93">
        <v>1.1200000000000001</v>
      </c>
      <c r="J12" s="93">
        <v>0.22</v>
      </c>
      <c r="K12" s="93">
        <v>249757703.81</v>
      </c>
      <c r="M12" s="93">
        <v>234404.93932626129</v>
      </c>
      <c r="N12" s="93">
        <v>108.04</v>
      </c>
      <c r="O12" s="93">
        <v>3.68</v>
      </c>
    </row>
    <row r="13" spans="2:64">
      <c r="B13" s="92" t="s">
        <v>1516</v>
      </c>
      <c r="G13" s="93">
        <v>2.23</v>
      </c>
      <c r="J13" s="93">
        <v>0.15</v>
      </c>
      <c r="K13" s="93">
        <v>102238703.81</v>
      </c>
      <c r="M13" s="93">
        <v>107762.48477900701</v>
      </c>
      <c r="N13" s="93">
        <v>49.67</v>
      </c>
      <c r="O13" s="93">
        <v>1.69</v>
      </c>
    </row>
    <row r="14" spans="2:64">
      <c r="B14" t="s">
        <v>2036</v>
      </c>
      <c r="C14" t="s">
        <v>2037</v>
      </c>
      <c r="D14" t="s">
        <v>233</v>
      </c>
      <c r="E14" t="s">
        <v>230</v>
      </c>
      <c r="F14" t="s">
        <v>231</v>
      </c>
      <c r="G14" s="91">
        <v>0.6</v>
      </c>
      <c r="H14" t="s">
        <v>105</v>
      </c>
      <c r="I14" s="91">
        <v>3.4</v>
      </c>
      <c r="J14" s="91">
        <v>-0.1</v>
      </c>
      <c r="K14" s="91">
        <v>15213438.26</v>
      </c>
      <c r="L14" s="91">
        <v>108.62</v>
      </c>
      <c r="M14" s="91">
        <v>16524.836638011999</v>
      </c>
      <c r="N14" s="91">
        <v>7.62</v>
      </c>
      <c r="O14" s="91">
        <v>0.26</v>
      </c>
    </row>
    <row r="15" spans="2:64">
      <c r="B15" t="s">
        <v>2038</v>
      </c>
      <c r="C15" t="s">
        <v>2039</v>
      </c>
      <c r="D15" t="s">
        <v>235</v>
      </c>
      <c r="E15" t="s">
        <v>230</v>
      </c>
      <c r="F15" t="s">
        <v>231</v>
      </c>
      <c r="G15" s="91">
        <v>1.96</v>
      </c>
      <c r="H15" t="s">
        <v>105</v>
      </c>
      <c r="I15" s="91">
        <v>0.5</v>
      </c>
      <c r="J15" s="91">
        <v>0.12</v>
      </c>
      <c r="K15" s="91">
        <v>69627000</v>
      </c>
      <c r="L15" s="91">
        <v>102.27</v>
      </c>
      <c r="M15" s="91">
        <v>71207.532900000006</v>
      </c>
      <c r="N15" s="91">
        <v>32.82</v>
      </c>
      <c r="O15" s="91">
        <v>1.1200000000000001</v>
      </c>
    </row>
    <row r="16" spans="2:64">
      <c r="B16" t="s">
        <v>2040</v>
      </c>
      <c r="C16" t="s">
        <v>2041</v>
      </c>
      <c r="D16" t="s">
        <v>233</v>
      </c>
      <c r="E16" t="s">
        <v>230</v>
      </c>
      <c r="F16" t="s">
        <v>231</v>
      </c>
      <c r="G16" s="91">
        <v>3.55</v>
      </c>
      <c r="H16" t="s">
        <v>105</v>
      </c>
      <c r="I16" s="91">
        <v>3.25</v>
      </c>
      <c r="J16" s="91">
        <v>0.18</v>
      </c>
      <c r="K16" s="91">
        <v>11020434.609999999</v>
      </c>
      <c r="L16" s="91">
        <v>116.85</v>
      </c>
      <c r="M16" s="91">
        <v>12877.377841785001</v>
      </c>
      <c r="N16" s="91">
        <v>5.94</v>
      </c>
      <c r="O16" s="91">
        <v>0.2</v>
      </c>
    </row>
    <row r="17" spans="2:15">
      <c r="B17" t="s">
        <v>2042</v>
      </c>
      <c r="C17" t="s">
        <v>2043</v>
      </c>
      <c r="D17" t="s">
        <v>233</v>
      </c>
      <c r="E17" t="s">
        <v>230</v>
      </c>
      <c r="F17" t="s">
        <v>231</v>
      </c>
      <c r="G17" s="91">
        <v>6.32</v>
      </c>
      <c r="H17" t="s">
        <v>105</v>
      </c>
      <c r="I17" s="91">
        <v>2.5</v>
      </c>
      <c r="J17" s="91">
        <v>0.92</v>
      </c>
      <c r="K17" s="91">
        <v>6377830.9400000004</v>
      </c>
      <c r="L17" s="91">
        <v>112.15</v>
      </c>
      <c r="M17" s="91">
        <v>7152.7373992100001</v>
      </c>
      <c r="N17" s="91">
        <v>3.3</v>
      </c>
      <c r="O17" s="91">
        <v>0.11</v>
      </c>
    </row>
    <row r="18" spans="2:15">
      <c r="B18" s="92" t="s">
        <v>1517</v>
      </c>
      <c r="G18" s="93">
        <v>0.14000000000000001</v>
      </c>
      <c r="J18" s="93">
        <v>0.23</v>
      </c>
      <c r="K18" s="93">
        <v>155579000</v>
      </c>
      <c r="M18" s="93">
        <v>155650.39454725431</v>
      </c>
      <c r="N18" s="93">
        <v>71.739999999999995</v>
      </c>
      <c r="O18" s="93">
        <v>2.44</v>
      </c>
    </row>
    <row r="19" spans="2:15">
      <c r="B19" t="s">
        <v>2044</v>
      </c>
      <c r="C19" t="s">
        <v>2045</v>
      </c>
      <c r="D19" t="s">
        <v>235</v>
      </c>
      <c r="E19" t="s">
        <v>230</v>
      </c>
      <c r="F19" t="s">
        <v>231</v>
      </c>
      <c r="G19" s="91">
        <v>0.16</v>
      </c>
      <c r="H19" t="s">
        <v>105</v>
      </c>
      <c r="I19" s="91">
        <v>0.21</v>
      </c>
      <c r="J19" s="91">
        <v>0.19</v>
      </c>
      <c r="K19" s="91">
        <v>13698000</v>
      </c>
      <c r="L19" s="91">
        <v>100.03081944265075</v>
      </c>
      <c r="M19" s="91">
        <v>13702.2216472543</v>
      </c>
      <c r="N19" s="91">
        <v>6.32</v>
      </c>
      <c r="O19" s="91">
        <v>0.22</v>
      </c>
    </row>
    <row r="20" spans="2:15">
      <c r="B20" t="s">
        <v>2046</v>
      </c>
      <c r="C20" t="s">
        <v>2047</v>
      </c>
      <c r="D20" t="s">
        <v>233</v>
      </c>
      <c r="E20" t="s">
        <v>230</v>
      </c>
      <c r="F20" t="s">
        <v>231</v>
      </c>
      <c r="G20" s="91">
        <v>0.22</v>
      </c>
      <c r="H20" t="s">
        <v>105</v>
      </c>
      <c r="I20" s="91">
        <v>0.22</v>
      </c>
      <c r="J20" s="91">
        <v>0.16</v>
      </c>
      <c r="K20" s="91">
        <v>3146000</v>
      </c>
      <c r="L20" s="91">
        <v>100.04</v>
      </c>
      <c r="M20" s="91">
        <v>3147.2584000000002</v>
      </c>
      <c r="N20" s="91">
        <v>1.45</v>
      </c>
      <c r="O20" s="91">
        <v>0.05</v>
      </c>
    </row>
    <row r="21" spans="2:15">
      <c r="B21" t="s">
        <v>2048</v>
      </c>
      <c r="C21" t="s">
        <v>2049</v>
      </c>
      <c r="D21" t="s">
        <v>233</v>
      </c>
      <c r="E21" t="s">
        <v>230</v>
      </c>
      <c r="F21" t="s">
        <v>231</v>
      </c>
      <c r="G21" s="91">
        <v>0.03</v>
      </c>
      <c r="H21" t="s">
        <v>105</v>
      </c>
      <c r="I21" s="91">
        <v>0.22</v>
      </c>
      <c r="J21" s="91">
        <v>0.15</v>
      </c>
      <c r="K21" s="91">
        <v>60000000</v>
      </c>
      <c r="L21" s="91">
        <v>100.07</v>
      </c>
      <c r="M21" s="91">
        <v>60042</v>
      </c>
      <c r="N21" s="91">
        <v>27.67</v>
      </c>
      <c r="O21" s="91">
        <v>0.94</v>
      </c>
    </row>
    <row r="22" spans="2:15">
      <c r="B22" t="s">
        <v>2050</v>
      </c>
      <c r="C22" t="s">
        <v>2051</v>
      </c>
      <c r="D22" t="s">
        <v>233</v>
      </c>
      <c r="E22" t="s">
        <v>230</v>
      </c>
      <c r="F22" t="s">
        <v>231</v>
      </c>
      <c r="G22" s="91">
        <v>0.01</v>
      </c>
      <c r="H22" t="s">
        <v>105</v>
      </c>
      <c r="I22" s="91">
        <v>0.22</v>
      </c>
      <c r="J22" s="91">
        <v>0.5</v>
      </c>
      <c r="K22" s="91">
        <v>26735000</v>
      </c>
      <c r="L22" s="91">
        <v>100.07</v>
      </c>
      <c r="M22" s="91">
        <v>26753.714499999998</v>
      </c>
      <c r="N22" s="91">
        <v>12.33</v>
      </c>
      <c r="O22" s="91">
        <v>0.42</v>
      </c>
    </row>
    <row r="23" spans="2:15">
      <c r="B23" t="s">
        <v>2052</v>
      </c>
      <c r="C23" t="s">
        <v>2053</v>
      </c>
      <c r="D23" t="s">
        <v>233</v>
      </c>
      <c r="E23" t="s">
        <v>230</v>
      </c>
      <c r="F23" t="s">
        <v>231</v>
      </c>
      <c r="G23" s="91">
        <v>0.33</v>
      </c>
      <c r="H23" t="s">
        <v>105</v>
      </c>
      <c r="I23" s="91">
        <v>0.22</v>
      </c>
      <c r="J23" s="91">
        <v>0.19</v>
      </c>
      <c r="K23" s="91">
        <v>52000000</v>
      </c>
      <c r="L23" s="91">
        <v>100.01</v>
      </c>
      <c r="M23" s="91">
        <v>52005.2</v>
      </c>
      <c r="N23" s="91">
        <v>23.97</v>
      </c>
      <c r="O23" s="91">
        <v>0.82</v>
      </c>
    </row>
    <row r="24" spans="2:15">
      <c r="B24" s="92" t="s">
        <v>2054</v>
      </c>
      <c r="G24" s="93">
        <v>0.01</v>
      </c>
      <c r="J24" s="93">
        <v>0.01</v>
      </c>
      <c r="K24" s="93">
        <v>-8060000</v>
      </c>
      <c r="M24" s="93">
        <v>-29007.94</v>
      </c>
      <c r="N24" s="93">
        <v>-13.37</v>
      </c>
      <c r="O24" s="93">
        <v>-0.46</v>
      </c>
    </row>
    <row r="25" spans="2:15">
      <c r="B25" t="s">
        <v>2055</v>
      </c>
      <c r="C25" t="s">
        <v>2056</v>
      </c>
      <c r="D25" t="s">
        <v>235</v>
      </c>
      <c r="E25" t="s">
        <v>230</v>
      </c>
      <c r="F25" t="s">
        <v>231</v>
      </c>
      <c r="G25" s="91">
        <v>0.01</v>
      </c>
      <c r="H25" t="s">
        <v>109</v>
      </c>
      <c r="I25" s="91">
        <v>0</v>
      </c>
      <c r="J25" s="91">
        <v>0.01</v>
      </c>
      <c r="K25" s="91">
        <v>-8060000</v>
      </c>
      <c r="L25" s="91">
        <v>100</v>
      </c>
      <c r="M25" s="91">
        <v>-29007.94</v>
      </c>
      <c r="N25" s="91">
        <v>-13.37</v>
      </c>
      <c r="O25" s="91">
        <v>-0.46</v>
      </c>
    </row>
    <row r="26" spans="2:15">
      <c r="B26" s="92" t="s">
        <v>2057</v>
      </c>
      <c r="G26" s="93">
        <v>0</v>
      </c>
      <c r="J26" s="93">
        <v>0</v>
      </c>
      <c r="K26" s="93">
        <v>0</v>
      </c>
      <c r="M26" s="93">
        <v>0</v>
      </c>
      <c r="N26" s="93">
        <v>0</v>
      </c>
      <c r="O26" s="93">
        <v>0</v>
      </c>
    </row>
    <row r="27" spans="2:15">
      <c r="B27" t="s">
        <v>238</v>
      </c>
      <c r="C27" t="s">
        <v>238</v>
      </c>
      <c r="E27" t="s">
        <v>238</v>
      </c>
      <c r="G27" s="91">
        <v>0</v>
      </c>
      <c r="H27" t="s">
        <v>238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1021</v>
      </c>
      <c r="G28" s="93">
        <v>0</v>
      </c>
      <c r="J28" s="93">
        <v>0</v>
      </c>
      <c r="K28" s="93">
        <v>0</v>
      </c>
      <c r="M28" s="93">
        <v>0</v>
      </c>
      <c r="N28" s="93">
        <v>0</v>
      </c>
      <c r="O28" s="93">
        <v>0</v>
      </c>
    </row>
    <row r="29" spans="2:15">
      <c r="B29" t="s">
        <v>238</v>
      </c>
      <c r="C29" t="s">
        <v>238</v>
      </c>
      <c r="E29" t="s">
        <v>238</v>
      </c>
      <c r="G29" s="91">
        <v>0</v>
      </c>
      <c r="H29" t="s">
        <v>238</v>
      </c>
      <c r="I29" s="91">
        <v>0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s="92" t="s">
        <v>265</v>
      </c>
      <c r="G30" s="93">
        <v>1</v>
      </c>
      <c r="J30" s="93">
        <v>0.01</v>
      </c>
      <c r="K30" s="93">
        <v>-4844450.7699999996</v>
      </c>
      <c r="M30" s="93">
        <v>-17435.17832123</v>
      </c>
      <c r="N30" s="93">
        <v>-8.0399999999999991</v>
      </c>
      <c r="O30" s="93">
        <v>-0.27</v>
      </c>
    </row>
    <row r="31" spans="2:15">
      <c r="B31" t="s">
        <v>2058</v>
      </c>
      <c r="C31" t="s">
        <v>2059</v>
      </c>
      <c r="D31" t="s">
        <v>235</v>
      </c>
      <c r="E31" t="s">
        <v>2060</v>
      </c>
      <c r="F31" t="s">
        <v>357</v>
      </c>
      <c r="G31" s="91">
        <v>1</v>
      </c>
      <c r="H31" t="s">
        <v>109</v>
      </c>
      <c r="I31" s="91">
        <v>0</v>
      </c>
      <c r="J31" s="91">
        <v>0.01</v>
      </c>
      <c r="K31" s="91">
        <v>-4844450.7699999996</v>
      </c>
      <c r="L31" s="91">
        <v>100</v>
      </c>
      <c r="M31" s="91">
        <v>-17435.17832123</v>
      </c>
      <c r="N31" s="91">
        <v>-8.0399999999999991</v>
      </c>
      <c r="O31" s="91">
        <v>-0.27</v>
      </c>
    </row>
    <row r="32" spans="2:15">
      <c r="B32" t="s">
        <v>267</v>
      </c>
    </row>
    <row r="33" spans="2:2">
      <c r="B33" t="s">
        <v>366</v>
      </c>
    </row>
    <row r="34" spans="2:2">
      <c r="B34" t="s">
        <v>367</v>
      </c>
    </row>
    <row r="35" spans="2:2">
      <c r="B35" t="s">
        <v>368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218</v>
      </c>
    </row>
    <row r="2" spans="2:55">
      <c r="B2" s="2" t="s">
        <v>1</v>
      </c>
    </row>
    <row r="3" spans="2:55">
      <c r="B3" s="2" t="s">
        <v>2</v>
      </c>
      <c r="C3" t="s">
        <v>219</v>
      </c>
    </row>
    <row r="4" spans="2:55">
      <c r="B4" s="2" t="s">
        <v>3</v>
      </c>
      <c r="C4" t="s">
        <v>220</v>
      </c>
    </row>
    <row r="5" spans="2:55">
      <c r="B5" s="89" t="s">
        <v>221</v>
      </c>
      <c r="C5" t="s">
        <v>222</v>
      </c>
    </row>
    <row r="7" spans="2:55" ht="26.25" customHeight="1">
      <c r="B7" s="113" t="s">
        <v>159</v>
      </c>
      <c r="C7" s="114"/>
      <c r="D7" s="114"/>
      <c r="E7" s="114"/>
      <c r="F7" s="114"/>
      <c r="G7" s="114"/>
      <c r="H7" s="114"/>
      <c r="I7" s="114"/>
      <c r="J7" s="11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226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2061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238</v>
      </c>
      <c r="E14" s="91">
        <v>0</v>
      </c>
      <c r="F14" t="s">
        <v>238</v>
      </c>
      <c r="G14" s="91">
        <v>0</v>
      </c>
      <c r="H14" s="91">
        <v>0</v>
      </c>
      <c r="I14" s="91">
        <v>0</v>
      </c>
    </row>
    <row r="15" spans="2:55">
      <c r="B15" s="92" t="s">
        <v>2062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238</v>
      </c>
      <c r="E16" s="91">
        <v>0</v>
      </c>
      <c r="F16" t="s">
        <v>238</v>
      </c>
      <c r="G16" s="91">
        <v>0</v>
      </c>
      <c r="H16" s="91">
        <v>0</v>
      </c>
      <c r="I16" s="91">
        <v>0</v>
      </c>
    </row>
    <row r="17" spans="2:9">
      <c r="B17" s="92" t="s">
        <v>265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2061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238</v>
      </c>
      <c r="E19" s="91">
        <v>0</v>
      </c>
      <c r="F19" t="s">
        <v>238</v>
      </c>
      <c r="G19" s="91">
        <v>0</v>
      </c>
      <c r="H19" s="91">
        <v>0</v>
      </c>
      <c r="I19" s="91">
        <v>0</v>
      </c>
    </row>
    <row r="20" spans="2:9">
      <c r="B20" s="92" t="s">
        <v>2062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238</v>
      </c>
      <c r="E21" s="91">
        <v>0</v>
      </c>
      <c r="F21" t="s">
        <v>238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218</v>
      </c>
    </row>
    <row r="2" spans="2:60">
      <c r="B2" s="2" t="s">
        <v>1</v>
      </c>
      <c r="C2" s="2"/>
    </row>
    <row r="3" spans="2:60">
      <c r="B3" s="2" t="s">
        <v>2</v>
      </c>
      <c r="C3" s="2" t="s">
        <v>219</v>
      </c>
    </row>
    <row r="4" spans="2:60">
      <c r="B4" s="2" t="s">
        <v>3</v>
      </c>
      <c r="C4" s="2" t="s">
        <v>220</v>
      </c>
    </row>
    <row r="5" spans="2:60">
      <c r="B5" s="89" t="s">
        <v>221</v>
      </c>
      <c r="C5" s="2" t="s">
        <v>222</v>
      </c>
    </row>
    <row r="7" spans="2:60" ht="26.25" customHeight="1">
      <c r="B7" s="113" t="s">
        <v>165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226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238</v>
      </c>
      <c r="D13" t="s">
        <v>238</v>
      </c>
      <c r="E13" s="19"/>
      <c r="F13" s="91">
        <v>0</v>
      </c>
      <c r="G13" t="s">
        <v>238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265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238</v>
      </c>
      <c r="D15" t="s">
        <v>238</v>
      </c>
      <c r="E15" s="19"/>
      <c r="F15" s="91">
        <v>0</v>
      </c>
      <c r="G15" t="s">
        <v>238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218</v>
      </c>
    </row>
    <row r="2" spans="2:60">
      <c r="B2" s="2" t="s">
        <v>1</v>
      </c>
    </row>
    <row r="3" spans="2:60">
      <c r="B3" s="2" t="s">
        <v>2</v>
      </c>
      <c r="C3" t="s">
        <v>219</v>
      </c>
    </row>
    <row r="4" spans="2:60">
      <c r="B4" s="2" t="s">
        <v>3</v>
      </c>
      <c r="C4" t="s">
        <v>220</v>
      </c>
    </row>
    <row r="5" spans="2:60">
      <c r="B5" s="89" t="s">
        <v>221</v>
      </c>
      <c r="C5" t="s">
        <v>222</v>
      </c>
    </row>
    <row r="7" spans="2:60" ht="26.25" customHeight="1">
      <c r="B7" s="113" t="s">
        <v>170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-4254.4559399999998</v>
      </c>
      <c r="J11" s="90">
        <v>100</v>
      </c>
      <c r="K11" s="90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226</v>
      </c>
      <c r="C12" s="15"/>
      <c r="D12" s="15"/>
      <c r="E12" s="15"/>
      <c r="F12" s="15"/>
      <c r="G12" s="15"/>
      <c r="H12" s="93">
        <v>0</v>
      </c>
      <c r="I12" s="93">
        <v>-4254.4559399999998</v>
      </c>
      <c r="J12" s="93">
        <v>100</v>
      </c>
      <c r="K12" s="93">
        <v>-7.0000000000000007E-2</v>
      </c>
    </row>
    <row r="13" spans="2:60">
      <c r="B13" t="s">
        <v>2063</v>
      </c>
      <c r="C13" t="s">
        <v>2064</v>
      </c>
      <c r="D13" t="s">
        <v>238</v>
      </c>
      <c r="E13" t="s">
        <v>239</v>
      </c>
      <c r="F13" s="91">
        <v>0</v>
      </c>
      <c r="G13" t="s">
        <v>105</v>
      </c>
      <c r="H13" s="91">
        <v>0</v>
      </c>
      <c r="I13" s="91">
        <v>-81.910390000000007</v>
      </c>
      <c r="J13" s="91">
        <v>1.93</v>
      </c>
      <c r="K13" s="91">
        <v>0</v>
      </c>
    </row>
    <row r="14" spans="2:60">
      <c r="B14" t="s">
        <v>2065</v>
      </c>
      <c r="C14" t="s">
        <v>2066</v>
      </c>
      <c r="D14" t="s">
        <v>238</v>
      </c>
      <c r="E14" t="s">
        <v>239</v>
      </c>
      <c r="F14" s="91">
        <v>0</v>
      </c>
      <c r="G14" t="s">
        <v>105</v>
      </c>
      <c r="H14" s="91">
        <v>0</v>
      </c>
      <c r="I14" s="91">
        <v>-4092.2867900000001</v>
      </c>
      <c r="J14" s="91">
        <v>96.19</v>
      </c>
      <c r="K14" s="91">
        <v>-0.06</v>
      </c>
    </row>
    <row r="15" spans="2:60">
      <c r="B15" t="s">
        <v>2067</v>
      </c>
      <c r="C15" t="s">
        <v>2068</v>
      </c>
      <c r="D15" t="s">
        <v>238</v>
      </c>
      <c r="E15" t="s">
        <v>239</v>
      </c>
      <c r="F15" s="91">
        <v>0</v>
      </c>
      <c r="G15" t="s">
        <v>105</v>
      </c>
      <c r="H15" s="91">
        <v>0</v>
      </c>
      <c r="I15" s="91">
        <v>24.441240000000001</v>
      </c>
      <c r="J15" s="91">
        <v>-0.56999999999999995</v>
      </c>
      <c r="K15" s="91">
        <v>0</v>
      </c>
    </row>
    <row r="16" spans="2:60">
      <c r="B16" t="s">
        <v>2069</v>
      </c>
      <c r="C16" t="s">
        <v>2070</v>
      </c>
      <c r="D16" t="s">
        <v>238</v>
      </c>
      <c r="E16" t="s">
        <v>239</v>
      </c>
      <c r="F16" s="91">
        <v>0</v>
      </c>
      <c r="G16" t="s">
        <v>105</v>
      </c>
      <c r="H16" s="91">
        <v>0</v>
      </c>
      <c r="I16" s="91">
        <v>-104.7</v>
      </c>
      <c r="J16" s="91">
        <v>2.46</v>
      </c>
      <c r="K16" s="91">
        <v>0</v>
      </c>
    </row>
    <row r="17" spans="2:11">
      <c r="B17" s="92" t="s">
        <v>265</v>
      </c>
      <c r="D17" s="19"/>
      <c r="E17" s="19"/>
      <c r="F17" s="19"/>
      <c r="G17" s="19"/>
      <c r="H17" s="93">
        <v>0</v>
      </c>
      <c r="I17" s="93">
        <v>0</v>
      </c>
      <c r="J17" s="93">
        <v>0</v>
      </c>
      <c r="K17" s="93">
        <v>0</v>
      </c>
    </row>
    <row r="18" spans="2:11">
      <c r="B18" t="s">
        <v>238</v>
      </c>
      <c r="C18" t="s">
        <v>238</v>
      </c>
      <c r="D18" t="s">
        <v>238</v>
      </c>
      <c r="E18" s="19"/>
      <c r="F18" s="91">
        <v>0</v>
      </c>
      <c r="G18" t="s">
        <v>238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31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218</v>
      </c>
    </row>
    <row r="2" spans="2:17">
      <c r="B2" s="2" t="s">
        <v>1</v>
      </c>
    </row>
    <row r="3" spans="2:17">
      <c r="B3" s="2" t="s">
        <v>2</v>
      </c>
      <c r="C3" t="s">
        <v>219</v>
      </c>
    </row>
    <row r="4" spans="2:17">
      <c r="B4" s="2" t="s">
        <v>3</v>
      </c>
      <c r="C4" t="s">
        <v>220</v>
      </c>
    </row>
    <row r="5" spans="2:17">
      <c r="B5" s="89" t="s">
        <v>221</v>
      </c>
      <c r="C5" t="s">
        <v>222</v>
      </c>
    </row>
    <row r="7" spans="2:17" ht="26.25" customHeight="1">
      <c r="B7" s="113" t="s">
        <v>172</v>
      </c>
      <c r="C7" s="114"/>
      <c r="D7" s="11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f>C12+C28</f>
        <v>171038.84982648221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226</v>
      </c>
      <c r="C12" s="93">
        <f>SUM(C13:C27)</f>
        <v>145767.83279190221</v>
      </c>
    </row>
    <row r="13" spans="2:17">
      <c r="B13" t="s">
        <v>2071</v>
      </c>
      <c r="C13" s="91">
        <v>1196.749</v>
      </c>
      <c r="D13" s="94">
        <v>44012</v>
      </c>
    </row>
    <row r="14" spans="2:17">
      <c r="B14" t="s">
        <v>2072</v>
      </c>
      <c r="C14" s="91">
        <v>4539.3632124999995</v>
      </c>
      <c r="D14" s="94">
        <v>43800</v>
      </c>
    </row>
    <row r="15" spans="2:17">
      <c r="B15" t="s">
        <v>2073</v>
      </c>
      <c r="C15" s="91">
        <v>15216.919293257572</v>
      </c>
      <c r="D15" s="94">
        <v>43113</v>
      </c>
    </row>
    <row r="16" spans="2:17">
      <c r="B16" t="s">
        <v>2074</v>
      </c>
      <c r="C16" s="91">
        <v>4130.9322000000002</v>
      </c>
      <c r="D16" s="94">
        <v>44646</v>
      </c>
    </row>
    <row r="17" spans="2:4">
      <c r="B17" s="95" t="s">
        <v>2075</v>
      </c>
      <c r="C17" s="91">
        <v>4633.0826749999997</v>
      </c>
      <c r="D17" s="94">
        <v>45324</v>
      </c>
    </row>
    <row r="18" spans="2:4">
      <c r="B18" s="96" t="s">
        <v>2076</v>
      </c>
      <c r="C18" s="91">
        <v>8894.7736000000004</v>
      </c>
      <c r="D18" s="94">
        <v>45316</v>
      </c>
    </row>
    <row r="19" spans="2:4">
      <c r="B19" t="s">
        <v>2130</v>
      </c>
      <c r="C19" s="91">
        <v>392.71699999999998</v>
      </c>
      <c r="D19" s="94">
        <v>44768</v>
      </c>
    </row>
    <row r="20" spans="2:4">
      <c r="B20" t="s">
        <v>2108</v>
      </c>
      <c r="C20" s="91">
        <v>30400</v>
      </c>
      <c r="D20" s="94">
        <v>44197</v>
      </c>
    </row>
    <row r="21" spans="2:4">
      <c r="B21" t="s">
        <v>2115</v>
      </c>
      <c r="C21" s="91">
        <v>19667.138043871997</v>
      </c>
      <c r="D21" s="94">
        <v>44053</v>
      </c>
    </row>
    <row r="22" spans="2:4">
      <c r="B22" t="s">
        <v>2106</v>
      </c>
      <c r="C22" s="91">
        <v>16093.93684052</v>
      </c>
      <c r="D22" s="94">
        <v>44053</v>
      </c>
    </row>
    <row r="23" spans="2:4">
      <c r="B23" t="s">
        <v>2119</v>
      </c>
      <c r="C23" s="91">
        <v>5133.9779880746446</v>
      </c>
      <c r="D23" s="94">
        <v>44053</v>
      </c>
    </row>
    <row r="24" spans="2:4">
      <c r="B24" t="s">
        <v>2131</v>
      </c>
      <c r="C24" s="91">
        <v>5441.9396900000002</v>
      </c>
      <c r="D24" s="94">
        <v>43887</v>
      </c>
    </row>
    <row r="25" spans="2:4">
      <c r="B25" t="s">
        <v>2120</v>
      </c>
      <c r="C25" s="91">
        <v>1738.3630483019999</v>
      </c>
      <c r="D25" s="94">
        <v>43957</v>
      </c>
    </row>
    <row r="26" spans="2:4">
      <c r="B26" s="95" t="s">
        <v>2132</v>
      </c>
      <c r="C26" s="91">
        <v>12774.932200376001</v>
      </c>
      <c r="D26" s="94">
        <v>44386</v>
      </c>
    </row>
    <row r="27" spans="2:4">
      <c r="B27" s="95" t="s">
        <v>2110</v>
      </c>
      <c r="C27" s="91">
        <v>15513.008</v>
      </c>
      <c r="D27" s="94">
        <v>44517</v>
      </c>
    </row>
    <row r="28" spans="2:4">
      <c r="B28" s="92" t="s">
        <v>2077</v>
      </c>
      <c r="C28" s="93">
        <f>SUM(C29:C31)</f>
        <v>25271.017034580003</v>
      </c>
    </row>
    <row r="29" spans="2:4">
      <c r="B29" t="s">
        <v>2078</v>
      </c>
      <c r="C29" s="91">
        <v>4446.981984</v>
      </c>
      <c r="D29" s="94">
        <v>44196</v>
      </c>
    </row>
    <row r="30" spans="2:4">
      <c r="B30" t="s">
        <v>2079</v>
      </c>
      <c r="C30" s="91">
        <v>18350.422124200002</v>
      </c>
      <c r="D30" s="94">
        <v>45563</v>
      </c>
    </row>
    <row r="31" spans="2:4">
      <c r="B31" t="s">
        <v>2080</v>
      </c>
      <c r="C31" s="91">
        <v>2473.6129263800003</v>
      </c>
      <c r="D31" s="94">
        <v>44369</v>
      </c>
    </row>
  </sheetData>
  <mergeCells count="1">
    <mergeCell ref="B7:D7"/>
  </mergeCells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218</v>
      </c>
    </row>
    <row r="2" spans="2:18">
      <c r="B2" s="2" t="s">
        <v>1</v>
      </c>
    </row>
    <row r="3" spans="2:18">
      <c r="B3" s="2" t="s">
        <v>2</v>
      </c>
      <c r="C3" t="s">
        <v>219</v>
      </c>
    </row>
    <row r="4" spans="2:18">
      <c r="B4" s="2" t="s">
        <v>3</v>
      </c>
      <c r="C4" t="s">
        <v>220</v>
      </c>
    </row>
    <row r="5" spans="2:18">
      <c r="B5" s="89" t="s">
        <v>221</v>
      </c>
      <c r="C5" t="s">
        <v>222</v>
      </c>
    </row>
    <row r="7" spans="2:18" ht="26.25" customHeight="1">
      <c r="B7" s="113" t="s">
        <v>176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226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370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238</v>
      </c>
      <c r="C14" t="s">
        <v>238</v>
      </c>
      <c r="D14" t="s">
        <v>238</v>
      </c>
      <c r="E14" t="s">
        <v>238</v>
      </c>
      <c r="H14" s="91">
        <v>0</v>
      </c>
      <c r="I14" t="s">
        <v>238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287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238</v>
      </c>
      <c r="C16" t="s">
        <v>238</v>
      </c>
      <c r="D16" t="s">
        <v>238</v>
      </c>
      <c r="E16" t="s">
        <v>238</v>
      </c>
      <c r="H16" s="91">
        <v>0</v>
      </c>
      <c r="I16" t="s">
        <v>238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371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238</v>
      </c>
      <c r="C18" t="s">
        <v>238</v>
      </c>
      <c r="D18" t="s">
        <v>238</v>
      </c>
      <c r="E18" t="s">
        <v>238</v>
      </c>
      <c r="H18" s="91">
        <v>0</v>
      </c>
      <c r="I18" t="s">
        <v>238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1021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238</v>
      </c>
      <c r="C20" t="s">
        <v>238</v>
      </c>
      <c r="D20" t="s">
        <v>238</v>
      </c>
      <c r="E20" t="s">
        <v>238</v>
      </c>
      <c r="H20" s="91">
        <v>0</v>
      </c>
      <c r="I20" t="s">
        <v>238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265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372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238</v>
      </c>
      <c r="C23" t="s">
        <v>238</v>
      </c>
      <c r="D23" t="s">
        <v>238</v>
      </c>
      <c r="E23" t="s">
        <v>238</v>
      </c>
      <c r="H23" s="91">
        <v>0</v>
      </c>
      <c r="I23" t="s">
        <v>238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373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238</v>
      </c>
      <c r="C25" t="s">
        <v>238</v>
      </c>
      <c r="D25" t="s">
        <v>238</v>
      </c>
      <c r="E25" t="s">
        <v>238</v>
      </c>
      <c r="H25" s="91">
        <v>0</v>
      </c>
      <c r="I25" t="s">
        <v>238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267</v>
      </c>
      <c r="D26" s="16"/>
    </row>
    <row r="27" spans="2:16">
      <c r="B27" t="s">
        <v>366</v>
      </c>
      <c r="D27" s="16"/>
    </row>
    <row r="28" spans="2:16">
      <c r="B28" t="s">
        <v>368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218</v>
      </c>
    </row>
    <row r="2" spans="2:18">
      <c r="B2" s="2" t="s">
        <v>1</v>
      </c>
    </row>
    <row r="3" spans="2:18">
      <c r="B3" s="2" t="s">
        <v>2</v>
      </c>
      <c r="C3" t="s">
        <v>219</v>
      </c>
    </row>
    <row r="4" spans="2:18">
      <c r="B4" s="2" t="s">
        <v>3</v>
      </c>
      <c r="C4" t="s">
        <v>220</v>
      </c>
    </row>
    <row r="5" spans="2:18">
      <c r="B5" s="89" t="s">
        <v>221</v>
      </c>
      <c r="C5" t="s">
        <v>222</v>
      </c>
    </row>
    <row r="7" spans="2:18" ht="26.25" customHeight="1">
      <c r="B7" s="113" t="s">
        <v>180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226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1516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238</v>
      </c>
      <c r="C14" t="s">
        <v>238</v>
      </c>
      <c r="D14" t="s">
        <v>238</v>
      </c>
      <c r="E14" t="s">
        <v>238</v>
      </c>
      <c r="H14" s="91">
        <v>0</v>
      </c>
      <c r="I14" t="s">
        <v>238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1517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238</v>
      </c>
      <c r="C16" t="s">
        <v>238</v>
      </c>
      <c r="D16" t="s">
        <v>238</v>
      </c>
      <c r="E16" t="s">
        <v>238</v>
      </c>
      <c r="H16" s="91">
        <v>0</v>
      </c>
      <c r="I16" t="s">
        <v>238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371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238</v>
      </c>
      <c r="C18" t="s">
        <v>238</v>
      </c>
      <c r="D18" t="s">
        <v>238</v>
      </c>
      <c r="E18" t="s">
        <v>238</v>
      </c>
      <c r="H18" s="91">
        <v>0</v>
      </c>
      <c r="I18" t="s">
        <v>238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1021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238</v>
      </c>
      <c r="C20" t="s">
        <v>238</v>
      </c>
      <c r="D20" t="s">
        <v>238</v>
      </c>
      <c r="E20" t="s">
        <v>238</v>
      </c>
      <c r="H20" s="91">
        <v>0</v>
      </c>
      <c r="I20" t="s">
        <v>238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265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372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238</v>
      </c>
      <c r="C23" t="s">
        <v>238</v>
      </c>
      <c r="D23" t="s">
        <v>238</v>
      </c>
      <c r="E23" t="s">
        <v>238</v>
      </c>
      <c r="H23" s="91">
        <v>0</v>
      </c>
      <c r="I23" t="s">
        <v>238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373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238</v>
      </c>
      <c r="C25" t="s">
        <v>238</v>
      </c>
      <c r="D25" t="s">
        <v>238</v>
      </c>
      <c r="E25" t="s">
        <v>238</v>
      </c>
      <c r="H25" s="91">
        <v>0</v>
      </c>
      <c r="I25" t="s">
        <v>238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267</v>
      </c>
      <c r="D26" s="16"/>
    </row>
    <row r="27" spans="2:16">
      <c r="B27" t="s">
        <v>366</v>
      </c>
      <c r="D27" s="16"/>
    </row>
    <row r="28" spans="2:16">
      <c r="B28" t="s">
        <v>368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218</v>
      </c>
    </row>
    <row r="2" spans="2:53">
      <c r="B2" s="2" t="s">
        <v>1</v>
      </c>
    </row>
    <row r="3" spans="2:53">
      <c r="B3" s="2" t="s">
        <v>2</v>
      </c>
      <c r="C3" t="s">
        <v>219</v>
      </c>
    </row>
    <row r="4" spans="2:53">
      <c r="B4" s="2" t="s">
        <v>3</v>
      </c>
      <c r="C4" t="s">
        <v>220</v>
      </c>
    </row>
    <row r="5" spans="2:53">
      <c r="B5" s="89" t="s">
        <v>221</v>
      </c>
      <c r="C5" t="s">
        <v>222</v>
      </c>
    </row>
    <row r="6" spans="2:53" ht="21.7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7"/>
    </row>
    <row r="7" spans="2:53" ht="27.75" customHeight="1">
      <c r="B7" s="108" t="s">
        <v>70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1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3.65</v>
      </c>
      <c r="I11" s="7"/>
      <c r="J11" s="7"/>
      <c r="K11" s="90">
        <v>0.82</v>
      </c>
      <c r="L11" s="90">
        <v>1390682984</v>
      </c>
      <c r="M11" s="7"/>
      <c r="N11" s="90">
        <v>634550.19221000001</v>
      </c>
      <c r="O11" s="90">
        <v>2435837.2797055328</v>
      </c>
      <c r="P11" s="7"/>
      <c r="Q11" s="90">
        <v>100</v>
      </c>
      <c r="R11" s="90">
        <v>38.25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226</v>
      </c>
      <c r="C12" s="16"/>
      <c r="D12" s="16"/>
      <c r="H12" s="93">
        <v>2.83</v>
      </c>
      <c r="K12" s="93">
        <v>0.63</v>
      </c>
      <c r="L12" s="93">
        <v>1282688984</v>
      </c>
      <c r="N12" s="93">
        <v>634550.19221000001</v>
      </c>
      <c r="O12" s="93">
        <v>1965816.1533977001</v>
      </c>
      <c r="Q12" s="93">
        <v>80.7</v>
      </c>
      <c r="R12" s="93">
        <v>30.87</v>
      </c>
    </row>
    <row r="13" spans="2:53">
      <c r="B13" s="92" t="s">
        <v>268</v>
      </c>
      <c r="C13" s="16"/>
      <c r="D13" s="16"/>
      <c r="H13" s="93">
        <v>10.94</v>
      </c>
      <c r="K13" s="93">
        <v>0.41</v>
      </c>
      <c r="L13" s="93">
        <v>282005529</v>
      </c>
      <c r="N13" s="93">
        <v>34.884340000000002</v>
      </c>
      <c r="O13" s="93">
        <v>293722.21093250002</v>
      </c>
      <c r="Q13" s="93">
        <v>12.06</v>
      </c>
      <c r="R13" s="93">
        <v>4.6100000000000003</v>
      </c>
    </row>
    <row r="14" spans="2:53">
      <c r="B14" s="92" t="s">
        <v>269</v>
      </c>
      <c r="C14" s="16"/>
      <c r="D14" s="16"/>
      <c r="H14" s="93">
        <v>10.94</v>
      </c>
      <c r="K14" s="93">
        <v>0.41</v>
      </c>
      <c r="L14" s="93">
        <v>282005529</v>
      </c>
      <c r="N14" s="93">
        <v>34.884340000000002</v>
      </c>
      <c r="O14" s="93">
        <v>293722.21093250002</v>
      </c>
      <c r="Q14" s="93">
        <v>12.06</v>
      </c>
      <c r="R14" s="93">
        <v>4.6100000000000003</v>
      </c>
    </row>
    <row r="15" spans="2:53">
      <c r="B15" t="s">
        <v>270</v>
      </c>
      <c r="C15" t="s">
        <v>271</v>
      </c>
      <c r="D15" t="s">
        <v>103</v>
      </c>
      <c r="E15" t="s">
        <v>272</v>
      </c>
      <c r="F15" t="s">
        <v>154</v>
      </c>
      <c r="G15" t="s">
        <v>273</v>
      </c>
      <c r="H15" s="91">
        <v>5.35</v>
      </c>
      <c r="I15" t="s">
        <v>105</v>
      </c>
      <c r="J15" s="91">
        <v>4</v>
      </c>
      <c r="K15" s="91">
        <v>-0.03</v>
      </c>
      <c r="L15" s="91">
        <v>30756632</v>
      </c>
      <c r="M15" s="91">
        <v>153.77000000000001</v>
      </c>
      <c r="N15" s="91">
        <v>0</v>
      </c>
      <c r="O15" s="91">
        <v>47294.473026400003</v>
      </c>
      <c r="P15" s="91">
        <v>0.28999999999999998</v>
      </c>
      <c r="Q15" s="91">
        <v>1.94</v>
      </c>
      <c r="R15" s="91">
        <v>0.74</v>
      </c>
    </row>
    <row r="16" spans="2:53">
      <c r="B16" t="s">
        <v>274</v>
      </c>
      <c r="C16" t="s">
        <v>275</v>
      </c>
      <c r="D16" t="s">
        <v>103</v>
      </c>
      <c r="E16" t="s">
        <v>272</v>
      </c>
      <c r="F16" t="s">
        <v>154</v>
      </c>
      <c r="G16" t="s">
        <v>276</v>
      </c>
      <c r="H16" s="91">
        <v>8.4</v>
      </c>
      <c r="I16" t="s">
        <v>105</v>
      </c>
      <c r="J16" s="91">
        <v>0.75</v>
      </c>
      <c r="K16" s="91">
        <v>0.41</v>
      </c>
      <c r="L16" s="91">
        <v>72644728</v>
      </c>
      <c r="M16" s="91">
        <v>104.47</v>
      </c>
      <c r="N16" s="91">
        <v>0</v>
      </c>
      <c r="O16" s="91">
        <v>75891.947341599996</v>
      </c>
      <c r="P16" s="91">
        <v>0.69</v>
      </c>
      <c r="Q16" s="91">
        <v>3.12</v>
      </c>
      <c r="R16" s="91">
        <v>1.19</v>
      </c>
    </row>
    <row r="17" spans="2:18">
      <c r="B17" t="s">
        <v>277</v>
      </c>
      <c r="C17" t="s">
        <v>278</v>
      </c>
      <c r="D17" t="s">
        <v>103</v>
      </c>
      <c r="E17" t="s">
        <v>272</v>
      </c>
      <c r="F17" t="s">
        <v>154</v>
      </c>
      <c r="G17" t="s">
        <v>279</v>
      </c>
      <c r="H17" s="91">
        <v>23.21</v>
      </c>
      <c r="I17" t="s">
        <v>105</v>
      </c>
      <c r="J17" s="91">
        <v>1</v>
      </c>
      <c r="K17" s="91">
        <v>1.53</v>
      </c>
      <c r="L17" s="91">
        <v>102988880</v>
      </c>
      <c r="M17" s="91">
        <v>89.81</v>
      </c>
      <c r="N17" s="91">
        <v>0</v>
      </c>
      <c r="O17" s="91">
        <v>92494.313127999994</v>
      </c>
      <c r="P17" s="91">
        <v>0.98</v>
      </c>
      <c r="Q17" s="91">
        <v>3.8</v>
      </c>
      <c r="R17" s="91">
        <v>1.45</v>
      </c>
    </row>
    <row r="18" spans="2:18">
      <c r="B18" t="s">
        <v>280</v>
      </c>
      <c r="C18" t="s">
        <v>281</v>
      </c>
      <c r="D18" t="s">
        <v>103</v>
      </c>
      <c r="E18" t="s">
        <v>272</v>
      </c>
      <c r="F18" t="s">
        <v>154</v>
      </c>
      <c r="G18" t="s">
        <v>273</v>
      </c>
      <c r="H18" s="91">
        <v>4.83</v>
      </c>
      <c r="I18" t="s">
        <v>105</v>
      </c>
      <c r="J18" s="91">
        <v>1.75</v>
      </c>
      <c r="K18" s="91">
        <v>-0.17</v>
      </c>
      <c r="L18" s="91">
        <v>1943952</v>
      </c>
      <c r="M18" s="91">
        <v>111.8</v>
      </c>
      <c r="N18" s="91">
        <v>34.884340000000002</v>
      </c>
      <c r="O18" s="91">
        <v>2208.2226759999999</v>
      </c>
      <c r="P18" s="91">
        <v>0.01</v>
      </c>
      <c r="Q18" s="91">
        <v>0.09</v>
      </c>
      <c r="R18" s="91">
        <v>0.03</v>
      </c>
    </row>
    <row r="19" spans="2:18">
      <c r="B19" t="s">
        <v>282</v>
      </c>
      <c r="C19" t="s">
        <v>283</v>
      </c>
      <c r="D19" t="s">
        <v>103</v>
      </c>
      <c r="E19" t="s">
        <v>272</v>
      </c>
      <c r="F19" t="s">
        <v>154</v>
      </c>
      <c r="G19" t="s">
        <v>273</v>
      </c>
      <c r="H19" s="91">
        <v>6.88</v>
      </c>
      <c r="I19" t="s">
        <v>105</v>
      </c>
      <c r="J19" s="91">
        <v>0.75</v>
      </c>
      <c r="K19" s="91">
        <v>0.18</v>
      </c>
      <c r="L19" s="91">
        <v>1879462</v>
      </c>
      <c r="M19" s="91">
        <v>105.4</v>
      </c>
      <c r="N19" s="91">
        <v>0</v>
      </c>
      <c r="O19" s="91">
        <v>1980.9529480000001</v>
      </c>
      <c r="P19" s="91">
        <v>0.01</v>
      </c>
      <c r="Q19" s="91">
        <v>0.08</v>
      </c>
      <c r="R19" s="91">
        <v>0.03</v>
      </c>
    </row>
    <row r="20" spans="2:18">
      <c r="B20" t="s">
        <v>284</v>
      </c>
      <c r="C20" t="s">
        <v>285</v>
      </c>
      <c r="D20" t="s">
        <v>103</v>
      </c>
      <c r="E20" t="s">
        <v>272</v>
      </c>
      <c r="F20" t="s">
        <v>154</v>
      </c>
      <c r="G20" t="s">
        <v>286</v>
      </c>
      <c r="H20" s="91">
        <v>2.0699999999999998</v>
      </c>
      <c r="I20" t="s">
        <v>105</v>
      </c>
      <c r="J20" s="91">
        <v>0.1</v>
      </c>
      <c r="K20" s="91">
        <v>-0.69</v>
      </c>
      <c r="L20" s="91">
        <v>71791875</v>
      </c>
      <c r="M20" s="91">
        <v>102.87</v>
      </c>
      <c r="N20" s="91">
        <v>0</v>
      </c>
      <c r="O20" s="91">
        <v>73852.301812499994</v>
      </c>
      <c r="P20" s="91">
        <v>0.47</v>
      </c>
      <c r="Q20" s="91">
        <v>3.03</v>
      </c>
      <c r="R20" s="91">
        <v>1.1599999999999999</v>
      </c>
    </row>
    <row r="21" spans="2:18">
      <c r="B21" s="92" t="s">
        <v>287</v>
      </c>
      <c r="C21" s="16"/>
      <c r="D21" s="16"/>
      <c r="H21" s="93">
        <v>1.4</v>
      </c>
      <c r="K21" s="93">
        <v>0.67</v>
      </c>
      <c r="L21" s="93">
        <v>1000683455</v>
      </c>
      <c r="N21" s="93">
        <v>634515.30787000002</v>
      </c>
      <c r="O21" s="93">
        <v>1672093.9424652001</v>
      </c>
      <c r="Q21" s="93">
        <v>68.650000000000006</v>
      </c>
      <c r="R21" s="93">
        <v>26.26</v>
      </c>
    </row>
    <row r="22" spans="2:18">
      <c r="B22" s="92" t="s">
        <v>288</v>
      </c>
      <c r="C22" s="16"/>
      <c r="D22" s="16"/>
      <c r="H22" s="93">
        <v>0.14000000000000001</v>
      </c>
      <c r="K22" s="93">
        <v>0.5</v>
      </c>
      <c r="L22" s="93">
        <v>402649933</v>
      </c>
      <c r="N22" s="93">
        <v>634449.45299999998</v>
      </c>
      <c r="O22" s="93">
        <v>1036877.6963598999</v>
      </c>
      <c r="Q22" s="93">
        <v>42.57</v>
      </c>
      <c r="R22" s="93">
        <v>16.28</v>
      </c>
    </row>
    <row r="23" spans="2:18">
      <c r="B23" t="s">
        <v>289</v>
      </c>
      <c r="C23" t="s">
        <v>290</v>
      </c>
      <c r="D23" t="s">
        <v>103</v>
      </c>
      <c r="E23" t="s">
        <v>272</v>
      </c>
      <c r="F23" t="s">
        <v>154</v>
      </c>
      <c r="G23" t="s">
        <v>291</v>
      </c>
      <c r="H23" s="91">
        <v>0.01</v>
      </c>
      <c r="I23" t="s">
        <v>105</v>
      </c>
      <c r="J23" s="91">
        <v>0</v>
      </c>
      <c r="K23" s="91">
        <v>0.73</v>
      </c>
      <c r="L23" s="91">
        <v>3500000</v>
      </c>
      <c r="M23" s="91">
        <v>99.99</v>
      </c>
      <c r="N23" s="91">
        <v>634449.45299999998</v>
      </c>
      <c r="O23" s="91">
        <v>637949.103</v>
      </c>
      <c r="P23" s="91">
        <v>0.04</v>
      </c>
      <c r="Q23" s="91">
        <v>26.19</v>
      </c>
      <c r="R23" s="91">
        <v>10.02</v>
      </c>
    </row>
    <row r="24" spans="2:18">
      <c r="B24" t="s">
        <v>292</v>
      </c>
      <c r="C24" t="s">
        <v>293</v>
      </c>
      <c r="D24" t="s">
        <v>103</v>
      </c>
      <c r="E24" t="s">
        <v>272</v>
      </c>
      <c r="F24" t="s">
        <v>154</v>
      </c>
      <c r="G24" t="s">
        <v>294</v>
      </c>
      <c r="H24" s="91">
        <v>0.1</v>
      </c>
      <c r="I24" t="s">
        <v>105</v>
      </c>
      <c r="J24" s="91">
        <v>0</v>
      </c>
      <c r="K24" s="91">
        <v>0.18</v>
      </c>
      <c r="L24" s="91">
        <v>8800000</v>
      </c>
      <c r="M24" s="91">
        <v>100</v>
      </c>
      <c r="N24" s="91">
        <v>0</v>
      </c>
      <c r="O24" s="91">
        <v>8800</v>
      </c>
      <c r="P24" s="91">
        <v>0.09</v>
      </c>
      <c r="Q24" s="91">
        <v>0.36</v>
      </c>
      <c r="R24" s="91">
        <v>0.14000000000000001</v>
      </c>
    </row>
    <row r="25" spans="2:18">
      <c r="B25" t="s">
        <v>295</v>
      </c>
      <c r="C25" t="s">
        <v>296</v>
      </c>
      <c r="D25" t="s">
        <v>103</v>
      </c>
      <c r="E25" t="s">
        <v>272</v>
      </c>
      <c r="F25" t="s">
        <v>154</v>
      </c>
      <c r="G25" t="s">
        <v>297</v>
      </c>
      <c r="H25" s="91">
        <v>0.17</v>
      </c>
      <c r="I25" t="s">
        <v>105</v>
      </c>
      <c r="J25" s="91">
        <v>0</v>
      </c>
      <c r="K25" s="91">
        <v>0.06</v>
      </c>
      <c r="L25" s="91">
        <v>199111900</v>
      </c>
      <c r="M25" s="91">
        <v>99.99</v>
      </c>
      <c r="N25" s="91">
        <v>0</v>
      </c>
      <c r="O25" s="91">
        <v>199091.98881000001</v>
      </c>
      <c r="P25" s="91">
        <v>1.99</v>
      </c>
      <c r="Q25" s="91">
        <v>8.17</v>
      </c>
      <c r="R25" s="91">
        <v>3.13</v>
      </c>
    </row>
    <row r="26" spans="2:18">
      <c r="B26" t="s">
        <v>298</v>
      </c>
      <c r="C26" t="s">
        <v>299</v>
      </c>
      <c r="D26" t="s">
        <v>103</v>
      </c>
      <c r="E26" t="s">
        <v>272</v>
      </c>
      <c r="F26" t="s">
        <v>154</v>
      </c>
      <c r="G26" t="s">
        <v>300</v>
      </c>
      <c r="H26" s="91">
        <v>0.75</v>
      </c>
      <c r="I26" t="s">
        <v>105</v>
      </c>
      <c r="J26" s="91">
        <v>0</v>
      </c>
      <c r="K26" s="91">
        <v>0.2</v>
      </c>
      <c r="L26" s="91">
        <v>23481700</v>
      </c>
      <c r="M26" s="91">
        <v>99.85</v>
      </c>
      <c r="N26" s="91">
        <v>0</v>
      </c>
      <c r="O26" s="91">
        <v>23446.477449999998</v>
      </c>
      <c r="P26" s="91">
        <v>0.28999999999999998</v>
      </c>
      <c r="Q26" s="91">
        <v>0.96</v>
      </c>
      <c r="R26" s="91">
        <v>0.37</v>
      </c>
    </row>
    <row r="27" spans="2:18">
      <c r="B27" t="s">
        <v>301</v>
      </c>
      <c r="C27" t="s">
        <v>302</v>
      </c>
      <c r="D27" t="s">
        <v>103</v>
      </c>
      <c r="E27" t="s">
        <v>272</v>
      </c>
      <c r="F27" t="s">
        <v>154</v>
      </c>
      <c r="G27" t="s">
        <v>303</v>
      </c>
      <c r="H27" s="91">
        <v>0.5</v>
      </c>
      <c r="I27" t="s">
        <v>105</v>
      </c>
      <c r="J27" s="91">
        <v>0</v>
      </c>
      <c r="K27" s="91">
        <v>0.18</v>
      </c>
      <c r="L27" s="91">
        <v>147220831</v>
      </c>
      <c r="M27" s="91">
        <v>99.91</v>
      </c>
      <c r="N27" s="91">
        <v>0</v>
      </c>
      <c r="O27" s="91">
        <v>147088.33225209999</v>
      </c>
      <c r="P27" s="91">
        <v>1.84</v>
      </c>
      <c r="Q27" s="91">
        <v>6.04</v>
      </c>
      <c r="R27" s="91">
        <v>2.31</v>
      </c>
    </row>
    <row r="28" spans="2:18">
      <c r="B28" t="s">
        <v>304</v>
      </c>
      <c r="C28" t="s">
        <v>305</v>
      </c>
      <c r="D28" t="s">
        <v>103</v>
      </c>
      <c r="E28" t="s">
        <v>272</v>
      </c>
      <c r="F28" t="s">
        <v>154</v>
      </c>
      <c r="G28" t="s">
        <v>306</v>
      </c>
      <c r="H28" s="91">
        <v>0.59</v>
      </c>
      <c r="I28" t="s">
        <v>105</v>
      </c>
      <c r="J28" s="91">
        <v>0</v>
      </c>
      <c r="K28" s="91">
        <v>0.19</v>
      </c>
      <c r="L28" s="91">
        <v>4652502</v>
      </c>
      <c r="M28" s="91">
        <v>99.89</v>
      </c>
      <c r="N28" s="91">
        <v>0</v>
      </c>
      <c r="O28" s="91">
        <v>4647.3842477999997</v>
      </c>
      <c r="P28" s="91">
        <v>0.06</v>
      </c>
      <c r="Q28" s="91">
        <v>0.19</v>
      </c>
      <c r="R28" s="91">
        <v>7.0000000000000007E-2</v>
      </c>
    </row>
    <row r="29" spans="2:18">
      <c r="B29" t="s">
        <v>307</v>
      </c>
      <c r="C29" t="s">
        <v>308</v>
      </c>
      <c r="D29" t="s">
        <v>103</v>
      </c>
      <c r="E29" t="s">
        <v>272</v>
      </c>
      <c r="F29" t="s">
        <v>154</v>
      </c>
      <c r="G29" t="s">
        <v>309</v>
      </c>
      <c r="H29" s="91">
        <v>0.84</v>
      </c>
      <c r="I29" t="s">
        <v>105</v>
      </c>
      <c r="J29" s="91">
        <v>0</v>
      </c>
      <c r="K29" s="91">
        <v>0.21</v>
      </c>
      <c r="L29" s="91">
        <v>1324000</v>
      </c>
      <c r="M29" s="91">
        <v>99.82</v>
      </c>
      <c r="N29" s="91">
        <v>0</v>
      </c>
      <c r="O29" s="91">
        <v>1321.6168</v>
      </c>
      <c r="P29" s="91">
        <v>0.02</v>
      </c>
      <c r="Q29" s="91">
        <v>0.05</v>
      </c>
      <c r="R29" s="91">
        <v>0.02</v>
      </c>
    </row>
    <row r="30" spans="2:18">
      <c r="B30" t="s">
        <v>310</v>
      </c>
      <c r="C30" t="s">
        <v>311</v>
      </c>
      <c r="D30" t="s">
        <v>103</v>
      </c>
      <c r="E30" t="s">
        <v>272</v>
      </c>
      <c r="F30" t="s">
        <v>154</v>
      </c>
      <c r="G30" t="s">
        <v>297</v>
      </c>
      <c r="H30" s="91">
        <v>0.92</v>
      </c>
      <c r="I30" t="s">
        <v>105</v>
      </c>
      <c r="J30" s="91">
        <v>0</v>
      </c>
      <c r="K30" s="91">
        <v>0.2</v>
      </c>
      <c r="L30" s="91">
        <v>14559000</v>
      </c>
      <c r="M30" s="91">
        <v>99.82</v>
      </c>
      <c r="N30" s="91">
        <v>0</v>
      </c>
      <c r="O30" s="91">
        <v>14532.793799999999</v>
      </c>
      <c r="P30" s="91">
        <v>0.18</v>
      </c>
      <c r="Q30" s="91">
        <v>0.6</v>
      </c>
      <c r="R30" s="91">
        <v>0.23</v>
      </c>
    </row>
    <row r="31" spans="2:18">
      <c r="B31" s="92" t="s">
        <v>312</v>
      </c>
      <c r="C31" s="16"/>
      <c r="D31" s="16"/>
      <c r="H31" s="93">
        <v>3.42</v>
      </c>
      <c r="K31" s="93">
        <v>0.99</v>
      </c>
      <c r="L31" s="93">
        <v>573863494</v>
      </c>
      <c r="N31" s="93">
        <v>65.854870000000005</v>
      </c>
      <c r="O31" s="93">
        <v>611091.25971530005</v>
      </c>
      <c r="Q31" s="93">
        <v>25.09</v>
      </c>
      <c r="R31" s="93">
        <v>9.6</v>
      </c>
    </row>
    <row r="32" spans="2:18">
      <c r="B32" t="s">
        <v>313</v>
      </c>
      <c r="C32" t="s">
        <v>314</v>
      </c>
      <c r="D32" t="s">
        <v>103</v>
      </c>
      <c r="E32" t="s">
        <v>272</v>
      </c>
      <c r="F32" t="s">
        <v>154</v>
      </c>
      <c r="G32" t="s">
        <v>315</v>
      </c>
      <c r="H32" s="91">
        <v>9.06</v>
      </c>
      <c r="I32" t="s">
        <v>105</v>
      </c>
      <c r="J32" s="91">
        <v>2.25</v>
      </c>
      <c r="K32" s="91">
        <v>2.21</v>
      </c>
      <c r="L32" s="91">
        <v>12003512</v>
      </c>
      <c r="M32" s="91">
        <v>100.4</v>
      </c>
      <c r="N32" s="91">
        <v>65.854870000000005</v>
      </c>
      <c r="O32" s="91">
        <v>12117.380918000001</v>
      </c>
      <c r="P32" s="91">
        <v>0.38</v>
      </c>
      <c r="Q32" s="91">
        <v>0.5</v>
      </c>
      <c r="R32" s="91">
        <v>0.19</v>
      </c>
    </row>
    <row r="33" spans="2:18">
      <c r="B33" t="s">
        <v>316</v>
      </c>
      <c r="C33" t="s">
        <v>317</v>
      </c>
      <c r="D33" t="s">
        <v>103</v>
      </c>
      <c r="E33" t="s">
        <v>272</v>
      </c>
      <c r="F33" t="s">
        <v>154</v>
      </c>
      <c r="G33" t="s">
        <v>318</v>
      </c>
      <c r="H33" s="91">
        <v>2.3199999999999998</v>
      </c>
      <c r="I33" t="s">
        <v>105</v>
      </c>
      <c r="J33" s="91">
        <v>0.5</v>
      </c>
      <c r="K33" s="91">
        <v>0.61</v>
      </c>
      <c r="L33" s="91">
        <v>64713957</v>
      </c>
      <c r="M33" s="91">
        <v>100.08</v>
      </c>
      <c r="N33" s="91">
        <v>0</v>
      </c>
      <c r="O33" s="91">
        <v>64765.728165599998</v>
      </c>
      <c r="P33" s="91">
        <v>0.82</v>
      </c>
      <c r="Q33" s="91">
        <v>2.66</v>
      </c>
      <c r="R33" s="91">
        <v>1.02</v>
      </c>
    </row>
    <row r="34" spans="2:18">
      <c r="B34" t="s">
        <v>319</v>
      </c>
      <c r="C34" t="s">
        <v>320</v>
      </c>
      <c r="D34" t="s">
        <v>103</v>
      </c>
      <c r="E34" t="s">
        <v>272</v>
      </c>
      <c r="F34" t="s">
        <v>154</v>
      </c>
      <c r="G34" t="s">
        <v>321</v>
      </c>
      <c r="H34" s="91">
        <v>0.41</v>
      </c>
      <c r="I34" t="s">
        <v>105</v>
      </c>
      <c r="J34" s="91">
        <v>6</v>
      </c>
      <c r="K34" s="91">
        <v>0.14000000000000001</v>
      </c>
      <c r="L34" s="91">
        <v>29970242</v>
      </c>
      <c r="M34" s="91">
        <v>105.94</v>
      </c>
      <c r="N34" s="91">
        <v>0</v>
      </c>
      <c r="O34" s="91">
        <v>31750.4743748</v>
      </c>
      <c r="P34" s="91">
        <v>0.21</v>
      </c>
      <c r="Q34" s="91">
        <v>1.3</v>
      </c>
      <c r="R34" s="91">
        <v>0.5</v>
      </c>
    </row>
    <row r="35" spans="2:18">
      <c r="B35" t="s">
        <v>322</v>
      </c>
      <c r="C35" t="s">
        <v>323</v>
      </c>
      <c r="D35" t="s">
        <v>103</v>
      </c>
      <c r="E35" t="s">
        <v>272</v>
      </c>
      <c r="F35" t="s">
        <v>154</v>
      </c>
      <c r="G35" t="s">
        <v>324</v>
      </c>
      <c r="H35" s="91">
        <v>7.82</v>
      </c>
      <c r="I35" t="s">
        <v>105</v>
      </c>
      <c r="J35" s="91">
        <v>2</v>
      </c>
      <c r="K35" s="91">
        <v>2</v>
      </c>
      <c r="L35" s="91">
        <v>38294249</v>
      </c>
      <c r="M35" s="91">
        <v>101.03</v>
      </c>
      <c r="N35" s="91">
        <v>0</v>
      </c>
      <c r="O35" s="91">
        <v>38688.679764699998</v>
      </c>
      <c r="P35" s="91">
        <v>0.27</v>
      </c>
      <c r="Q35" s="91">
        <v>1.59</v>
      </c>
      <c r="R35" s="91">
        <v>0.61</v>
      </c>
    </row>
    <row r="36" spans="2:18">
      <c r="B36" t="s">
        <v>325</v>
      </c>
      <c r="C36" t="s">
        <v>326</v>
      </c>
      <c r="D36" t="s">
        <v>103</v>
      </c>
      <c r="E36" t="s">
        <v>272</v>
      </c>
      <c r="F36" t="s">
        <v>154</v>
      </c>
      <c r="G36" t="s">
        <v>273</v>
      </c>
      <c r="H36" s="91">
        <v>6.56</v>
      </c>
      <c r="I36" t="s">
        <v>105</v>
      </c>
      <c r="J36" s="91">
        <v>1.75</v>
      </c>
      <c r="K36" s="91">
        <v>1.79</v>
      </c>
      <c r="L36" s="91">
        <v>33906043</v>
      </c>
      <c r="M36" s="91">
        <v>99.93</v>
      </c>
      <c r="N36" s="91">
        <v>0</v>
      </c>
      <c r="O36" s="91">
        <v>33882.308769900003</v>
      </c>
      <c r="P36" s="91">
        <v>0.2</v>
      </c>
      <c r="Q36" s="91">
        <v>1.39</v>
      </c>
      <c r="R36" s="91">
        <v>0.53</v>
      </c>
    </row>
    <row r="37" spans="2:18">
      <c r="B37" t="s">
        <v>327</v>
      </c>
      <c r="C37" t="s">
        <v>328</v>
      </c>
      <c r="D37" t="s">
        <v>103</v>
      </c>
      <c r="E37" t="s">
        <v>272</v>
      </c>
      <c r="F37" t="s">
        <v>154</v>
      </c>
      <c r="G37" t="s">
        <v>329</v>
      </c>
      <c r="H37" s="91">
        <v>0.08</v>
      </c>
      <c r="I37" t="s">
        <v>105</v>
      </c>
      <c r="J37" s="91">
        <v>0.5</v>
      </c>
      <c r="K37" s="91">
        <v>0.26</v>
      </c>
      <c r="L37" s="91">
        <v>92128562</v>
      </c>
      <c r="M37" s="91">
        <v>100.48</v>
      </c>
      <c r="N37" s="91">
        <v>0</v>
      </c>
      <c r="O37" s="91">
        <v>92570.779097599996</v>
      </c>
      <c r="P37" s="91">
        <v>1.07</v>
      </c>
      <c r="Q37" s="91">
        <v>3.8</v>
      </c>
      <c r="R37" s="91">
        <v>1.45</v>
      </c>
    </row>
    <row r="38" spans="2:18">
      <c r="B38" t="s">
        <v>330</v>
      </c>
      <c r="C38" t="s">
        <v>331</v>
      </c>
      <c r="D38" t="s">
        <v>103</v>
      </c>
      <c r="E38" t="s">
        <v>272</v>
      </c>
      <c r="F38" t="s">
        <v>154</v>
      </c>
      <c r="G38" t="s">
        <v>303</v>
      </c>
      <c r="H38" s="91">
        <v>1.28</v>
      </c>
      <c r="I38" t="s">
        <v>105</v>
      </c>
      <c r="J38" s="91">
        <v>5</v>
      </c>
      <c r="K38" s="91">
        <v>0.28000000000000003</v>
      </c>
      <c r="L38" s="91">
        <v>1055931</v>
      </c>
      <c r="M38" s="91">
        <v>109.6</v>
      </c>
      <c r="N38" s="91">
        <v>0</v>
      </c>
      <c r="O38" s="91">
        <v>1157.3003759999999</v>
      </c>
      <c r="P38" s="91">
        <v>0.01</v>
      </c>
      <c r="Q38" s="91">
        <v>0.05</v>
      </c>
      <c r="R38" s="91">
        <v>0.02</v>
      </c>
    </row>
    <row r="39" spans="2:18">
      <c r="B39" t="s">
        <v>332</v>
      </c>
      <c r="C39" t="s">
        <v>333</v>
      </c>
      <c r="D39" t="s">
        <v>103</v>
      </c>
      <c r="E39" t="s">
        <v>272</v>
      </c>
      <c r="F39" t="s">
        <v>154</v>
      </c>
      <c r="G39" t="s">
        <v>297</v>
      </c>
      <c r="H39" s="91">
        <v>2.5499999999999998</v>
      </c>
      <c r="I39" t="s">
        <v>105</v>
      </c>
      <c r="J39" s="91">
        <v>1</v>
      </c>
      <c r="K39" s="91">
        <v>0.69</v>
      </c>
      <c r="L39" s="91">
        <v>629295</v>
      </c>
      <c r="M39" s="91">
        <v>101.21</v>
      </c>
      <c r="N39" s="91">
        <v>0</v>
      </c>
      <c r="O39" s="91">
        <v>636.9094695</v>
      </c>
      <c r="P39" s="91">
        <v>0</v>
      </c>
      <c r="Q39" s="91">
        <v>0.03</v>
      </c>
      <c r="R39" s="91">
        <v>0.01</v>
      </c>
    </row>
    <row r="40" spans="2:18">
      <c r="B40" t="s">
        <v>334</v>
      </c>
      <c r="C40" t="s">
        <v>335</v>
      </c>
      <c r="D40" t="s">
        <v>103</v>
      </c>
      <c r="E40" t="s">
        <v>272</v>
      </c>
      <c r="F40" t="s">
        <v>154</v>
      </c>
      <c r="G40" t="s">
        <v>336</v>
      </c>
      <c r="H40" s="91">
        <v>0.66</v>
      </c>
      <c r="I40" t="s">
        <v>105</v>
      </c>
      <c r="J40" s="91">
        <v>2.25</v>
      </c>
      <c r="K40" s="91">
        <v>0.18</v>
      </c>
      <c r="L40" s="91">
        <v>100507471</v>
      </c>
      <c r="M40" s="91">
        <v>102.13</v>
      </c>
      <c r="N40" s="91">
        <v>0</v>
      </c>
      <c r="O40" s="91">
        <v>102648.2801323</v>
      </c>
      <c r="P40" s="91">
        <v>0.52</v>
      </c>
      <c r="Q40" s="91">
        <v>4.21</v>
      </c>
      <c r="R40" s="91">
        <v>1.61</v>
      </c>
    </row>
    <row r="41" spans="2:18">
      <c r="B41" t="s">
        <v>337</v>
      </c>
      <c r="C41" t="s">
        <v>338</v>
      </c>
      <c r="D41" t="s">
        <v>103</v>
      </c>
      <c r="E41" t="s">
        <v>272</v>
      </c>
      <c r="F41" t="s">
        <v>154</v>
      </c>
      <c r="G41" t="s">
        <v>273</v>
      </c>
      <c r="H41" s="91">
        <v>6.52</v>
      </c>
      <c r="I41" t="s">
        <v>105</v>
      </c>
      <c r="J41" s="91">
        <v>6.25</v>
      </c>
      <c r="K41" s="91">
        <v>1.9</v>
      </c>
      <c r="L41" s="91">
        <v>74154570</v>
      </c>
      <c r="M41" s="91">
        <v>138.05000000000001</v>
      </c>
      <c r="N41" s="91">
        <v>0</v>
      </c>
      <c r="O41" s="91">
        <v>102370.383885</v>
      </c>
      <c r="P41" s="91">
        <v>0.44</v>
      </c>
      <c r="Q41" s="91">
        <v>4.2</v>
      </c>
      <c r="R41" s="91">
        <v>1.61</v>
      </c>
    </row>
    <row r="42" spans="2:18">
      <c r="B42" t="s">
        <v>339</v>
      </c>
      <c r="C42" t="s">
        <v>340</v>
      </c>
      <c r="D42" t="s">
        <v>103</v>
      </c>
      <c r="E42" t="s">
        <v>272</v>
      </c>
      <c r="F42" t="s">
        <v>154</v>
      </c>
      <c r="G42" t="s">
        <v>341</v>
      </c>
      <c r="H42" s="91">
        <v>5.01</v>
      </c>
      <c r="I42" t="s">
        <v>105</v>
      </c>
      <c r="J42" s="91">
        <v>3.75</v>
      </c>
      <c r="K42" s="91">
        <v>1.44</v>
      </c>
      <c r="L42" s="91">
        <v>17329449</v>
      </c>
      <c r="M42" s="91">
        <v>114.03</v>
      </c>
      <c r="N42" s="91">
        <v>0</v>
      </c>
      <c r="O42" s="91">
        <v>19760.770694700001</v>
      </c>
      <c r="P42" s="91">
        <v>0.11</v>
      </c>
      <c r="Q42" s="91">
        <v>0.81</v>
      </c>
      <c r="R42" s="91">
        <v>0.31</v>
      </c>
    </row>
    <row r="43" spans="2:18">
      <c r="B43" t="s">
        <v>342</v>
      </c>
      <c r="C43" t="s">
        <v>343</v>
      </c>
      <c r="D43" t="s">
        <v>103</v>
      </c>
      <c r="E43" t="s">
        <v>272</v>
      </c>
      <c r="F43" t="s">
        <v>154</v>
      </c>
      <c r="G43" t="s">
        <v>344</v>
      </c>
      <c r="H43" s="91">
        <v>4.04</v>
      </c>
      <c r="I43" t="s">
        <v>105</v>
      </c>
      <c r="J43" s="91">
        <v>1.25</v>
      </c>
      <c r="K43" s="91">
        <v>1.1499999999999999</v>
      </c>
      <c r="L43" s="91">
        <v>109170213</v>
      </c>
      <c r="M43" s="91">
        <v>101.44</v>
      </c>
      <c r="N43" s="91">
        <v>0</v>
      </c>
      <c r="O43" s="91">
        <v>110742.2640672</v>
      </c>
      <c r="P43" s="91">
        <v>0.86</v>
      </c>
      <c r="Q43" s="91">
        <v>4.55</v>
      </c>
      <c r="R43" s="91">
        <v>1.74</v>
      </c>
    </row>
    <row r="44" spans="2:18">
      <c r="B44" s="92" t="s">
        <v>345</v>
      </c>
      <c r="C44" s="16"/>
      <c r="D44" s="16"/>
      <c r="H44" s="93">
        <v>4.28</v>
      </c>
      <c r="K44" s="93">
        <v>0.24</v>
      </c>
      <c r="L44" s="93">
        <v>24170028</v>
      </c>
      <c r="N44" s="93">
        <v>0</v>
      </c>
      <c r="O44" s="93">
        <v>24124.986389999998</v>
      </c>
      <c r="Q44" s="93">
        <v>0.99</v>
      </c>
      <c r="R44" s="93">
        <v>0.38</v>
      </c>
    </row>
    <row r="45" spans="2:18">
      <c r="B45" t="s">
        <v>346</v>
      </c>
      <c r="C45" t="s">
        <v>347</v>
      </c>
      <c r="D45" t="s">
        <v>103</v>
      </c>
      <c r="E45" t="s">
        <v>272</v>
      </c>
      <c r="F45" t="s">
        <v>154</v>
      </c>
      <c r="G45" t="s">
        <v>348</v>
      </c>
      <c r="H45" s="91">
        <v>3.15</v>
      </c>
      <c r="I45" t="s">
        <v>105</v>
      </c>
      <c r="J45" s="91">
        <v>0.18</v>
      </c>
      <c r="K45" s="91">
        <v>0.23</v>
      </c>
      <c r="L45" s="91">
        <v>18049650</v>
      </c>
      <c r="M45" s="91">
        <v>99.92</v>
      </c>
      <c r="N45" s="91">
        <v>0</v>
      </c>
      <c r="O45" s="91">
        <v>18035.210279999999</v>
      </c>
      <c r="P45" s="91">
        <v>0.13</v>
      </c>
      <c r="Q45" s="91">
        <v>0.74</v>
      </c>
      <c r="R45" s="91">
        <v>0.28000000000000003</v>
      </c>
    </row>
    <row r="46" spans="2:18">
      <c r="B46" t="s">
        <v>349</v>
      </c>
      <c r="C46" t="s">
        <v>350</v>
      </c>
      <c r="D46" t="s">
        <v>103</v>
      </c>
      <c r="E46" t="s">
        <v>272</v>
      </c>
      <c r="F46" t="s">
        <v>154</v>
      </c>
      <c r="G46" t="s">
        <v>351</v>
      </c>
      <c r="H46" s="91">
        <v>7.61</v>
      </c>
      <c r="I46" t="s">
        <v>105</v>
      </c>
      <c r="J46" s="91">
        <v>0.18</v>
      </c>
      <c r="K46" s="91">
        <v>0.27</v>
      </c>
      <c r="L46" s="91">
        <v>6120378</v>
      </c>
      <c r="M46" s="91">
        <v>99.5</v>
      </c>
      <c r="N46" s="91">
        <v>0</v>
      </c>
      <c r="O46" s="91">
        <v>6089.7761099999998</v>
      </c>
      <c r="P46" s="91">
        <v>0.12</v>
      </c>
      <c r="Q46" s="91">
        <v>0.25</v>
      </c>
      <c r="R46" s="91">
        <v>0.1</v>
      </c>
    </row>
    <row r="47" spans="2:18">
      <c r="B47" s="92" t="s">
        <v>352</v>
      </c>
      <c r="C47" s="16"/>
      <c r="D47" s="16"/>
      <c r="H47" s="93">
        <v>0</v>
      </c>
      <c r="K47" s="93">
        <v>0</v>
      </c>
      <c r="L47" s="93">
        <v>0</v>
      </c>
      <c r="N47" s="93">
        <v>0</v>
      </c>
      <c r="O47" s="93">
        <v>0</v>
      </c>
      <c r="Q47" s="93">
        <v>0</v>
      </c>
      <c r="R47" s="93">
        <v>0</v>
      </c>
    </row>
    <row r="48" spans="2:18">
      <c r="B48" t="s">
        <v>238</v>
      </c>
      <c r="C48" t="s">
        <v>238</v>
      </c>
      <c r="D48" s="16"/>
      <c r="E48" t="s">
        <v>238</v>
      </c>
      <c r="H48" s="91">
        <v>0</v>
      </c>
      <c r="I48" t="s">
        <v>238</v>
      </c>
      <c r="J48" s="91">
        <v>0</v>
      </c>
      <c r="K48" s="91">
        <v>0</v>
      </c>
      <c r="L48" s="91">
        <v>0</v>
      </c>
      <c r="M48" s="91">
        <v>0</v>
      </c>
      <c r="O48" s="91">
        <v>0</v>
      </c>
      <c r="P48" s="91">
        <v>0</v>
      </c>
      <c r="Q48" s="91">
        <v>0</v>
      </c>
      <c r="R48" s="91">
        <v>0</v>
      </c>
    </row>
    <row r="49" spans="2:18">
      <c r="B49" s="92" t="s">
        <v>265</v>
      </c>
      <c r="C49" s="16"/>
      <c r="D49" s="16"/>
      <c r="H49" s="93">
        <v>7.11</v>
      </c>
      <c r="K49" s="93">
        <v>1.62</v>
      </c>
      <c r="L49" s="93">
        <v>107994000</v>
      </c>
      <c r="N49" s="93">
        <v>0</v>
      </c>
      <c r="O49" s="93">
        <v>470021.12630783301</v>
      </c>
      <c r="Q49" s="93">
        <v>19.3</v>
      </c>
      <c r="R49" s="93">
        <v>7.38</v>
      </c>
    </row>
    <row r="50" spans="2:18">
      <c r="B50" s="92" t="s">
        <v>353</v>
      </c>
      <c r="C50" s="16"/>
      <c r="D50" s="16"/>
      <c r="H50" s="93">
        <v>7.11</v>
      </c>
      <c r="K50" s="93">
        <v>1.62</v>
      </c>
      <c r="L50" s="93">
        <v>107994000</v>
      </c>
      <c r="N50" s="93">
        <v>0</v>
      </c>
      <c r="O50" s="93">
        <v>470021.12630783301</v>
      </c>
      <c r="Q50" s="93">
        <v>19.3</v>
      </c>
      <c r="R50" s="93">
        <v>7.38</v>
      </c>
    </row>
    <row r="51" spans="2:18">
      <c r="B51" t="s">
        <v>354</v>
      </c>
      <c r="C51" t="s">
        <v>355</v>
      </c>
      <c r="D51" t="s">
        <v>126</v>
      </c>
      <c r="E51" t="s">
        <v>356</v>
      </c>
      <c r="F51" t="s">
        <v>357</v>
      </c>
      <c r="G51" t="s">
        <v>358</v>
      </c>
      <c r="H51" s="91">
        <v>4.97</v>
      </c>
      <c r="I51" t="s">
        <v>113</v>
      </c>
      <c r="J51" s="91">
        <v>2.88</v>
      </c>
      <c r="K51" s="91">
        <v>0.72</v>
      </c>
      <c r="L51" s="91">
        <v>45091000</v>
      </c>
      <c r="M51" s="91">
        <v>113.14628767115362</v>
      </c>
      <c r="N51" s="91">
        <v>0</v>
      </c>
      <c r="O51" s="91">
        <v>215064.61821559601</v>
      </c>
      <c r="P51" s="91">
        <v>3.01</v>
      </c>
      <c r="Q51" s="91">
        <v>8.83</v>
      </c>
      <c r="R51" s="91">
        <v>3.38</v>
      </c>
    </row>
    <row r="52" spans="2:18">
      <c r="B52" t="s">
        <v>359</v>
      </c>
      <c r="C52" t="s">
        <v>360</v>
      </c>
      <c r="D52" t="s">
        <v>126</v>
      </c>
      <c r="E52" t="s">
        <v>356</v>
      </c>
      <c r="F52" t="s">
        <v>357</v>
      </c>
      <c r="G52" t="s">
        <v>361</v>
      </c>
      <c r="H52" s="91">
        <v>15.02</v>
      </c>
      <c r="I52" t="s">
        <v>109</v>
      </c>
      <c r="J52" s="91">
        <v>4.5</v>
      </c>
      <c r="K52" s="91">
        <v>4.43</v>
      </c>
      <c r="L52" s="91">
        <v>38069000</v>
      </c>
      <c r="M52" s="91">
        <v>102.4485</v>
      </c>
      <c r="N52" s="91">
        <v>0</v>
      </c>
      <c r="O52" s="91">
        <v>140365.028954535</v>
      </c>
      <c r="P52" s="91">
        <v>3.81</v>
      </c>
      <c r="Q52" s="91">
        <v>5.76</v>
      </c>
      <c r="R52" s="91">
        <v>2.2000000000000002</v>
      </c>
    </row>
    <row r="53" spans="2:18">
      <c r="B53" t="s">
        <v>362</v>
      </c>
      <c r="C53" t="s">
        <v>363</v>
      </c>
      <c r="D53" t="s">
        <v>126</v>
      </c>
      <c r="E53" t="s">
        <v>356</v>
      </c>
      <c r="F53" t="s">
        <v>357</v>
      </c>
      <c r="G53" t="s">
        <v>364</v>
      </c>
      <c r="H53" s="91">
        <v>1.43</v>
      </c>
      <c r="I53" t="s">
        <v>113</v>
      </c>
      <c r="J53" s="91">
        <v>4.63</v>
      </c>
      <c r="K53" s="91">
        <v>-0.14000000000000001</v>
      </c>
      <c r="L53" s="91">
        <v>24834000</v>
      </c>
      <c r="M53" s="91">
        <v>109.46287671216921</v>
      </c>
      <c r="N53" s="91">
        <v>0</v>
      </c>
      <c r="O53" s="91">
        <v>114591.479137702</v>
      </c>
      <c r="P53" s="91">
        <v>1.66</v>
      </c>
      <c r="Q53" s="91">
        <v>4.7</v>
      </c>
      <c r="R53" s="91">
        <v>1.8</v>
      </c>
    </row>
    <row r="54" spans="2:18">
      <c r="B54" s="92" t="s">
        <v>365</v>
      </c>
      <c r="C54" s="16"/>
      <c r="D54" s="16"/>
      <c r="H54" s="93">
        <v>0</v>
      </c>
      <c r="K54" s="93">
        <v>0</v>
      </c>
      <c r="L54" s="93">
        <v>0</v>
      </c>
      <c r="N54" s="93">
        <v>0</v>
      </c>
      <c r="O54" s="93">
        <v>0</v>
      </c>
      <c r="Q54" s="93">
        <v>0</v>
      </c>
      <c r="R54" s="93">
        <v>0</v>
      </c>
    </row>
    <row r="55" spans="2:18">
      <c r="B55" t="s">
        <v>238</v>
      </c>
      <c r="C55" t="s">
        <v>238</v>
      </c>
      <c r="D55" s="16"/>
      <c r="E55" t="s">
        <v>238</v>
      </c>
      <c r="H55" s="91">
        <v>0</v>
      </c>
      <c r="I55" t="s">
        <v>238</v>
      </c>
      <c r="J55" s="91">
        <v>0</v>
      </c>
      <c r="K55" s="91">
        <v>0</v>
      </c>
      <c r="L55" s="91">
        <v>0</v>
      </c>
      <c r="M55" s="91">
        <v>0</v>
      </c>
      <c r="O55" s="91">
        <v>0</v>
      </c>
      <c r="P55" s="91">
        <v>0</v>
      </c>
      <c r="Q55" s="91">
        <v>0</v>
      </c>
      <c r="R55" s="91">
        <v>0</v>
      </c>
    </row>
    <row r="56" spans="2:18">
      <c r="B56" t="s">
        <v>366</v>
      </c>
      <c r="C56" s="16"/>
      <c r="D56" s="16"/>
    </row>
    <row r="57" spans="2:18">
      <c r="B57" t="s">
        <v>367</v>
      </c>
      <c r="C57" s="16"/>
      <c r="D57" s="16"/>
    </row>
    <row r="58" spans="2:18">
      <c r="B58" t="s">
        <v>368</v>
      </c>
      <c r="C58" s="16"/>
      <c r="D58" s="16"/>
    </row>
    <row r="59" spans="2:18">
      <c r="B59" t="s">
        <v>369</v>
      </c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218</v>
      </c>
    </row>
    <row r="2" spans="2:23">
      <c r="B2" s="2" t="s">
        <v>1</v>
      </c>
    </row>
    <row r="3" spans="2:23">
      <c r="B3" s="2" t="s">
        <v>2</v>
      </c>
      <c r="C3" t="s">
        <v>219</v>
      </c>
    </row>
    <row r="4" spans="2:23">
      <c r="B4" s="2" t="s">
        <v>3</v>
      </c>
      <c r="C4" t="s">
        <v>220</v>
      </c>
    </row>
    <row r="5" spans="2:23">
      <c r="B5" s="89" t="s">
        <v>221</v>
      </c>
      <c r="C5" t="s">
        <v>222</v>
      </c>
    </row>
    <row r="7" spans="2:23" ht="26.25" customHeight="1">
      <c r="B7" s="113" t="s">
        <v>182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226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1516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238</v>
      </c>
      <c r="C14" t="s">
        <v>238</v>
      </c>
      <c r="D14" t="s">
        <v>238</v>
      </c>
      <c r="E14" t="s">
        <v>238</v>
      </c>
      <c r="F14" s="15"/>
      <c r="G14" s="15"/>
      <c r="H14" s="91">
        <v>0</v>
      </c>
      <c r="I14" t="s">
        <v>238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1517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238</v>
      </c>
      <c r="C16" t="s">
        <v>238</v>
      </c>
      <c r="D16" t="s">
        <v>238</v>
      </c>
      <c r="E16" t="s">
        <v>238</v>
      </c>
      <c r="F16" s="15"/>
      <c r="G16" s="15"/>
      <c r="H16" s="91">
        <v>0</v>
      </c>
      <c r="I16" t="s">
        <v>238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371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238</v>
      </c>
      <c r="C18" t="s">
        <v>238</v>
      </c>
      <c r="D18" t="s">
        <v>238</v>
      </c>
      <c r="E18" t="s">
        <v>238</v>
      </c>
      <c r="F18" s="15"/>
      <c r="G18" s="15"/>
      <c r="H18" s="91">
        <v>0</v>
      </c>
      <c r="I18" t="s">
        <v>238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1021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238</v>
      </c>
      <c r="C20" t="s">
        <v>238</v>
      </c>
      <c r="D20" t="s">
        <v>238</v>
      </c>
      <c r="E20" t="s">
        <v>238</v>
      </c>
      <c r="F20" s="15"/>
      <c r="G20" s="15"/>
      <c r="H20" s="91">
        <v>0</v>
      </c>
      <c r="I20" t="s">
        <v>238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265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372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238</v>
      </c>
      <c r="C23" t="s">
        <v>238</v>
      </c>
      <c r="D23" t="s">
        <v>238</v>
      </c>
      <c r="E23" t="s">
        <v>238</v>
      </c>
      <c r="H23" s="91">
        <v>0</v>
      </c>
      <c r="I23" t="s">
        <v>238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373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238</v>
      </c>
      <c r="C25" t="s">
        <v>238</v>
      </c>
      <c r="D25" t="s">
        <v>238</v>
      </c>
      <c r="E25" t="s">
        <v>238</v>
      </c>
      <c r="H25" s="91">
        <v>0</v>
      </c>
      <c r="I25" t="s">
        <v>238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267</v>
      </c>
      <c r="D26" s="16"/>
    </row>
    <row r="27" spans="2:23">
      <c r="B27" t="s">
        <v>366</v>
      </c>
      <c r="D27" s="16"/>
    </row>
    <row r="28" spans="2:23">
      <c r="B28" t="s">
        <v>367</v>
      </c>
      <c r="D28" s="16"/>
    </row>
    <row r="29" spans="2:23">
      <c r="B29" t="s">
        <v>368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21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78"/>
    </row>
    <row r="2" spans="1:16" ht="18.75">
      <c r="A2" s="78"/>
      <c r="B2" s="119" t="s">
        <v>196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78"/>
    </row>
    <row r="3" spans="1:16" ht="15.75">
      <c r="A3" s="78"/>
      <c r="B3" s="79" t="s">
        <v>197</v>
      </c>
      <c r="C3" s="80" t="s">
        <v>198</v>
      </c>
      <c r="D3" s="78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78"/>
    </row>
    <row r="4" spans="1:16" ht="15.75">
      <c r="A4" s="78"/>
      <c r="B4" s="81" t="s">
        <v>199</v>
      </c>
      <c r="C4" s="82"/>
      <c r="D4" s="78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78"/>
    </row>
    <row r="5" spans="1:16" ht="18.75">
      <c r="A5" s="83"/>
      <c r="B5" s="75" t="s">
        <v>200</v>
      </c>
      <c r="C5" s="78"/>
      <c r="D5" s="78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84"/>
    </row>
    <row r="6" spans="1:16" ht="15">
      <c r="A6" s="83"/>
      <c r="B6" s="83"/>
      <c r="C6" s="85" t="s">
        <v>198</v>
      </c>
      <c r="D6" s="78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84"/>
    </row>
    <row r="7" spans="1:16" ht="15">
      <c r="A7" s="83"/>
      <c r="B7" s="86" t="s">
        <v>201</v>
      </c>
      <c r="C7" s="87"/>
      <c r="D7" s="78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84"/>
    </row>
    <row r="8" spans="1:16" ht="15">
      <c r="A8" s="83"/>
      <c r="B8" s="88" t="s">
        <v>202</v>
      </c>
      <c r="C8" s="87"/>
      <c r="D8" s="78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2" t="s">
        <v>204</v>
      </c>
      <c r="C11" s="117" t="s">
        <v>205</v>
      </c>
      <c r="D11" s="117" t="s">
        <v>206</v>
      </c>
      <c r="E11" s="117" t="s">
        <v>207</v>
      </c>
      <c r="F11" s="124" t="s">
        <v>208</v>
      </c>
      <c r="G11" s="125"/>
      <c r="H11" s="125"/>
      <c r="I11" s="125"/>
      <c r="J11" s="125"/>
      <c r="K11" s="126"/>
      <c r="L11" s="122" t="s">
        <v>209</v>
      </c>
      <c r="M11" s="117" t="s">
        <v>210</v>
      </c>
      <c r="N11" s="117" t="s">
        <v>211</v>
      </c>
      <c r="O11" s="117" t="s">
        <v>212</v>
      </c>
      <c r="P11" s="84"/>
    </row>
    <row r="12" spans="1:16" ht="21.75" customHeight="1">
      <c r="A12" s="78"/>
      <c r="B12" s="123"/>
      <c r="C12" s="118"/>
      <c r="D12" s="118"/>
      <c r="E12" s="118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3"/>
      <c r="M12" s="118"/>
      <c r="N12" s="118"/>
      <c r="O12" s="118"/>
      <c r="P12" s="84"/>
    </row>
  </sheetData>
  <mergeCells count="17">
    <mergeCell ref="E4:O4"/>
    <mergeCell ref="E5:O5"/>
    <mergeCell ref="E6:O6"/>
    <mergeCell ref="O11:O12"/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218</v>
      </c>
    </row>
    <row r="2" spans="2:68">
      <c r="B2" s="2" t="s">
        <v>1</v>
      </c>
    </row>
    <row r="3" spans="2:68">
      <c r="B3" s="2" t="s">
        <v>2</v>
      </c>
      <c r="C3" t="s">
        <v>219</v>
      </c>
    </row>
    <row r="4" spans="2:68">
      <c r="B4" s="2" t="s">
        <v>3</v>
      </c>
      <c r="C4" t="s">
        <v>220</v>
      </c>
    </row>
    <row r="5" spans="2:68">
      <c r="B5" s="89" t="s">
        <v>221</v>
      </c>
      <c r="C5" t="s">
        <v>222</v>
      </c>
    </row>
    <row r="6" spans="2:68" ht="26.25" customHeight="1">
      <c r="B6" s="108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2"/>
      <c r="BP6" s="19"/>
    </row>
    <row r="7" spans="2:68" ht="26.25" customHeight="1">
      <c r="B7" s="108" t="s">
        <v>83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226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370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238</v>
      </c>
      <c r="C14" t="s">
        <v>238</v>
      </c>
      <c r="D14" s="16"/>
      <c r="E14" s="16"/>
      <c r="F14" s="16"/>
      <c r="G14" t="s">
        <v>238</v>
      </c>
      <c r="H14" t="s">
        <v>238</v>
      </c>
      <c r="K14" s="91">
        <v>0</v>
      </c>
      <c r="L14" t="s">
        <v>238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287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238</v>
      </c>
      <c r="C16" t="s">
        <v>238</v>
      </c>
      <c r="D16" s="16"/>
      <c r="E16" s="16"/>
      <c r="F16" s="16"/>
      <c r="G16" t="s">
        <v>238</v>
      </c>
      <c r="H16" t="s">
        <v>238</v>
      </c>
      <c r="K16" s="91">
        <v>0</v>
      </c>
      <c r="L16" t="s">
        <v>238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371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238</v>
      </c>
      <c r="C18" t="s">
        <v>238</v>
      </c>
      <c r="D18" s="16"/>
      <c r="E18" s="16"/>
      <c r="F18" s="16"/>
      <c r="G18" t="s">
        <v>238</v>
      </c>
      <c r="H18" t="s">
        <v>238</v>
      </c>
      <c r="K18" s="91">
        <v>0</v>
      </c>
      <c r="L18" t="s">
        <v>238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265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372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238</v>
      </c>
      <c r="C21" t="s">
        <v>238</v>
      </c>
      <c r="D21" s="16"/>
      <c r="E21" s="16"/>
      <c r="F21" s="16"/>
      <c r="G21" t="s">
        <v>238</v>
      </c>
      <c r="H21" t="s">
        <v>238</v>
      </c>
      <c r="K21" s="91">
        <v>0</v>
      </c>
      <c r="L21" t="s">
        <v>238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373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238</v>
      </c>
      <c r="C23" t="s">
        <v>238</v>
      </c>
      <c r="D23" s="16"/>
      <c r="E23" s="16"/>
      <c r="F23" s="16"/>
      <c r="G23" t="s">
        <v>238</v>
      </c>
      <c r="H23" t="s">
        <v>238</v>
      </c>
      <c r="K23" s="91">
        <v>0</v>
      </c>
      <c r="L23" t="s">
        <v>238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267</v>
      </c>
      <c r="C24" s="16"/>
      <c r="D24" s="16"/>
      <c r="E24" s="16"/>
      <c r="F24" s="16"/>
      <c r="G24" s="16"/>
    </row>
    <row r="25" spans="2:21">
      <c r="B25" t="s">
        <v>366</v>
      </c>
      <c r="C25" s="16"/>
      <c r="D25" s="16"/>
      <c r="E25" s="16"/>
      <c r="F25" s="16"/>
      <c r="G25" s="16"/>
    </row>
    <row r="26" spans="2:21">
      <c r="B26" t="s">
        <v>367</v>
      </c>
      <c r="C26" s="16"/>
      <c r="D26" s="16"/>
      <c r="E26" s="16"/>
      <c r="F26" s="16"/>
      <c r="G26" s="16"/>
    </row>
    <row r="27" spans="2:21">
      <c r="B27" t="s">
        <v>368</v>
      </c>
      <c r="C27" s="16"/>
      <c r="D27" s="16"/>
      <c r="E27" s="16"/>
      <c r="F27" s="16"/>
      <c r="G27" s="16"/>
    </row>
    <row r="28" spans="2:21">
      <c r="B28" t="s">
        <v>369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7" width="22.140625" style="16" customWidth="1"/>
    <col min="8" max="8" width="10.7109375" style="16" customWidth="1"/>
    <col min="9" max="9" width="18.28515625" style="16" customWidth="1"/>
    <col min="10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218</v>
      </c>
    </row>
    <row r="2" spans="2:66">
      <c r="B2" s="2" t="s">
        <v>1</v>
      </c>
    </row>
    <row r="3" spans="2:66">
      <c r="B3" s="2" t="s">
        <v>2</v>
      </c>
      <c r="C3" t="s">
        <v>219</v>
      </c>
    </row>
    <row r="4" spans="2:66">
      <c r="B4" s="2" t="s">
        <v>3</v>
      </c>
      <c r="C4" t="s">
        <v>220</v>
      </c>
    </row>
    <row r="5" spans="2:66">
      <c r="B5" s="89" t="s">
        <v>221</v>
      </c>
      <c r="C5" t="s">
        <v>222</v>
      </c>
    </row>
    <row r="6" spans="2:66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5"/>
    </row>
    <row r="7" spans="2:66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5"/>
      <c r="BK7" s="16" t="s">
        <v>2102</v>
      </c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3.83</v>
      </c>
      <c r="L11" s="7"/>
      <c r="M11" s="7"/>
      <c r="N11" s="90">
        <v>1.66</v>
      </c>
      <c r="O11" s="90">
        <v>977509049.26999998</v>
      </c>
      <c r="P11" s="33"/>
      <c r="Q11" s="90">
        <v>2956.32638</v>
      </c>
      <c r="R11" s="90">
        <v>1076179.4930251022</v>
      </c>
      <c r="S11" s="7"/>
      <c r="T11" s="90">
        <v>100</v>
      </c>
      <c r="U11" s="90">
        <v>16.899999999999999</v>
      </c>
      <c r="V11" s="35"/>
      <c r="BI11" s="16"/>
      <c r="BJ11" s="19"/>
      <c r="BK11" s="16"/>
      <c r="BN11" s="16"/>
    </row>
    <row r="12" spans="2:66">
      <c r="B12" s="92" t="s">
        <v>226</v>
      </c>
      <c r="C12" s="16"/>
      <c r="D12" s="16"/>
      <c r="E12" s="16"/>
      <c r="F12" s="16"/>
      <c r="K12" s="93">
        <v>3.8</v>
      </c>
      <c r="N12" s="93">
        <v>1.63</v>
      </c>
      <c r="O12" s="93">
        <v>962329049.26999998</v>
      </c>
      <c r="Q12" s="93">
        <v>2956.32638</v>
      </c>
      <c r="R12" s="93">
        <v>1025830.334994552</v>
      </c>
      <c r="T12" s="93">
        <v>95.32</v>
      </c>
      <c r="U12" s="93">
        <v>16.11</v>
      </c>
    </row>
    <row r="13" spans="2:66">
      <c r="B13" s="92" t="s">
        <v>370</v>
      </c>
      <c r="C13" s="16"/>
      <c r="D13" s="16"/>
      <c r="E13" s="16"/>
      <c r="F13" s="16"/>
      <c r="K13" s="93">
        <v>3.95</v>
      </c>
      <c r="N13" s="93">
        <v>0.78</v>
      </c>
      <c r="O13" s="93">
        <v>637306510.80999994</v>
      </c>
      <c r="Q13" s="93">
        <v>1030.1792</v>
      </c>
      <c r="R13" s="93">
        <v>694876.71445551806</v>
      </c>
      <c r="T13" s="93">
        <v>64.569999999999993</v>
      </c>
      <c r="U13" s="93">
        <v>10.91</v>
      </c>
    </row>
    <row r="14" spans="2:66">
      <c r="B14" t="s">
        <v>374</v>
      </c>
      <c r="C14" t="s">
        <v>375</v>
      </c>
      <c r="D14" t="s">
        <v>103</v>
      </c>
      <c r="E14" t="s">
        <v>126</v>
      </c>
      <c r="F14" t="s">
        <v>376</v>
      </c>
      <c r="G14" t="s">
        <v>377</v>
      </c>
      <c r="H14" t="s">
        <v>230</v>
      </c>
      <c r="I14" t="s">
        <v>231</v>
      </c>
      <c r="J14" t="s">
        <v>378</v>
      </c>
      <c r="K14" s="91">
        <v>1.73</v>
      </c>
      <c r="L14" t="s">
        <v>105</v>
      </c>
      <c r="M14" s="91">
        <v>0.59</v>
      </c>
      <c r="N14" s="91">
        <v>-0.32</v>
      </c>
      <c r="O14" s="91">
        <v>8653886</v>
      </c>
      <c r="P14" s="91">
        <v>102.13</v>
      </c>
      <c r="Q14" s="91">
        <v>0</v>
      </c>
      <c r="R14" s="91">
        <v>8838.2137717999994</v>
      </c>
      <c r="S14" s="91">
        <v>0.16</v>
      </c>
      <c r="T14" s="91">
        <v>0.82</v>
      </c>
      <c r="U14" s="91">
        <v>0.14000000000000001</v>
      </c>
    </row>
    <row r="15" spans="2:66">
      <c r="B15" t="s">
        <v>379</v>
      </c>
      <c r="C15" t="s">
        <v>380</v>
      </c>
      <c r="D15" t="s">
        <v>103</v>
      </c>
      <c r="E15" t="s">
        <v>126</v>
      </c>
      <c r="F15" t="s">
        <v>381</v>
      </c>
      <c r="G15" t="s">
        <v>377</v>
      </c>
      <c r="H15" t="s">
        <v>230</v>
      </c>
      <c r="I15" t="s">
        <v>231</v>
      </c>
      <c r="J15" t="s">
        <v>382</v>
      </c>
      <c r="K15" s="91">
        <v>3.92</v>
      </c>
      <c r="L15" t="s">
        <v>105</v>
      </c>
      <c r="M15" s="91">
        <v>0.99</v>
      </c>
      <c r="N15" s="91">
        <v>0.22</v>
      </c>
      <c r="O15" s="91">
        <v>26790040</v>
      </c>
      <c r="P15" s="91">
        <v>104.2</v>
      </c>
      <c r="Q15" s="91">
        <v>0</v>
      </c>
      <c r="R15" s="91">
        <v>27915.221679999999</v>
      </c>
      <c r="S15" s="91">
        <v>0.89</v>
      </c>
      <c r="T15" s="91">
        <v>2.59</v>
      </c>
      <c r="U15" s="91">
        <v>0.44</v>
      </c>
    </row>
    <row r="16" spans="2:66">
      <c r="B16" t="s">
        <v>383</v>
      </c>
      <c r="C16" t="s">
        <v>384</v>
      </c>
      <c r="D16" t="s">
        <v>103</v>
      </c>
      <c r="E16" t="s">
        <v>126</v>
      </c>
      <c r="F16" t="s">
        <v>381</v>
      </c>
      <c r="G16" t="s">
        <v>377</v>
      </c>
      <c r="H16" t="s">
        <v>230</v>
      </c>
      <c r="I16" t="s">
        <v>231</v>
      </c>
      <c r="J16" t="s">
        <v>385</v>
      </c>
      <c r="K16" s="91">
        <v>1.94</v>
      </c>
      <c r="L16" t="s">
        <v>105</v>
      </c>
      <c r="M16" s="91">
        <v>0.41</v>
      </c>
      <c r="N16" s="91">
        <v>-0.18</v>
      </c>
      <c r="O16" s="91">
        <v>2815722.77</v>
      </c>
      <c r="P16" s="91">
        <v>101.06</v>
      </c>
      <c r="Q16" s="91">
        <v>0</v>
      </c>
      <c r="R16" s="91">
        <v>2845.5694313620002</v>
      </c>
      <c r="S16" s="91">
        <v>0.23</v>
      </c>
      <c r="T16" s="91">
        <v>0.26</v>
      </c>
      <c r="U16" s="91">
        <v>0.04</v>
      </c>
    </row>
    <row r="17" spans="2:21">
      <c r="B17" t="s">
        <v>386</v>
      </c>
      <c r="C17" t="s">
        <v>387</v>
      </c>
      <c r="D17" t="s">
        <v>103</v>
      </c>
      <c r="E17" t="s">
        <v>126</v>
      </c>
      <c r="F17" t="s">
        <v>381</v>
      </c>
      <c r="G17" t="s">
        <v>377</v>
      </c>
      <c r="H17" t="s">
        <v>230</v>
      </c>
      <c r="I17" t="s">
        <v>231</v>
      </c>
      <c r="J17" t="s">
        <v>388</v>
      </c>
      <c r="K17" s="91">
        <v>1.33</v>
      </c>
      <c r="L17" t="s">
        <v>105</v>
      </c>
      <c r="M17" s="91">
        <v>0.64</v>
      </c>
      <c r="N17" s="91">
        <v>-0.34</v>
      </c>
      <c r="O17" s="91">
        <v>11494928</v>
      </c>
      <c r="P17" s="91">
        <v>101.93</v>
      </c>
      <c r="Q17" s="91">
        <v>0</v>
      </c>
      <c r="R17" s="91">
        <v>11716.780110399999</v>
      </c>
      <c r="S17" s="91">
        <v>0.36</v>
      </c>
      <c r="T17" s="91">
        <v>1.0900000000000001</v>
      </c>
      <c r="U17" s="91">
        <v>0.18</v>
      </c>
    </row>
    <row r="18" spans="2:21">
      <c r="B18" t="s">
        <v>389</v>
      </c>
      <c r="C18" t="s">
        <v>390</v>
      </c>
      <c r="D18" t="s">
        <v>103</v>
      </c>
      <c r="E18" t="s">
        <v>126</v>
      </c>
      <c r="F18" t="s">
        <v>381</v>
      </c>
      <c r="G18" t="s">
        <v>377</v>
      </c>
      <c r="H18" t="s">
        <v>230</v>
      </c>
      <c r="I18" t="s">
        <v>231</v>
      </c>
      <c r="J18" t="s">
        <v>391</v>
      </c>
      <c r="K18" s="91">
        <v>5.87</v>
      </c>
      <c r="L18" t="s">
        <v>105</v>
      </c>
      <c r="M18" s="91">
        <v>0.86</v>
      </c>
      <c r="N18" s="91">
        <v>0.72</v>
      </c>
      <c r="O18" s="91">
        <v>37330325</v>
      </c>
      <c r="P18" s="91">
        <v>102.01</v>
      </c>
      <c r="Q18" s="91">
        <v>324.88558</v>
      </c>
      <c r="R18" s="91">
        <v>38405.550112500001</v>
      </c>
      <c r="S18" s="91">
        <v>1.49</v>
      </c>
      <c r="T18" s="91">
        <v>3.57</v>
      </c>
      <c r="U18" s="91">
        <v>0.6</v>
      </c>
    </row>
    <row r="19" spans="2:21">
      <c r="B19" t="s">
        <v>392</v>
      </c>
      <c r="C19" t="s">
        <v>393</v>
      </c>
      <c r="D19" t="s">
        <v>103</v>
      </c>
      <c r="E19" t="s">
        <v>126</v>
      </c>
      <c r="F19" t="s">
        <v>381</v>
      </c>
      <c r="G19" t="s">
        <v>377</v>
      </c>
      <c r="H19" t="s">
        <v>230</v>
      </c>
      <c r="I19" t="s">
        <v>231</v>
      </c>
      <c r="J19" t="s">
        <v>394</v>
      </c>
      <c r="K19" s="91">
        <v>2.72</v>
      </c>
      <c r="L19" t="s">
        <v>105</v>
      </c>
      <c r="M19" s="91">
        <v>4</v>
      </c>
      <c r="N19" s="91">
        <v>-0.13</v>
      </c>
      <c r="O19" s="91">
        <v>8952370</v>
      </c>
      <c r="P19" s="91">
        <v>114.32</v>
      </c>
      <c r="Q19" s="91">
        <v>0</v>
      </c>
      <c r="R19" s="91">
        <v>10234.349383999999</v>
      </c>
      <c r="S19" s="91">
        <v>0.43</v>
      </c>
      <c r="T19" s="91">
        <v>0.95</v>
      </c>
      <c r="U19" s="91">
        <v>0.16</v>
      </c>
    </row>
    <row r="20" spans="2:21">
      <c r="B20" t="s">
        <v>395</v>
      </c>
      <c r="C20" t="s">
        <v>396</v>
      </c>
      <c r="D20" t="s">
        <v>103</v>
      </c>
      <c r="E20" t="s">
        <v>126</v>
      </c>
      <c r="F20" t="s">
        <v>381</v>
      </c>
      <c r="G20" t="s">
        <v>377</v>
      </c>
      <c r="H20" t="s">
        <v>230</v>
      </c>
      <c r="I20" t="s">
        <v>231</v>
      </c>
      <c r="J20" t="s">
        <v>397</v>
      </c>
      <c r="K20" s="91">
        <v>0.3</v>
      </c>
      <c r="L20" t="s">
        <v>105</v>
      </c>
      <c r="M20" s="91">
        <v>2.58</v>
      </c>
      <c r="N20" s="91">
        <v>0.06</v>
      </c>
      <c r="O20" s="91">
        <v>34848914</v>
      </c>
      <c r="P20" s="91">
        <v>106.12</v>
      </c>
      <c r="Q20" s="91">
        <v>0</v>
      </c>
      <c r="R20" s="91">
        <v>36981.6675368</v>
      </c>
      <c r="S20" s="91">
        <v>1.28</v>
      </c>
      <c r="T20" s="91">
        <v>3.44</v>
      </c>
      <c r="U20" s="91">
        <v>0.57999999999999996</v>
      </c>
    </row>
    <row r="21" spans="2:21">
      <c r="B21" t="s">
        <v>398</v>
      </c>
      <c r="C21" t="s">
        <v>399</v>
      </c>
      <c r="D21" t="s">
        <v>103</v>
      </c>
      <c r="E21" t="s">
        <v>126</v>
      </c>
      <c r="F21" t="s">
        <v>400</v>
      </c>
      <c r="G21" t="s">
        <v>377</v>
      </c>
      <c r="H21" t="s">
        <v>230</v>
      </c>
      <c r="I21" t="s">
        <v>231</v>
      </c>
      <c r="J21" t="s">
        <v>401</v>
      </c>
      <c r="K21" s="91">
        <v>1.45</v>
      </c>
      <c r="L21" t="s">
        <v>105</v>
      </c>
      <c r="M21" s="91">
        <v>1.6</v>
      </c>
      <c r="N21" s="91">
        <v>-0.26</v>
      </c>
      <c r="O21" s="91">
        <v>11113104.859999999</v>
      </c>
      <c r="P21" s="91">
        <v>102.67</v>
      </c>
      <c r="Q21" s="91">
        <v>0</v>
      </c>
      <c r="R21" s="91">
        <v>11409.824759761999</v>
      </c>
      <c r="S21" s="91">
        <v>0.53</v>
      </c>
      <c r="T21" s="91">
        <v>1.06</v>
      </c>
      <c r="U21" s="91">
        <v>0.18</v>
      </c>
    </row>
    <row r="22" spans="2:21">
      <c r="B22" t="s">
        <v>402</v>
      </c>
      <c r="C22" t="s">
        <v>403</v>
      </c>
      <c r="D22" t="s">
        <v>103</v>
      </c>
      <c r="E22" t="s">
        <v>126</v>
      </c>
      <c r="F22" t="s">
        <v>400</v>
      </c>
      <c r="G22" t="s">
        <v>377</v>
      </c>
      <c r="H22" t="s">
        <v>230</v>
      </c>
      <c r="I22" t="s">
        <v>231</v>
      </c>
      <c r="J22" t="s">
        <v>397</v>
      </c>
      <c r="K22" s="91">
        <v>4.99</v>
      </c>
      <c r="L22" t="s">
        <v>105</v>
      </c>
      <c r="M22" s="91">
        <v>0.6</v>
      </c>
      <c r="N22" s="91">
        <v>0.53</v>
      </c>
      <c r="O22" s="91">
        <v>42150931</v>
      </c>
      <c r="P22" s="91">
        <v>101.6</v>
      </c>
      <c r="Q22" s="91">
        <v>0</v>
      </c>
      <c r="R22" s="91">
        <v>42825.345895999999</v>
      </c>
      <c r="S22" s="91">
        <v>1.9</v>
      </c>
      <c r="T22" s="91">
        <v>3.98</v>
      </c>
      <c r="U22" s="91">
        <v>0.67</v>
      </c>
    </row>
    <row r="23" spans="2:21">
      <c r="B23" t="s">
        <v>404</v>
      </c>
      <c r="C23" t="s">
        <v>405</v>
      </c>
      <c r="D23" t="s">
        <v>103</v>
      </c>
      <c r="E23" t="s">
        <v>126</v>
      </c>
      <c r="F23" t="s">
        <v>400</v>
      </c>
      <c r="G23" t="s">
        <v>377</v>
      </c>
      <c r="H23" t="s">
        <v>230</v>
      </c>
      <c r="I23" t="s">
        <v>231</v>
      </c>
      <c r="J23" t="s">
        <v>401</v>
      </c>
      <c r="K23" s="91">
        <v>3.57</v>
      </c>
      <c r="L23" t="s">
        <v>105</v>
      </c>
      <c r="M23" s="91">
        <v>5</v>
      </c>
      <c r="N23" s="91">
        <v>0.12</v>
      </c>
      <c r="O23" s="91">
        <v>30338568</v>
      </c>
      <c r="P23" s="91">
        <v>123.62</v>
      </c>
      <c r="Q23" s="91">
        <v>0</v>
      </c>
      <c r="R23" s="91">
        <v>37504.537761599997</v>
      </c>
      <c r="S23" s="91">
        <v>0.96</v>
      </c>
      <c r="T23" s="91">
        <v>3.48</v>
      </c>
      <c r="U23" s="91">
        <v>0.59</v>
      </c>
    </row>
    <row r="24" spans="2:21">
      <c r="B24" t="s">
        <v>406</v>
      </c>
      <c r="C24" t="s">
        <v>407</v>
      </c>
      <c r="D24" t="s">
        <v>103</v>
      </c>
      <c r="E24" t="s">
        <v>126</v>
      </c>
      <c r="F24" t="s">
        <v>400</v>
      </c>
      <c r="G24" t="s">
        <v>377</v>
      </c>
      <c r="H24" t="s">
        <v>230</v>
      </c>
      <c r="I24" t="s">
        <v>231</v>
      </c>
      <c r="J24" t="s">
        <v>408</v>
      </c>
      <c r="K24" s="91">
        <v>2.4700000000000002</v>
      </c>
      <c r="L24" t="s">
        <v>105</v>
      </c>
      <c r="M24" s="91">
        <v>0.7</v>
      </c>
      <c r="N24" s="91">
        <v>-0.14000000000000001</v>
      </c>
      <c r="O24" s="91">
        <v>23752707.469999999</v>
      </c>
      <c r="P24" s="91">
        <v>104.3</v>
      </c>
      <c r="Q24" s="91">
        <v>0</v>
      </c>
      <c r="R24" s="91">
        <v>24774.073891209999</v>
      </c>
      <c r="S24" s="91">
        <v>0.67</v>
      </c>
      <c r="T24" s="91">
        <v>2.2999999999999998</v>
      </c>
      <c r="U24" s="91">
        <v>0.39</v>
      </c>
    </row>
    <row r="25" spans="2:21">
      <c r="B25" t="s">
        <v>409</v>
      </c>
      <c r="C25" t="s">
        <v>410</v>
      </c>
      <c r="D25" t="s">
        <v>103</v>
      </c>
      <c r="E25" t="s">
        <v>126</v>
      </c>
      <c r="F25" t="s">
        <v>411</v>
      </c>
      <c r="G25" t="s">
        <v>377</v>
      </c>
      <c r="H25" t="s">
        <v>412</v>
      </c>
      <c r="I25" t="s">
        <v>231</v>
      </c>
      <c r="J25" t="s">
        <v>413</v>
      </c>
      <c r="K25" s="91">
        <v>1.49</v>
      </c>
      <c r="L25" t="s">
        <v>105</v>
      </c>
      <c r="M25" s="91">
        <v>0.8</v>
      </c>
      <c r="N25" s="91">
        <v>-0.54</v>
      </c>
      <c r="O25" s="91">
        <v>334812</v>
      </c>
      <c r="P25" s="91">
        <v>104.27</v>
      </c>
      <c r="Q25" s="91">
        <v>0</v>
      </c>
      <c r="R25" s="91">
        <v>349.10847239999998</v>
      </c>
      <c r="S25" s="91">
        <v>0.05</v>
      </c>
      <c r="T25" s="91">
        <v>0.03</v>
      </c>
      <c r="U25" s="91">
        <v>0.01</v>
      </c>
    </row>
    <row r="26" spans="2:21">
      <c r="B26" t="s">
        <v>414</v>
      </c>
      <c r="C26" t="s">
        <v>415</v>
      </c>
      <c r="D26" t="s">
        <v>103</v>
      </c>
      <c r="E26" t="s">
        <v>126</v>
      </c>
      <c r="F26" t="s">
        <v>381</v>
      </c>
      <c r="G26" t="s">
        <v>377</v>
      </c>
      <c r="H26" t="s">
        <v>412</v>
      </c>
      <c r="I26" t="s">
        <v>231</v>
      </c>
      <c r="J26" t="s">
        <v>416</v>
      </c>
      <c r="K26" s="91">
        <v>0.96</v>
      </c>
      <c r="L26" t="s">
        <v>105</v>
      </c>
      <c r="M26" s="91">
        <v>3</v>
      </c>
      <c r="N26" s="91">
        <v>-0.48</v>
      </c>
      <c r="O26" s="91">
        <v>2181381</v>
      </c>
      <c r="P26" s="91">
        <v>110.52</v>
      </c>
      <c r="Q26" s="91">
        <v>0</v>
      </c>
      <c r="R26" s="91">
        <v>2410.8622811999999</v>
      </c>
      <c r="S26" s="91">
        <v>0.45</v>
      </c>
      <c r="T26" s="91">
        <v>0.22</v>
      </c>
      <c r="U26" s="91">
        <v>0.04</v>
      </c>
    </row>
    <row r="27" spans="2:21">
      <c r="B27" t="s">
        <v>417</v>
      </c>
      <c r="C27" t="s">
        <v>418</v>
      </c>
      <c r="D27" t="s">
        <v>103</v>
      </c>
      <c r="E27" t="s">
        <v>126</v>
      </c>
      <c r="F27" t="s">
        <v>419</v>
      </c>
      <c r="G27" t="s">
        <v>420</v>
      </c>
      <c r="H27" t="s">
        <v>421</v>
      </c>
      <c r="I27" t="s">
        <v>153</v>
      </c>
      <c r="J27" t="s">
        <v>422</v>
      </c>
      <c r="K27" s="91">
        <v>10.23</v>
      </c>
      <c r="L27" t="s">
        <v>105</v>
      </c>
      <c r="M27" s="91">
        <v>1.65</v>
      </c>
      <c r="N27" s="91">
        <v>1.74</v>
      </c>
      <c r="O27" s="91">
        <v>4116000</v>
      </c>
      <c r="P27" s="91">
        <v>100.87</v>
      </c>
      <c r="Q27" s="91">
        <v>0</v>
      </c>
      <c r="R27" s="91">
        <v>4151.8091999999997</v>
      </c>
      <c r="S27" s="91">
        <v>0.97</v>
      </c>
      <c r="T27" s="91">
        <v>0.39</v>
      </c>
      <c r="U27" s="91">
        <v>7.0000000000000007E-2</v>
      </c>
    </row>
    <row r="28" spans="2:21">
      <c r="B28" t="s">
        <v>423</v>
      </c>
      <c r="C28" t="s">
        <v>424</v>
      </c>
      <c r="D28" t="s">
        <v>103</v>
      </c>
      <c r="E28" t="s">
        <v>126</v>
      </c>
      <c r="F28" t="s">
        <v>419</v>
      </c>
      <c r="G28" t="s">
        <v>420</v>
      </c>
      <c r="H28" t="s">
        <v>421</v>
      </c>
      <c r="I28" t="s">
        <v>153</v>
      </c>
      <c r="J28" t="s">
        <v>276</v>
      </c>
      <c r="K28" s="91">
        <v>6.66</v>
      </c>
      <c r="L28" t="s">
        <v>105</v>
      </c>
      <c r="M28" s="91">
        <v>0.83</v>
      </c>
      <c r="N28" s="91">
        <v>1.01</v>
      </c>
      <c r="O28" s="91">
        <v>30109162</v>
      </c>
      <c r="P28" s="91">
        <v>100.28</v>
      </c>
      <c r="Q28" s="91">
        <v>0</v>
      </c>
      <c r="R28" s="91">
        <v>30193.467653600001</v>
      </c>
      <c r="S28" s="91">
        <v>1.97</v>
      </c>
      <c r="T28" s="91">
        <v>2.81</v>
      </c>
      <c r="U28" s="91">
        <v>0.47</v>
      </c>
    </row>
    <row r="29" spans="2:21">
      <c r="B29" t="s">
        <v>425</v>
      </c>
      <c r="C29" t="s">
        <v>426</v>
      </c>
      <c r="D29" t="s">
        <v>103</v>
      </c>
      <c r="E29" t="s">
        <v>126</v>
      </c>
      <c r="F29" t="s">
        <v>427</v>
      </c>
      <c r="G29" t="s">
        <v>420</v>
      </c>
      <c r="H29" t="s">
        <v>412</v>
      </c>
      <c r="I29" t="s">
        <v>231</v>
      </c>
      <c r="J29" t="s">
        <v>428</v>
      </c>
      <c r="K29" s="91">
        <v>4.58</v>
      </c>
      <c r="L29" t="s">
        <v>105</v>
      </c>
      <c r="M29" s="91">
        <v>1.64</v>
      </c>
      <c r="N29" s="91">
        <v>0.74</v>
      </c>
      <c r="O29" s="91">
        <v>637290.5</v>
      </c>
      <c r="P29" s="91">
        <v>104.78</v>
      </c>
      <c r="Q29" s="91">
        <v>0</v>
      </c>
      <c r="R29" s="91">
        <v>667.7529859</v>
      </c>
      <c r="S29" s="91">
        <v>0.06</v>
      </c>
      <c r="T29" s="91">
        <v>0.06</v>
      </c>
      <c r="U29" s="91">
        <v>0.01</v>
      </c>
    </row>
    <row r="30" spans="2:21">
      <c r="B30" t="s">
        <v>429</v>
      </c>
      <c r="C30" t="s">
        <v>430</v>
      </c>
      <c r="D30" t="s">
        <v>103</v>
      </c>
      <c r="E30" t="s">
        <v>126</v>
      </c>
      <c r="F30" t="s">
        <v>427</v>
      </c>
      <c r="G30" t="s">
        <v>420</v>
      </c>
      <c r="H30" t="s">
        <v>421</v>
      </c>
      <c r="I30" t="s">
        <v>153</v>
      </c>
      <c r="J30" t="s">
        <v>391</v>
      </c>
      <c r="K30" s="91">
        <v>5.72</v>
      </c>
      <c r="L30" t="s">
        <v>105</v>
      </c>
      <c r="M30" s="91">
        <v>1.34</v>
      </c>
      <c r="N30" s="91">
        <v>1.23</v>
      </c>
      <c r="O30" s="91">
        <v>40964457.600000001</v>
      </c>
      <c r="P30" s="91">
        <v>102.49</v>
      </c>
      <c r="Q30" s="91">
        <v>0</v>
      </c>
      <c r="R30" s="91">
        <v>41984.472594239996</v>
      </c>
      <c r="S30" s="91">
        <v>0.94</v>
      </c>
      <c r="T30" s="91">
        <v>3.9</v>
      </c>
      <c r="U30" s="91">
        <v>0.66</v>
      </c>
    </row>
    <row r="31" spans="2:21">
      <c r="B31" t="s">
        <v>431</v>
      </c>
      <c r="C31" t="s">
        <v>432</v>
      </c>
      <c r="D31" t="s">
        <v>103</v>
      </c>
      <c r="E31" t="s">
        <v>126</v>
      </c>
      <c r="F31" t="s">
        <v>427</v>
      </c>
      <c r="G31" t="s">
        <v>420</v>
      </c>
      <c r="H31" t="s">
        <v>412</v>
      </c>
      <c r="I31" t="s">
        <v>231</v>
      </c>
      <c r="J31" t="s">
        <v>433</v>
      </c>
      <c r="K31" s="91">
        <v>3.47</v>
      </c>
      <c r="L31" t="s">
        <v>105</v>
      </c>
      <c r="M31" s="91">
        <v>0.65</v>
      </c>
      <c r="N31" s="91">
        <v>0.26</v>
      </c>
      <c r="O31" s="91">
        <v>2168601</v>
      </c>
      <c r="P31" s="91">
        <v>101.56</v>
      </c>
      <c r="Q31" s="91">
        <v>7.0610900000000001</v>
      </c>
      <c r="R31" s="91">
        <v>2209.4922655999999</v>
      </c>
      <c r="S31" s="91">
        <v>0.21</v>
      </c>
      <c r="T31" s="91">
        <v>0.21</v>
      </c>
      <c r="U31" s="91">
        <v>0.03</v>
      </c>
    </row>
    <row r="32" spans="2:21">
      <c r="B32" t="s">
        <v>434</v>
      </c>
      <c r="C32" t="s">
        <v>435</v>
      </c>
      <c r="D32" t="s">
        <v>103</v>
      </c>
      <c r="E32" t="s">
        <v>126</v>
      </c>
      <c r="F32" t="s">
        <v>400</v>
      </c>
      <c r="G32" t="s">
        <v>377</v>
      </c>
      <c r="H32" t="s">
        <v>412</v>
      </c>
      <c r="I32" t="s">
        <v>231</v>
      </c>
      <c r="J32" t="s">
        <v>436</v>
      </c>
      <c r="K32" s="91">
        <v>3.45</v>
      </c>
      <c r="L32" t="s">
        <v>105</v>
      </c>
      <c r="M32" s="91">
        <v>4.2</v>
      </c>
      <c r="N32" s="91">
        <v>0.1</v>
      </c>
      <c r="O32" s="91">
        <v>4363227</v>
      </c>
      <c r="P32" s="91">
        <v>118.95</v>
      </c>
      <c r="Q32" s="91">
        <v>0</v>
      </c>
      <c r="R32" s="91">
        <v>5190.0585165000002</v>
      </c>
      <c r="S32" s="91">
        <v>0.44</v>
      </c>
      <c r="T32" s="91">
        <v>0.48</v>
      </c>
      <c r="U32" s="91">
        <v>0.08</v>
      </c>
    </row>
    <row r="33" spans="2:21">
      <c r="B33" t="s">
        <v>437</v>
      </c>
      <c r="C33" t="s">
        <v>438</v>
      </c>
      <c r="D33" t="s">
        <v>103</v>
      </c>
      <c r="E33" t="s">
        <v>126</v>
      </c>
      <c r="F33" t="s">
        <v>400</v>
      </c>
      <c r="G33" t="s">
        <v>377</v>
      </c>
      <c r="H33" t="s">
        <v>412</v>
      </c>
      <c r="I33" t="s">
        <v>231</v>
      </c>
      <c r="J33" t="s">
        <v>439</v>
      </c>
      <c r="K33" s="91">
        <v>1.46</v>
      </c>
      <c r="L33" t="s">
        <v>105</v>
      </c>
      <c r="M33" s="91">
        <v>4.0999999999999996</v>
      </c>
      <c r="N33" s="91">
        <v>-0.2</v>
      </c>
      <c r="O33" s="91">
        <v>5536150</v>
      </c>
      <c r="P33" s="91">
        <v>131.94</v>
      </c>
      <c r="Q33" s="91">
        <v>0</v>
      </c>
      <c r="R33" s="91">
        <v>7304.3963100000001</v>
      </c>
      <c r="S33" s="91">
        <v>0.24</v>
      </c>
      <c r="T33" s="91">
        <v>0.68</v>
      </c>
      <c r="U33" s="91">
        <v>0.11</v>
      </c>
    </row>
    <row r="34" spans="2:21">
      <c r="B34" t="s">
        <v>440</v>
      </c>
      <c r="C34" t="s">
        <v>441</v>
      </c>
      <c r="D34" t="s">
        <v>103</v>
      </c>
      <c r="E34" t="s">
        <v>126</v>
      </c>
      <c r="F34" t="s">
        <v>442</v>
      </c>
      <c r="G34" t="s">
        <v>420</v>
      </c>
      <c r="H34" t="s">
        <v>443</v>
      </c>
      <c r="I34" t="s">
        <v>231</v>
      </c>
      <c r="J34" t="s">
        <v>444</v>
      </c>
      <c r="K34" s="91">
        <v>0.75</v>
      </c>
      <c r="L34" t="s">
        <v>105</v>
      </c>
      <c r="M34" s="91">
        <v>4.95</v>
      </c>
      <c r="N34" s="91">
        <v>-0.28000000000000003</v>
      </c>
      <c r="O34" s="91">
        <v>303918.34999999998</v>
      </c>
      <c r="P34" s="91">
        <v>125.36</v>
      </c>
      <c r="Q34" s="91">
        <v>0</v>
      </c>
      <c r="R34" s="91">
        <v>380.99204356000001</v>
      </c>
      <c r="S34" s="91">
        <v>0.24</v>
      </c>
      <c r="T34" s="91">
        <v>0.04</v>
      </c>
      <c r="U34" s="91">
        <v>0.01</v>
      </c>
    </row>
    <row r="35" spans="2:21">
      <c r="B35" t="s">
        <v>445</v>
      </c>
      <c r="C35" t="s">
        <v>446</v>
      </c>
      <c r="D35" t="s">
        <v>103</v>
      </c>
      <c r="E35" t="s">
        <v>126</v>
      </c>
      <c r="F35" t="s">
        <v>442</v>
      </c>
      <c r="G35" t="s">
        <v>420</v>
      </c>
      <c r="H35" t="s">
        <v>443</v>
      </c>
      <c r="I35" t="s">
        <v>231</v>
      </c>
      <c r="J35" t="s">
        <v>447</v>
      </c>
      <c r="K35" s="91">
        <v>2.46</v>
      </c>
      <c r="L35" t="s">
        <v>105</v>
      </c>
      <c r="M35" s="91">
        <v>4.8</v>
      </c>
      <c r="N35" s="91">
        <v>0.04</v>
      </c>
      <c r="O35" s="91">
        <v>497116</v>
      </c>
      <c r="P35" s="91">
        <v>115.81</v>
      </c>
      <c r="Q35" s="91">
        <v>0</v>
      </c>
      <c r="R35" s="91">
        <v>575.71003959999996</v>
      </c>
      <c r="S35" s="91">
        <v>0.04</v>
      </c>
      <c r="T35" s="91">
        <v>0.05</v>
      </c>
      <c r="U35" s="91">
        <v>0.01</v>
      </c>
    </row>
    <row r="36" spans="2:21">
      <c r="B36" t="s">
        <v>448</v>
      </c>
      <c r="C36" t="s">
        <v>449</v>
      </c>
      <c r="D36" t="s">
        <v>103</v>
      </c>
      <c r="E36" t="s">
        <v>126</v>
      </c>
      <c r="F36" t="s">
        <v>450</v>
      </c>
      <c r="G36" t="s">
        <v>135</v>
      </c>
      <c r="H36" t="s">
        <v>443</v>
      </c>
      <c r="I36" t="s">
        <v>231</v>
      </c>
      <c r="J36" t="s">
        <v>451</v>
      </c>
      <c r="K36" s="91">
        <v>5.59</v>
      </c>
      <c r="L36" t="s">
        <v>105</v>
      </c>
      <c r="M36" s="91">
        <v>2.2000000000000002</v>
      </c>
      <c r="N36" s="91">
        <v>1.31</v>
      </c>
      <c r="O36" s="91">
        <v>9071950</v>
      </c>
      <c r="P36" s="91">
        <v>106.26</v>
      </c>
      <c r="Q36" s="91">
        <v>0</v>
      </c>
      <c r="R36" s="91">
        <v>9639.8540699999994</v>
      </c>
      <c r="S36" s="91">
        <v>1.03</v>
      </c>
      <c r="T36" s="91">
        <v>0.9</v>
      </c>
      <c r="U36" s="91">
        <v>0.15</v>
      </c>
    </row>
    <row r="37" spans="2:21">
      <c r="B37" t="s">
        <v>452</v>
      </c>
      <c r="C37" t="s">
        <v>453</v>
      </c>
      <c r="D37" t="s">
        <v>103</v>
      </c>
      <c r="E37" t="s">
        <v>126</v>
      </c>
      <c r="F37" t="s">
        <v>450</v>
      </c>
      <c r="G37" t="s">
        <v>135</v>
      </c>
      <c r="H37" t="s">
        <v>443</v>
      </c>
      <c r="I37" t="s">
        <v>231</v>
      </c>
      <c r="J37" t="s">
        <v>454</v>
      </c>
      <c r="K37" s="91">
        <v>2.11</v>
      </c>
      <c r="L37" t="s">
        <v>105</v>
      </c>
      <c r="M37" s="91">
        <v>3.7</v>
      </c>
      <c r="N37" s="91">
        <v>-0.01</v>
      </c>
      <c r="O37" s="91">
        <v>3301801</v>
      </c>
      <c r="P37" s="91">
        <v>113.5</v>
      </c>
      <c r="Q37" s="91">
        <v>0</v>
      </c>
      <c r="R37" s="91">
        <v>3747.5441350000001</v>
      </c>
      <c r="S37" s="91">
        <v>0.11</v>
      </c>
      <c r="T37" s="91">
        <v>0.35</v>
      </c>
      <c r="U37" s="91">
        <v>0.06</v>
      </c>
    </row>
    <row r="38" spans="2:21">
      <c r="B38" t="s">
        <v>455</v>
      </c>
      <c r="C38" t="s">
        <v>456</v>
      </c>
      <c r="D38" t="s">
        <v>103</v>
      </c>
      <c r="E38" t="s">
        <v>126</v>
      </c>
      <c r="F38" t="s">
        <v>411</v>
      </c>
      <c r="G38" t="s">
        <v>377</v>
      </c>
      <c r="H38" t="s">
        <v>443</v>
      </c>
      <c r="I38" t="s">
        <v>231</v>
      </c>
      <c r="J38" t="s">
        <v>416</v>
      </c>
      <c r="K38" s="91">
        <v>0.77</v>
      </c>
      <c r="L38" t="s">
        <v>105</v>
      </c>
      <c r="M38" s="91">
        <v>2.8</v>
      </c>
      <c r="N38" s="91">
        <v>-0.51</v>
      </c>
      <c r="O38" s="91">
        <v>2284407</v>
      </c>
      <c r="P38" s="91">
        <v>105.47</v>
      </c>
      <c r="Q38" s="91">
        <v>0</v>
      </c>
      <c r="R38" s="91">
        <v>2409.3640629000001</v>
      </c>
      <c r="S38" s="91">
        <v>0.23</v>
      </c>
      <c r="T38" s="91">
        <v>0.22</v>
      </c>
      <c r="U38" s="91">
        <v>0.04</v>
      </c>
    </row>
    <row r="39" spans="2:21">
      <c r="B39" t="s">
        <v>457</v>
      </c>
      <c r="C39" t="s">
        <v>458</v>
      </c>
      <c r="D39" t="s">
        <v>103</v>
      </c>
      <c r="E39" t="s">
        <v>126</v>
      </c>
      <c r="F39" t="s">
        <v>411</v>
      </c>
      <c r="G39" t="s">
        <v>377</v>
      </c>
      <c r="H39" t="s">
        <v>443</v>
      </c>
      <c r="I39" t="s">
        <v>231</v>
      </c>
      <c r="J39" t="s">
        <v>459</v>
      </c>
      <c r="K39" s="91">
        <v>1.3</v>
      </c>
      <c r="L39" t="s">
        <v>105</v>
      </c>
      <c r="M39" s="91">
        <v>3.1</v>
      </c>
      <c r="N39" s="91">
        <v>-0.43</v>
      </c>
      <c r="O39" s="91">
        <v>489381</v>
      </c>
      <c r="P39" s="91">
        <v>113.33</v>
      </c>
      <c r="Q39" s="91">
        <v>0</v>
      </c>
      <c r="R39" s="91">
        <v>554.61548730000004</v>
      </c>
      <c r="S39" s="91">
        <v>0.09</v>
      </c>
      <c r="T39" s="91">
        <v>0.05</v>
      </c>
      <c r="U39" s="91">
        <v>0.01</v>
      </c>
    </row>
    <row r="40" spans="2:21">
      <c r="B40" t="s">
        <v>460</v>
      </c>
      <c r="C40" t="s">
        <v>461</v>
      </c>
      <c r="D40" t="s">
        <v>103</v>
      </c>
      <c r="E40" t="s">
        <v>126</v>
      </c>
      <c r="F40" t="s">
        <v>462</v>
      </c>
      <c r="G40" t="s">
        <v>377</v>
      </c>
      <c r="H40" t="s">
        <v>443</v>
      </c>
      <c r="I40" t="s">
        <v>231</v>
      </c>
      <c r="J40" t="s">
        <v>463</v>
      </c>
      <c r="K40" s="91">
        <v>2</v>
      </c>
      <c r="L40" t="s">
        <v>105</v>
      </c>
      <c r="M40" s="91">
        <v>4.75</v>
      </c>
      <c r="N40" s="91">
        <v>-0.37</v>
      </c>
      <c r="O40" s="91">
        <v>47883.49</v>
      </c>
      <c r="P40" s="91">
        <v>136.19999999999999</v>
      </c>
      <c r="Q40" s="91">
        <v>0</v>
      </c>
      <c r="R40" s="91">
        <v>65.217313379999993</v>
      </c>
      <c r="S40" s="91">
        <v>0.01</v>
      </c>
      <c r="T40" s="91">
        <v>0.01</v>
      </c>
      <c r="U40" s="91">
        <v>0</v>
      </c>
    </row>
    <row r="41" spans="2:21">
      <c r="B41" t="s">
        <v>464</v>
      </c>
      <c r="C41" t="s">
        <v>465</v>
      </c>
      <c r="D41" t="s">
        <v>103</v>
      </c>
      <c r="E41" t="s">
        <v>126</v>
      </c>
      <c r="F41" t="s">
        <v>462</v>
      </c>
      <c r="G41" t="s">
        <v>377</v>
      </c>
      <c r="H41" t="s">
        <v>443</v>
      </c>
      <c r="I41" t="s">
        <v>231</v>
      </c>
      <c r="J41" t="s">
        <v>428</v>
      </c>
      <c r="K41" s="91">
        <v>0.65</v>
      </c>
      <c r="L41" t="s">
        <v>105</v>
      </c>
      <c r="M41" s="91">
        <v>5.25</v>
      </c>
      <c r="N41" s="91">
        <v>-1.17</v>
      </c>
      <c r="O41" s="91">
        <v>456536.02</v>
      </c>
      <c r="P41" s="91">
        <v>134.59</v>
      </c>
      <c r="Q41" s="91">
        <v>0</v>
      </c>
      <c r="R41" s="91">
        <v>614.45182931800002</v>
      </c>
      <c r="S41" s="91">
        <v>0.19</v>
      </c>
      <c r="T41" s="91">
        <v>0.06</v>
      </c>
      <c r="U41" s="91">
        <v>0.01</v>
      </c>
    </row>
    <row r="42" spans="2:21">
      <c r="B42" t="s">
        <v>466</v>
      </c>
      <c r="C42" t="s">
        <v>467</v>
      </c>
      <c r="D42" t="s">
        <v>103</v>
      </c>
      <c r="E42" t="s">
        <v>126</v>
      </c>
      <c r="F42" t="s">
        <v>468</v>
      </c>
      <c r="G42" t="s">
        <v>377</v>
      </c>
      <c r="H42" t="s">
        <v>443</v>
      </c>
      <c r="I42" t="s">
        <v>231</v>
      </c>
      <c r="J42" t="s">
        <v>447</v>
      </c>
      <c r="K42" s="91">
        <v>5.6</v>
      </c>
      <c r="L42" t="s">
        <v>105</v>
      </c>
      <c r="M42" s="91">
        <v>1.5</v>
      </c>
      <c r="N42" s="91">
        <v>0.63</v>
      </c>
      <c r="O42" s="91">
        <v>3533352.1</v>
      </c>
      <c r="P42" s="91">
        <v>106.12</v>
      </c>
      <c r="Q42" s="91">
        <v>0</v>
      </c>
      <c r="R42" s="91">
        <v>3749.5932485200001</v>
      </c>
      <c r="S42" s="91">
        <v>0.63</v>
      </c>
      <c r="T42" s="91">
        <v>0.35</v>
      </c>
      <c r="U42" s="91">
        <v>0.06</v>
      </c>
    </row>
    <row r="43" spans="2:21">
      <c r="B43" t="s">
        <v>469</v>
      </c>
      <c r="C43" t="s">
        <v>470</v>
      </c>
      <c r="D43" t="s">
        <v>103</v>
      </c>
      <c r="E43" t="s">
        <v>126</v>
      </c>
      <c r="F43" t="s">
        <v>468</v>
      </c>
      <c r="G43" t="s">
        <v>377</v>
      </c>
      <c r="H43" t="s">
        <v>443</v>
      </c>
      <c r="I43" t="s">
        <v>231</v>
      </c>
      <c r="J43" t="s">
        <v>459</v>
      </c>
      <c r="K43" s="91">
        <v>2.77</v>
      </c>
      <c r="L43" t="s">
        <v>105</v>
      </c>
      <c r="M43" s="91">
        <v>3.55</v>
      </c>
      <c r="N43" s="91">
        <v>-0.13</v>
      </c>
      <c r="O43" s="91">
        <v>252780.83</v>
      </c>
      <c r="P43" s="91">
        <v>120.06</v>
      </c>
      <c r="Q43" s="91">
        <v>0</v>
      </c>
      <c r="R43" s="91">
        <v>303.48866449799999</v>
      </c>
      <c r="S43" s="91">
        <v>7.0000000000000007E-2</v>
      </c>
      <c r="T43" s="91">
        <v>0.03</v>
      </c>
      <c r="U43" s="91">
        <v>0</v>
      </c>
    </row>
    <row r="44" spans="2:21">
      <c r="B44" t="s">
        <v>471</v>
      </c>
      <c r="C44" t="s">
        <v>472</v>
      </c>
      <c r="D44" t="s">
        <v>103</v>
      </c>
      <c r="E44" t="s">
        <v>126</v>
      </c>
      <c r="F44" t="s">
        <v>468</v>
      </c>
      <c r="G44" t="s">
        <v>377</v>
      </c>
      <c r="H44" t="s">
        <v>443</v>
      </c>
      <c r="I44" t="s">
        <v>231</v>
      </c>
      <c r="J44" t="s">
        <v>447</v>
      </c>
      <c r="K44" s="91">
        <v>1.1599999999999999</v>
      </c>
      <c r="L44" t="s">
        <v>105</v>
      </c>
      <c r="M44" s="91">
        <v>4.6500000000000004</v>
      </c>
      <c r="N44" s="91">
        <v>-0.67</v>
      </c>
      <c r="O44" s="91">
        <v>10450918.33</v>
      </c>
      <c r="P44" s="91">
        <v>132.82</v>
      </c>
      <c r="Q44" s="91">
        <v>0</v>
      </c>
      <c r="R44" s="91">
        <v>13880.909725906</v>
      </c>
      <c r="S44" s="91">
        <v>3.19</v>
      </c>
      <c r="T44" s="91">
        <v>1.29</v>
      </c>
      <c r="U44" s="91">
        <v>0.22</v>
      </c>
    </row>
    <row r="45" spans="2:21">
      <c r="B45" t="s">
        <v>473</v>
      </c>
      <c r="C45" t="s">
        <v>474</v>
      </c>
      <c r="D45" t="s">
        <v>103</v>
      </c>
      <c r="E45" t="s">
        <v>126</v>
      </c>
      <c r="F45" t="s">
        <v>475</v>
      </c>
      <c r="G45" t="s">
        <v>420</v>
      </c>
      <c r="H45" t="s">
        <v>443</v>
      </c>
      <c r="I45" t="s">
        <v>231</v>
      </c>
      <c r="J45" t="s">
        <v>476</v>
      </c>
      <c r="K45" s="91">
        <v>2.35</v>
      </c>
      <c r="L45" t="s">
        <v>105</v>
      </c>
      <c r="M45" s="91">
        <v>3.64</v>
      </c>
      <c r="N45" s="91">
        <v>0.37</v>
      </c>
      <c r="O45" s="91">
        <v>313308.05</v>
      </c>
      <c r="P45" s="91">
        <v>118.16</v>
      </c>
      <c r="Q45" s="91">
        <v>0</v>
      </c>
      <c r="R45" s="91">
        <v>370.20479188000002</v>
      </c>
      <c r="S45" s="91">
        <v>0.43</v>
      </c>
      <c r="T45" s="91">
        <v>0.03</v>
      </c>
      <c r="U45" s="91">
        <v>0.01</v>
      </c>
    </row>
    <row r="46" spans="2:21">
      <c r="B46" t="s">
        <v>477</v>
      </c>
      <c r="C46" t="s">
        <v>478</v>
      </c>
      <c r="D46" t="s">
        <v>103</v>
      </c>
      <c r="E46" t="s">
        <v>126</v>
      </c>
      <c r="F46" t="s">
        <v>479</v>
      </c>
      <c r="G46" t="s">
        <v>2102</v>
      </c>
      <c r="H46" t="s">
        <v>481</v>
      </c>
      <c r="I46" t="s">
        <v>153</v>
      </c>
      <c r="J46" t="s">
        <v>391</v>
      </c>
      <c r="K46" s="91">
        <v>6.1</v>
      </c>
      <c r="L46" t="s">
        <v>105</v>
      </c>
      <c r="M46" s="91">
        <v>4.5</v>
      </c>
      <c r="N46" s="91">
        <v>1.19</v>
      </c>
      <c r="O46" s="91">
        <v>49189365</v>
      </c>
      <c r="P46" s="91">
        <v>124.25</v>
      </c>
      <c r="Q46" s="91">
        <v>0</v>
      </c>
      <c r="R46" s="91">
        <v>61117.786012500001</v>
      </c>
      <c r="S46" s="91">
        <v>1.67</v>
      </c>
      <c r="T46" s="91">
        <v>5.68</v>
      </c>
      <c r="U46" s="91">
        <v>0.96</v>
      </c>
    </row>
    <row r="47" spans="2:21">
      <c r="B47" t="s">
        <v>482</v>
      </c>
      <c r="C47" t="s">
        <v>483</v>
      </c>
      <c r="D47" t="s">
        <v>103</v>
      </c>
      <c r="E47" t="s">
        <v>126</v>
      </c>
      <c r="F47" t="s">
        <v>484</v>
      </c>
      <c r="G47" t="s">
        <v>420</v>
      </c>
      <c r="H47" t="s">
        <v>443</v>
      </c>
      <c r="I47" t="s">
        <v>231</v>
      </c>
      <c r="J47" t="s">
        <v>341</v>
      </c>
      <c r="K47" s="91">
        <v>3.02</v>
      </c>
      <c r="L47" t="s">
        <v>105</v>
      </c>
      <c r="M47" s="91">
        <v>2.5499999999999998</v>
      </c>
      <c r="N47" s="91">
        <v>0.34</v>
      </c>
      <c r="O47" s="91">
        <v>8153022.04</v>
      </c>
      <c r="P47" s="91">
        <v>109.01</v>
      </c>
      <c r="Q47" s="91">
        <v>0</v>
      </c>
      <c r="R47" s="91">
        <v>8887.609325804</v>
      </c>
      <c r="S47" s="91">
        <v>0.93</v>
      </c>
      <c r="T47" s="91">
        <v>0.83</v>
      </c>
      <c r="U47" s="91">
        <v>0.14000000000000001</v>
      </c>
    </row>
    <row r="48" spans="2:21">
      <c r="B48" t="s">
        <v>485</v>
      </c>
      <c r="C48" t="s">
        <v>486</v>
      </c>
      <c r="D48" t="s">
        <v>103</v>
      </c>
      <c r="E48" t="s">
        <v>126</v>
      </c>
      <c r="F48" t="s">
        <v>484</v>
      </c>
      <c r="G48" t="s">
        <v>420</v>
      </c>
      <c r="H48" t="s">
        <v>443</v>
      </c>
      <c r="I48" t="s">
        <v>231</v>
      </c>
      <c r="J48" t="s">
        <v>487</v>
      </c>
      <c r="K48" s="91">
        <v>1.67</v>
      </c>
      <c r="L48" t="s">
        <v>105</v>
      </c>
      <c r="M48" s="91">
        <v>5.0999999999999996</v>
      </c>
      <c r="N48" s="91">
        <v>-0.56000000000000005</v>
      </c>
      <c r="O48" s="91">
        <v>7959012.7599999998</v>
      </c>
      <c r="P48" s="91">
        <v>123.7</v>
      </c>
      <c r="Q48" s="91">
        <v>0</v>
      </c>
      <c r="R48" s="91">
        <v>9845.2987841199993</v>
      </c>
      <c r="S48" s="91">
        <v>1.73</v>
      </c>
      <c r="T48" s="91">
        <v>0.91</v>
      </c>
      <c r="U48" s="91">
        <v>0.15</v>
      </c>
    </row>
    <row r="49" spans="2:21">
      <c r="B49" t="s">
        <v>488</v>
      </c>
      <c r="C49" t="s">
        <v>489</v>
      </c>
      <c r="D49" t="s">
        <v>103</v>
      </c>
      <c r="E49" t="s">
        <v>126</v>
      </c>
      <c r="F49" t="s">
        <v>484</v>
      </c>
      <c r="G49" t="s">
        <v>420</v>
      </c>
      <c r="H49" t="s">
        <v>443</v>
      </c>
      <c r="I49" t="s">
        <v>231</v>
      </c>
      <c r="J49" t="s">
        <v>490</v>
      </c>
      <c r="K49" s="91">
        <v>6.43</v>
      </c>
      <c r="L49" t="s">
        <v>105</v>
      </c>
      <c r="M49" s="91">
        <v>2.15</v>
      </c>
      <c r="N49" s="91">
        <v>1.66</v>
      </c>
      <c r="O49" s="91">
        <v>3556780.09</v>
      </c>
      <c r="P49" s="91">
        <v>106.26</v>
      </c>
      <c r="Q49" s="91">
        <v>0</v>
      </c>
      <c r="R49" s="91">
        <v>3779.434523634</v>
      </c>
      <c r="S49" s="91">
        <v>0.44</v>
      </c>
      <c r="T49" s="91">
        <v>0.35</v>
      </c>
      <c r="U49" s="91">
        <v>0.06</v>
      </c>
    </row>
    <row r="50" spans="2:21">
      <c r="B50" t="s">
        <v>491</v>
      </c>
      <c r="C50" t="s">
        <v>492</v>
      </c>
      <c r="D50" t="s">
        <v>103</v>
      </c>
      <c r="E50" t="s">
        <v>126</v>
      </c>
      <c r="F50" t="s">
        <v>484</v>
      </c>
      <c r="G50" t="s">
        <v>420</v>
      </c>
      <c r="H50" t="s">
        <v>443</v>
      </c>
      <c r="I50" t="s">
        <v>231</v>
      </c>
      <c r="J50" t="s">
        <v>493</v>
      </c>
      <c r="K50" s="91">
        <v>7.16</v>
      </c>
      <c r="L50" t="s">
        <v>105</v>
      </c>
      <c r="M50" s="91">
        <v>2.35</v>
      </c>
      <c r="N50" s="91">
        <v>1.8</v>
      </c>
      <c r="O50" s="91">
        <v>624625.68999999994</v>
      </c>
      <c r="P50" s="91">
        <v>105.47</v>
      </c>
      <c r="Q50" s="91">
        <v>14.117240000000001</v>
      </c>
      <c r="R50" s="91">
        <v>672.90995524300001</v>
      </c>
      <c r="S50" s="91">
        <v>0.08</v>
      </c>
      <c r="T50" s="91">
        <v>0.06</v>
      </c>
      <c r="U50" s="91">
        <v>0.01</v>
      </c>
    </row>
    <row r="51" spans="2:21">
      <c r="B51" t="s">
        <v>494</v>
      </c>
      <c r="C51" t="s">
        <v>495</v>
      </c>
      <c r="D51" t="s">
        <v>103</v>
      </c>
      <c r="E51" t="s">
        <v>126</v>
      </c>
      <c r="F51" t="s">
        <v>484</v>
      </c>
      <c r="G51" t="s">
        <v>420</v>
      </c>
      <c r="H51" t="s">
        <v>443</v>
      </c>
      <c r="I51" t="s">
        <v>231</v>
      </c>
      <c r="J51" t="s">
        <v>496</v>
      </c>
      <c r="K51" s="91">
        <v>5.95</v>
      </c>
      <c r="L51" t="s">
        <v>105</v>
      </c>
      <c r="M51" s="91">
        <v>1.76</v>
      </c>
      <c r="N51" s="91">
        <v>1.36</v>
      </c>
      <c r="O51" s="91">
        <v>1769019.17</v>
      </c>
      <c r="P51" s="91">
        <v>104.69</v>
      </c>
      <c r="Q51" s="91">
        <v>0</v>
      </c>
      <c r="R51" s="91">
        <v>1851.9861690729999</v>
      </c>
      <c r="S51" s="91">
        <v>0.16</v>
      </c>
      <c r="T51" s="91">
        <v>0.17</v>
      </c>
      <c r="U51" s="91">
        <v>0.03</v>
      </c>
    </row>
    <row r="52" spans="2:21">
      <c r="B52" t="s">
        <v>497</v>
      </c>
      <c r="C52" t="s">
        <v>498</v>
      </c>
      <c r="D52" t="s">
        <v>103</v>
      </c>
      <c r="E52" t="s">
        <v>126</v>
      </c>
      <c r="F52" t="s">
        <v>499</v>
      </c>
      <c r="G52" t="s">
        <v>130</v>
      </c>
      <c r="H52" t="s">
        <v>443</v>
      </c>
      <c r="I52" t="s">
        <v>231</v>
      </c>
      <c r="J52" t="s">
        <v>500</v>
      </c>
      <c r="K52" s="91">
        <v>9.93</v>
      </c>
      <c r="L52" t="s">
        <v>105</v>
      </c>
      <c r="M52" s="91">
        <v>2.65</v>
      </c>
      <c r="N52" s="91">
        <v>1.49</v>
      </c>
      <c r="O52" s="91">
        <v>79005</v>
      </c>
      <c r="P52" s="91">
        <v>111.5</v>
      </c>
      <c r="Q52" s="91">
        <v>0</v>
      </c>
      <c r="R52" s="91">
        <v>88.090575000000001</v>
      </c>
      <c r="S52" s="91">
        <v>0.01</v>
      </c>
      <c r="T52" s="91">
        <v>0.01</v>
      </c>
      <c r="U52" s="91">
        <v>0</v>
      </c>
    </row>
    <row r="53" spans="2:21">
      <c r="B53" t="s">
        <v>501</v>
      </c>
      <c r="C53" t="s">
        <v>502</v>
      </c>
      <c r="D53" t="s">
        <v>103</v>
      </c>
      <c r="E53" t="s">
        <v>126</v>
      </c>
      <c r="F53" t="s">
        <v>503</v>
      </c>
      <c r="G53" t="s">
        <v>420</v>
      </c>
      <c r="H53" t="s">
        <v>443</v>
      </c>
      <c r="I53" t="s">
        <v>231</v>
      </c>
      <c r="J53" t="s">
        <v>504</v>
      </c>
      <c r="K53" s="91">
        <v>1.39</v>
      </c>
      <c r="L53" t="s">
        <v>105</v>
      </c>
      <c r="M53" s="91">
        <v>3.9</v>
      </c>
      <c r="N53" s="91">
        <v>-0.24</v>
      </c>
      <c r="O53" s="91">
        <v>202152.78</v>
      </c>
      <c r="P53" s="91">
        <v>114.27</v>
      </c>
      <c r="Q53" s="91">
        <v>0</v>
      </c>
      <c r="R53" s="91">
        <v>230.999981706</v>
      </c>
      <c r="S53" s="91">
        <v>0.15</v>
      </c>
      <c r="T53" s="91">
        <v>0.02</v>
      </c>
      <c r="U53" s="91">
        <v>0</v>
      </c>
    </row>
    <row r="54" spans="2:21">
      <c r="B54" t="s">
        <v>505</v>
      </c>
      <c r="C54" t="s">
        <v>506</v>
      </c>
      <c r="D54" t="s">
        <v>103</v>
      </c>
      <c r="E54" t="s">
        <v>126</v>
      </c>
      <c r="F54" t="s">
        <v>503</v>
      </c>
      <c r="G54" t="s">
        <v>420</v>
      </c>
      <c r="H54" t="s">
        <v>443</v>
      </c>
      <c r="I54" t="s">
        <v>231</v>
      </c>
      <c r="J54" t="s">
        <v>507</v>
      </c>
      <c r="K54" s="91">
        <v>8.15</v>
      </c>
      <c r="L54" t="s">
        <v>105</v>
      </c>
      <c r="M54" s="91">
        <v>3.5</v>
      </c>
      <c r="N54" s="91">
        <v>2.08</v>
      </c>
      <c r="O54" s="91">
        <v>8837506.3200000003</v>
      </c>
      <c r="P54" s="91">
        <v>114.24</v>
      </c>
      <c r="Q54" s="91">
        <v>0</v>
      </c>
      <c r="R54" s="91">
        <v>10095.967219968001</v>
      </c>
      <c r="S54" s="91">
        <v>3.26</v>
      </c>
      <c r="T54" s="91">
        <v>0.94</v>
      </c>
      <c r="U54" s="91">
        <v>0.16</v>
      </c>
    </row>
    <row r="55" spans="2:21">
      <c r="B55" t="s">
        <v>508</v>
      </c>
      <c r="C55" t="s">
        <v>509</v>
      </c>
      <c r="D55" t="s">
        <v>103</v>
      </c>
      <c r="E55" t="s">
        <v>126</v>
      </c>
      <c r="F55" t="s">
        <v>503</v>
      </c>
      <c r="G55" t="s">
        <v>420</v>
      </c>
      <c r="H55" t="s">
        <v>443</v>
      </c>
      <c r="I55" t="s">
        <v>231</v>
      </c>
      <c r="J55" t="s">
        <v>510</v>
      </c>
      <c r="K55" s="91">
        <v>6.8</v>
      </c>
      <c r="L55" t="s">
        <v>105</v>
      </c>
      <c r="M55" s="91">
        <v>4</v>
      </c>
      <c r="N55" s="91">
        <v>1.49</v>
      </c>
      <c r="O55" s="91">
        <v>7477074.1900000004</v>
      </c>
      <c r="P55" s="91">
        <v>119.27</v>
      </c>
      <c r="Q55" s="91">
        <v>0</v>
      </c>
      <c r="R55" s="91">
        <v>8917.9063864130003</v>
      </c>
      <c r="S55" s="91">
        <v>1.03</v>
      </c>
      <c r="T55" s="91">
        <v>0.83</v>
      </c>
      <c r="U55" s="91">
        <v>0.14000000000000001</v>
      </c>
    </row>
    <row r="56" spans="2:21">
      <c r="B56" t="s">
        <v>511</v>
      </c>
      <c r="C56" t="s">
        <v>512</v>
      </c>
      <c r="D56" t="s">
        <v>103</v>
      </c>
      <c r="E56" t="s">
        <v>126</v>
      </c>
      <c r="F56" t="s">
        <v>513</v>
      </c>
      <c r="G56" t="s">
        <v>514</v>
      </c>
      <c r="H56" t="s">
        <v>443</v>
      </c>
      <c r="I56" t="s">
        <v>231</v>
      </c>
      <c r="J56" t="s">
        <v>515</v>
      </c>
      <c r="K56" s="91">
        <v>0.49</v>
      </c>
      <c r="L56" t="s">
        <v>105</v>
      </c>
      <c r="M56" s="91">
        <v>5.2</v>
      </c>
      <c r="N56" s="91">
        <v>0.3</v>
      </c>
      <c r="O56" s="91">
        <v>152557.01</v>
      </c>
      <c r="P56" s="91">
        <v>130.58000000000001</v>
      </c>
      <c r="Q56" s="91">
        <v>0</v>
      </c>
      <c r="R56" s="91">
        <v>199.20894365800001</v>
      </c>
      <c r="S56" s="91">
        <v>0.32</v>
      </c>
      <c r="T56" s="91">
        <v>0.02</v>
      </c>
      <c r="U56" s="91">
        <v>0</v>
      </c>
    </row>
    <row r="57" spans="2:21">
      <c r="B57" t="s">
        <v>516</v>
      </c>
      <c r="C57" t="s">
        <v>517</v>
      </c>
      <c r="D57" t="s">
        <v>103</v>
      </c>
      <c r="E57" t="s">
        <v>126</v>
      </c>
      <c r="F57" t="s">
        <v>518</v>
      </c>
      <c r="G57" t="s">
        <v>377</v>
      </c>
      <c r="H57" t="s">
        <v>519</v>
      </c>
      <c r="I57" t="s">
        <v>153</v>
      </c>
      <c r="J57" t="s">
        <v>401</v>
      </c>
      <c r="K57" s="91">
        <v>3.37</v>
      </c>
      <c r="L57" t="s">
        <v>105</v>
      </c>
      <c r="M57" s="91">
        <v>0.95</v>
      </c>
      <c r="N57" s="91">
        <v>0.17</v>
      </c>
      <c r="O57" s="91">
        <v>21125557</v>
      </c>
      <c r="P57" s="91">
        <v>104.23</v>
      </c>
      <c r="Q57" s="91">
        <v>0</v>
      </c>
      <c r="R57" s="91">
        <v>22019.168061100001</v>
      </c>
      <c r="S57" s="91">
        <v>2.87</v>
      </c>
      <c r="T57" s="91">
        <v>2.0499999999999998</v>
      </c>
      <c r="U57" s="91">
        <v>0.35</v>
      </c>
    </row>
    <row r="58" spans="2:21">
      <c r="B58" t="s">
        <v>520</v>
      </c>
      <c r="C58" t="s">
        <v>521</v>
      </c>
      <c r="D58" t="s">
        <v>103</v>
      </c>
      <c r="E58" t="s">
        <v>126</v>
      </c>
      <c r="F58" t="s">
        <v>522</v>
      </c>
      <c r="G58" t="s">
        <v>420</v>
      </c>
      <c r="H58" t="s">
        <v>523</v>
      </c>
      <c r="I58" t="s">
        <v>231</v>
      </c>
      <c r="J58" t="s">
        <v>524</v>
      </c>
      <c r="K58" s="91">
        <v>1.19</v>
      </c>
      <c r="L58" t="s">
        <v>105</v>
      </c>
      <c r="M58" s="91">
        <v>3.77</v>
      </c>
      <c r="N58" s="91">
        <v>-0.53</v>
      </c>
      <c r="O58" s="91">
        <v>1066585.57</v>
      </c>
      <c r="P58" s="91">
        <v>115.93</v>
      </c>
      <c r="Q58" s="91">
        <v>0</v>
      </c>
      <c r="R58" s="91">
        <v>1236.492651301</v>
      </c>
      <c r="S58" s="91">
        <v>0.28999999999999998</v>
      </c>
      <c r="T58" s="91">
        <v>0.11</v>
      </c>
      <c r="U58" s="91">
        <v>0.02</v>
      </c>
    </row>
    <row r="59" spans="2:21">
      <c r="B59" t="s">
        <v>525</v>
      </c>
      <c r="C59" t="s">
        <v>526</v>
      </c>
      <c r="D59" t="s">
        <v>103</v>
      </c>
      <c r="E59" t="s">
        <v>126</v>
      </c>
      <c r="F59" t="s">
        <v>527</v>
      </c>
      <c r="G59" t="s">
        <v>420</v>
      </c>
      <c r="H59" t="s">
        <v>519</v>
      </c>
      <c r="I59" t="s">
        <v>153</v>
      </c>
      <c r="J59" t="s">
        <v>391</v>
      </c>
      <c r="K59" s="91">
        <v>0.98</v>
      </c>
      <c r="L59" t="s">
        <v>105</v>
      </c>
      <c r="M59" s="91">
        <v>6.5</v>
      </c>
      <c r="N59" s="91">
        <v>-0.25</v>
      </c>
      <c r="O59" s="91">
        <v>9116039.4700000007</v>
      </c>
      <c r="P59" s="91">
        <v>121</v>
      </c>
      <c r="Q59" s="91">
        <v>453.18355000000003</v>
      </c>
      <c r="R59" s="91">
        <v>11483.591308700001</v>
      </c>
      <c r="S59" s="91">
        <v>4.63</v>
      </c>
      <c r="T59" s="91">
        <v>1.07</v>
      </c>
      <c r="U59" s="91">
        <v>0.18</v>
      </c>
    </row>
    <row r="60" spans="2:21">
      <c r="B60" t="s">
        <v>528</v>
      </c>
      <c r="C60" t="s">
        <v>529</v>
      </c>
      <c r="D60" t="s">
        <v>103</v>
      </c>
      <c r="E60" t="s">
        <v>126</v>
      </c>
      <c r="F60" t="s">
        <v>530</v>
      </c>
      <c r="G60" t="s">
        <v>420</v>
      </c>
      <c r="H60" t="s">
        <v>519</v>
      </c>
      <c r="I60" t="s">
        <v>153</v>
      </c>
      <c r="J60" t="s">
        <v>531</v>
      </c>
      <c r="K60" s="91">
        <v>6.24</v>
      </c>
      <c r="L60" t="s">
        <v>105</v>
      </c>
      <c r="M60" s="91">
        <v>1.58</v>
      </c>
      <c r="N60" s="91">
        <v>1.29</v>
      </c>
      <c r="O60" s="91">
        <v>2509637.21</v>
      </c>
      <c r="P60" s="91">
        <v>103.65</v>
      </c>
      <c r="Q60" s="91">
        <v>0</v>
      </c>
      <c r="R60" s="91">
        <v>2601.2389681650002</v>
      </c>
      <c r="S60" s="91">
        <v>0.62</v>
      </c>
      <c r="T60" s="91">
        <v>0.24</v>
      </c>
      <c r="U60" s="91">
        <v>0.04</v>
      </c>
    </row>
    <row r="61" spans="2:21">
      <c r="B61" t="s">
        <v>532</v>
      </c>
      <c r="C61" t="s">
        <v>533</v>
      </c>
      <c r="D61" t="s">
        <v>103</v>
      </c>
      <c r="E61" t="s">
        <v>126</v>
      </c>
      <c r="F61" t="s">
        <v>530</v>
      </c>
      <c r="G61" t="s">
        <v>420</v>
      </c>
      <c r="H61" t="s">
        <v>519</v>
      </c>
      <c r="I61" t="s">
        <v>153</v>
      </c>
      <c r="J61" t="s">
        <v>451</v>
      </c>
      <c r="K61" s="91">
        <v>3.17</v>
      </c>
      <c r="L61" t="s">
        <v>105</v>
      </c>
      <c r="M61" s="91">
        <v>3.48</v>
      </c>
      <c r="N61" s="91">
        <v>0.62</v>
      </c>
      <c r="O61" s="91">
        <v>2829809.69</v>
      </c>
      <c r="P61" s="91">
        <v>109.89</v>
      </c>
      <c r="Q61" s="91">
        <v>0</v>
      </c>
      <c r="R61" s="91">
        <v>3109.6778683409998</v>
      </c>
      <c r="S61" s="91">
        <v>0.54</v>
      </c>
      <c r="T61" s="91">
        <v>0.28999999999999998</v>
      </c>
      <c r="U61" s="91">
        <v>0.05</v>
      </c>
    </row>
    <row r="62" spans="2:21">
      <c r="B62" t="s">
        <v>534</v>
      </c>
      <c r="C62" t="s">
        <v>535</v>
      </c>
      <c r="D62" t="s">
        <v>103</v>
      </c>
      <c r="E62" t="s">
        <v>126</v>
      </c>
      <c r="F62" t="s">
        <v>536</v>
      </c>
      <c r="G62" t="s">
        <v>420</v>
      </c>
      <c r="H62" t="s">
        <v>523</v>
      </c>
      <c r="I62" t="s">
        <v>231</v>
      </c>
      <c r="J62" t="s">
        <v>524</v>
      </c>
      <c r="K62" s="91">
        <v>6.68</v>
      </c>
      <c r="L62" t="s">
        <v>105</v>
      </c>
      <c r="M62" s="91">
        <v>2.6</v>
      </c>
      <c r="N62" s="91">
        <v>1.63</v>
      </c>
      <c r="O62" s="91">
        <v>9083354.9000000004</v>
      </c>
      <c r="P62" s="91">
        <v>107.82</v>
      </c>
      <c r="Q62" s="91">
        <v>119.37468</v>
      </c>
      <c r="R62" s="91">
        <v>9913.0479331799997</v>
      </c>
      <c r="S62" s="91">
        <v>2.39</v>
      </c>
      <c r="T62" s="91">
        <v>0.92</v>
      </c>
      <c r="U62" s="91">
        <v>0.16</v>
      </c>
    </row>
    <row r="63" spans="2:21">
      <c r="B63" t="s">
        <v>537</v>
      </c>
      <c r="C63" t="s">
        <v>538</v>
      </c>
      <c r="D63" t="s">
        <v>103</v>
      </c>
      <c r="E63" t="s">
        <v>126</v>
      </c>
      <c r="F63" t="s">
        <v>539</v>
      </c>
      <c r="G63" t="s">
        <v>420</v>
      </c>
      <c r="H63" t="s">
        <v>519</v>
      </c>
      <c r="I63" t="s">
        <v>153</v>
      </c>
      <c r="J63" t="s">
        <v>531</v>
      </c>
      <c r="K63" s="91">
        <v>2.1</v>
      </c>
      <c r="L63" t="s">
        <v>105</v>
      </c>
      <c r="M63" s="91">
        <v>2.75</v>
      </c>
      <c r="N63" s="91">
        <v>0.05</v>
      </c>
      <c r="O63" s="91">
        <v>4364500</v>
      </c>
      <c r="P63" s="91">
        <v>107.88</v>
      </c>
      <c r="Q63" s="91">
        <v>0</v>
      </c>
      <c r="R63" s="91">
        <v>4708.4225999999999</v>
      </c>
      <c r="S63" s="91">
        <v>2.21</v>
      </c>
      <c r="T63" s="91">
        <v>0.44</v>
      </c>
      <c r="U63" s="91">
        <v>7.0000000000000007E-2</v>
      </c>
    </row>
    <row r="64" spans="2:21">
      <c r="B64" t="s">
        <v>540</v>
      </c>
      <c r="C64" t="s">
        <v>541</v>
      </c>
      <c r="D64" t="s">
        <v>103</v>
      </c>
      <c r="E64" t="s">
        <v>126</v>
      </c>
      <c r="F64" t="s">
        <v>539</v>
      </c>
      <c r="G64" t="s">
        <v>420</v>
      </c>
      <c r="H64" t="s">
        <v>519</v>
      </c>
      <c r="I64" t="s">
        <v>153</v>
      </c>
      <c r="J64" t="s">
        <v>542</v>
      </c>
      <c r="K64" s="91">
        <v>4.0999999999999996</v>
      </c>
      <c r="L64" t="s">
        <v>105</v>
      </c>
      <c r="M64" s="91">
        <v>2.74</v>
      </c>
      <c r="N64" s="91">
        <v>0.79</v>
      </c>
      <c r="O64" s="91">
        <v>12993988.42</v>
      </c>
      <c r="P64" s="91">
        <v>108.86</v>
      </c>
      <c r="Q64" s="91">
        <v>0</v>
      </c>
      <c r="R64" s="91">
        <v>14145.255794012</v>
      </c>
      <c r="S64" s="91">
        <v>2.79</v>
      </c>
      <c r="T64" s="91">
        <v>1.31</v>
      </c>
      <c r="U64" s="91">
        <v>0.22</v>
      </c>
    </row>
    <row r="65" spans="2:21">
      <c r="B65" t="s">
        <v>543</v>
      </c>
      <c r="C65" t="s">
        <v>544</v>
      </c>
      <c r="D65" t="s">
        <v>103</v>
      </c>
      <c r="E65" t="s">
        <v>126</v>
      </c>
      <c r="F65" t="s">
        <v>539</v>
      </c>
      <c r="G65" t="s">
        <v>420</v>
      </c>
      <c r="H65" t="s">
        <v>519</v>
      </c>
      <c r="I65" t="s">
        <v>153</v>
      </c>
      <c r="J65" t="s">
        <v>510</v>
      </c>
      <c r="K65" s="91">
        <v>6.89</v>
      </c>
      <c r="L65" t="s">
        <v>105</v>
      </c>
      <c r="M65" s="91">
        <v>1.96</v>
      </c>
      <c r="N65" s="91">
        <v>1.85</v>
      </c>
      <c r="O65" s="91">
        <v>12495937.449999999</v>
      </c>
      <c r="P65" s="91">
        <v>102.53</v>
      </c>
      <c r="Q65" s="91">
        <v>0</v>
      </c>
      <c r="R65" s="91">
        <v>12812.084667485</v>
      </c>
      <c r="S65" s="91">
        <v>1.94</v>
      </c>
      <c r="T65" s="91">
        <v>1.19</v>
      </c>
      <c r="U65" s="91">
        <v>0.2</v>
      </c>
    </row>
    <row r="66" spans="2:21">
      <c r="B66" t="s">
        <v>545</v>
      </c>
      <c r="C66" t="s">
        <v>546</v>
      </c>
      <c r="D66" t="s">
        <v>103</v>
      </c>
      <c r="E66" t="s">
        <v>126</v>
      </c>
      <c r="F66" t="s">
        <v>547</v>
      </c>
      <c r="G66" t="s">
        <v>480</v>
      </c>
      <c r="H66" t="s">
        <v>523</v>
      </c>
      <c r="I66" t="s">
        <v>231</v>
      </c>
      <c r="J66" t="s">
        <v>510</v>
      </c>
      <c r="K66" s="91">
        <v>6.82</v>
      </c>
      <c r="L66" t="s">
        <v>105</v>
      </c>
      <c r="M66" s="91">
        <v>1.23</v>
      </c>
      <c r="N66" s="91">
        <v>1.4</v>
      </c>
      <c r="O66" s="91">
        <v>25867</v>
      </c>
      <c r="P66" s="91">
        <v>100.07</v>
      </c>
      <c r="Q66" s="91">
        <v>0</v>
      </c>
      <c r="R66" s="91">
        <v>25.8851069</v>
      </c>
      <c r="S66" s="91">
        <v>0</v>
      </c>
      <c r="T66" s="91">
        <v>0</v>
      </c>
      <c r="U66" s="91">
        <v>0</v>
      </c>
    </row>
    <row r="67" spans="2:21">
      <c r="B67" t="s">
        <v>548</v>
      </c>
      <c r="C67" t="s">
        <v>549</v>
      </c>
      <c r="D67" t="s">
        <v>103</v>
      </c>
      <c r="E67" t="s">
        <v>126</v>
      </c>
      <c r="F67" t="s">
        <v>550</v>
      </c>
      <c r="G67" t="s">
        <v>130</v>
      </c>
      <c r="H67" t="s">
        <v>523</v>
      </c>
      <c r="I67" t="s">
        <v>231</v>
      </c>
      <c r="J67" t="s">
        <v>551</v>
      </c>
      <c r="K67" s="91">
        <v>3.83</v>
      </c>
      <c r="L67" t="s">
        <v>105</v>
      </c>
      <c r="M67" s="91">
        <v>1.8</v>
      </c>
      <c r="N67" s="91">
        <v>1</v>
      </c>
      <c r="O67" s="91">
        <v>4854686.34</v>
      </c>
      <c r="P67" s="91">
        <v>103.87</v>
      </c>
      <c r="Q67" s="91">
        <v>0</v>
      </c>
      <c r="R67" s="91">
        <v>5042.5627013579997</v>
      </c>
      <c r="S67" s="91">
        <v>1.1100000000000001</v>
      </c>
      <c r="T67" s="91">
        <v>0.47</v>
      </c>
      <c r="U67" s="91">
        <v>0.08</v>
      </c>
    </row>
    <row r="68" spans="2:21">
      <c r="B68" t="s">
        <v>552</v>
      </c>
      <c r="C68" t="s">
        <v>553</v>
      </c>
      <c r="D68" t="s">
        <v>103</v>
      </c>
      <c r="E68" t="s">
        <v>126</v>
      </c>
      <c r="F68" t="s">
        <v>554</v>
      </c>
      <c r="G68" t="s">
        <v>420</v>
      </c>
      <c r="H68" t="s">
        <v>555</v>
      </c>
      <c r="I68" t="s">
        <v>231</v>
      </c>
      <c r="J68" t="s">
        <v>556</v>
      </c>
      <c r="K68" s="91">
        <v>7.46</v>
      </c>
      <c r="L68" t="s">
        <v>105</v>
      </c>
      <c r="M68" s="91">
        <v>1.83</v>
      </c>
      <c r="N68" s="91">
        <v>1.93</v>
      </c>
      <c r="O68" s="91">
        <v>4484000</v>
      </c>
      <c r="P68" s="91">
        <v>99.58</v>
      </c>
      <c r="Q68" s="91">
        <v>0</v>
      </c>
      <c r="R68" s="91">
        <v>4465.1671999999999</v>
      </c>
      <c r="S68" s="91">
        <v>1.72</v>
      </c>
      <c r="T68" s="91">
        <v>0.41</v>
      </c>
      <c r="U68" s="91">
        <v>7.0000000000000007E-2</v>
      </c>
    </row>
    <row r="69" spans="2:21">
      <c r="B69" t="s">
        <v>557</v>
      </c>
      <c r="C69" t="s">
        <v>558</v>
      </c>
      <c r="D69" t="s">
        <v>103</v>
      </c>
      <c r="E69" t="s">
        <v>126</v>
      </c>
      <c r="F69" t="s">
        <v>559</v>
      </c>
      <c r="G69" t="s">
        <v>135</v>
      </c>
      <c r="H69" t="s">
        <v>555</v>
      </c>
      <c r="I69" t="s">
        <v>231</v>
      </c>
      <c r="J69" t="s">
        <v>560</v>
      </c>
      <c r="K69" s="91">
        <v>0.75</v>
      </c>
      <c r="L69" t="s">
        <v>105</v>
      </c>
      <c r="M69" s="91">
        <v>4.5999999999999996</v>
      </c>
      <c r="N69" s="91">
        <v>-0.2</v>
      </c>
      <c r="O69" s="91">
        <v>6313196.71</v>
      </c>
      <c r="P69" s="91">
        <v>108.23</v>
      </c>
      <c r="Q69" s="91">
        <v>0</v>
      </c>
      <c r="R69" s="91">
        <v>6832.7727992330001</v>
      </c>
      <c r="S69" s="91">
        <v>1.47</v>
      </c>
      <c r="T69" s="91">
        <v>0.63</v>
      </c>
      <c r="U69" s="91">
        <v>0.11</v>
      </c>
    </row>
    <row r="70" spans="2:21">
      <c r="B70" t="s">
        <v>561</v>
      </c>
      <c r="C70" t="s">
        <v>562</v>
      </c>
      <c r="D70" t="s">
        <v>103</v>
      </c>
      <c r="E70" t="s">
        <v>126</v>
      </c>
      <c r="F70" t="s">
        <v>559</v>
      </c>
      <c r="G70" t="s">
        <v>135</v>
      </c>
      <c r="H70" t="s">
        <v>555</v>
      </c>
      <c r="I70" t="s">
        <v>231</v>
      </c>
      <c r="J70" t="s">
        <v>563</v>
      </c>
      <c r="K70" s="91">
        <v>3.34</v>
      </c>
      <c r="L70" t="s">
        <v>105</v>
      </c>
      <c r="M70" s="91">
        <v>1.98</v>
      </c>
      <c r="N70" s="91">
        <v>0.55000000000000004</v>
      </c>
      <c r="O70" s="91">
        <v>9882261.4499999993</v>
      </c>
      <c r="P70" s="91">
        <v>105.63</v>
      </c>
      <c r="Q70" s="91">
        <v>0</v>
      </c>
      <c r="R70" s="91">
        <v>10438.632769635</v>
      </c>
      <c r="S70" s="91">
        <v>1.18</v>
      </c>
      <c r="T70" s="91">
        <v>0.97</v>
      </c>
      <c r="U70" s="91">
        <v>0.16</v>
      </c>
    </row>
    <row r="71" spans="2:21">
      <c r="B71" t="s">
        <v>564</v>
      </c>
      <c r="C71" t="s">
        <v>565</v>
      </c>
      <c r="D71" t="s">
        <v>103</v>
      </c>
      <c r="E71" t="s">
        <v>126</v>
      </c>
      <c r="F71" t="s">
        <v>566</v>
      </c>
      <c r="G71" t="s">
        <v>135</v>
      </c>
      <c r="H71" t="s">
        <v>555</v>
      </c>
      <c r="I71" t="s">
        <v>231</v>
      </c>
      <c r="J71" t="s">
        <v>567</v>
      </c>
      <c r="K71" s="91">
        <v>0.24</v>
      </c>
      <c r="L71" t="s">
        <v>105</v>
      </c>
      <c r="M71" s="91">
        <v>3.35</v>
      </c>
      <c r="N71" s="91">
        <v>1.0900000000000001</v>
      </c>
      <c r="O71" s="91">
        <v>2289824.11</v>
      </c>
      <c r="P71" s="91">
        <v>111.01</v>
      </c>
      <c r="Q71" s="91">
        <v>0</v>
      </c>
      <c r="R71" s="91">
        <v>2541.933744511</v>
      </c>
      <c r="S71" s="91">
        <v>1.17</v>
      </c>
      <c r="T71" s="91">
        <v>0.24</v>
      </c>
      <c r="U71" s="91">
        <v>0.04</v>
      </c>
    </row>
    <row r="72" spans="2:21">
      <c r="B72" t="s">
        <v>568</v>
      </c>
      <c r="C72" t="s">
        <v>569</v>
      </c>
      <c r="D72" t="s">
        <v>103</v>
      </c>
      <c r="E72" t="s">
        <v>126</v>
      </c>
      <c r="F72" t="s">
        <v>570</v>
      </c>
      <c r="G72" t="s">
        <v>571</v>
      </c>
      <c r="H72" t="s">
        <v>572</v>
      </c>
      <c r="I72" t="s">
        <v>153</v>
      </c>
      <c r="J72" t="s">
        <v>573</v>
      </c>
      <c r="K72" s="91">
        <v>2.65</v>
      </c>
      <c r="L72" t="s">
        <v>105</v>
      </c>
      <c r="M72" s="91">
        <v>3.6</v>
      </c>
      <c r="N72" s="91">
        <v>0.87</v>
      </c>
      <c r="O72" s="91">
        <v>2923156.68</v>
      </c>
      <c r="P72" s="91">
        <v>110</v>
      </c>
      <c r="Q72" s="91">
        <v>0</v>
      </c>
      <c r="R72" s="91">
        <v>3215.4723479999998</v>
      </c>
      <c r="S72" s="91">
        <v>3.26</v>
      </c>
      <c r="T72" s="91">
        <v>0.3</v>
      </c>
      <c r="U72" s="91">
        <v>0.05</v>
      </c>
    </row>
    <row r="73" spans="2:21">
      <c r="B73" t="s">
        <v>574</v>
      </c>
      <c r="C73" t="s">
        <v>575</v>
      </c>
      <c r="D73" t="s">
        <v>103</v>
      </c>
      <c r="E73" t="s">
        <v>126</v>
      </c>
      <c r="F73" t="s">
        <v>576</v>
      </c>
      <c r="G73" t="s">
        <v>420</v>
      </c>
      <c r="H73" t="s">
        <v>572</v>
      </c>
      <c r="I73" t="s">
        <v>153</v>
      </c>
      <c r="J73" t="s">
        <v>577</v>
      </c>
      <c r="K73" s="91">
        <v>5.59</v>
      </c>
      <c r="L73" t="s">
        <v>105</v>
      </c>
      <c r="M73" s="91">
        <v>2.15</v>
      </c>
      <c r="N73" s="91">
        <v>2.21</v>
      </c>
      <c r="O73" s="91">
        <v>584078</v>
      </c>
      <c r="P73" s="91">
        <v>102.07</v>
      </c>
      <c r="Q73" s="91">
        <v>0</v>
      </c>
      <c r="R73" s="91">
        <v>596.16841460000001</v>
      </c>
      <c r="S73" s="91">
        <v>0.1</v>
      </c>
      <c r="T73" s="91">
        <v>0.06</v>
      </c>
      <c r="U73" s="91">
        <v>0.01</v>
      </c>
    </row>
    <row r="74" spans="2:21">
      <c r="B74" t="s">
        <v>578</v>
      </c>
      <c r="C74" t="s">
        <v>579</v>
      </c>
      <c r="D74" t="s">
        <v>103</v>
      </c>
      <c r="E74" t="s">
        <v>126</v>
      </c>
      <c r="F74" t="s">
        <v>550</v>
      </c>
      <c r="G74" t="s">
        <v>130</v>
      </c>
      <c r="H74" t="s">
        <v>555</v>
      </c>
      <c r="I74" t="s">
        <v>153</v>
      </c>
      <c r="J74" t="s">
        <v>580</v>
      </c>
      <c r="K74" s="91">
        <v>0.78</v>
      </c>
      <c r="L74" t="s">
        <v>105</v>
      </c>
      <c r="M74" s="91">
        <v>3.75</v>
      </c>
      <c r="N74" s="91">
        <v>0.61</v>
      </c>
      <c r="O74" s="91">
        <v>1070600.3799999999</v>
      </c>
      <c r="P74" s="91">
        <v>104.65</v>
      </c>
      <c r="Q74" s="91">
        <v>0</v>
      </c>
      <c r="R74" s="91">
        <v>1120.38329767</v>
      </c>
      <c r="S74" s="91">
        <v>0.42</v>
      </c>
      <c r="T74" s="91">
        <v>0.1</v>
      </c>
      <c r="U74" s="91">
        <v>0.02</v>
      </c>
    </row>
    <row r="75" spans="2:21">
      <c r="B75" t="s">
        <v>581</v>
      </c>
      <c r="C75" t="s">
        <v>582</v>
      </c>
      <c r="D75" t="s">
        <v>103</v>
      </c>
      <c r="E75" t="s">
        <v>126</v>
      </c>
      <c r="F75" t="s">
        <v>583</v>
      </c>
      <c r="G75" t="s">
        <v>584</v>
      </c>
      <c r="H75" t="s">
        <v>585</v>
      </c>
      <c r="I75" t="s">
        <v>153</v>
      </c>
      <c r="J75" t="s">
        <v>586</v>
      </c>
      <c r="K75" s="91">
        <v>0.16</v>
      </c>
      <c r="L75" t="s">
        <v>105</v>
      </c>
      <c r="M75" s="91">
        <v>5</v>
      </c>
      <c r="N75" s="91">
        <v>1.31</v>
      </c>
      <c r="O75" s="91">
        <v>2488181</v>
      </c>
      <c r="P75" s="91">
        <v>108.63</v>
      </c>
      <c r="Q75" s="91">
        <v>0</v>
      </c>
      <c r="R75" s="91">
        <v>2702.9110203</v>
      </c>
      <c r="S75" s="91">
        <v>4.88</v>
      </c>
      <c r="T75" s="91">
        <v>0.25</v>
      </c>
      <c r="U75" s="91">
        <v>0.04</v>
      </c>
    </row>
    <row r="76" spans="2:21">
      <c r="B76" t="s">
        <v>587</v>
      </c>
      <c r="C76" t="s">
        <v>588</v>
      </c>
      <c r="D76" t="s">
        <v>103</v>
      </c>
      <c r="E76" t="s">
        <v>126</v>
      </c>
      <c r="F76" t="s">
        <v>583</v>
      </c>
      <c r="G76" t="s">
        <v>584</v>
      </c>
      <c r="H76" t="s">
        <v>585</v>
      </c>
      <c r="I76" t="s">
        <v>153</v>
      </c>
      <c r="J76" t="s">
        <v>589</v>
      </c>
      <c r="K76" s="91">
        <v>2.1</v>
      </c>
      <c r="L76" t="s">
        <v>105</v>
      </c>
      <c r="M76" s="91">
        <v>4.3</v>
      </c>
      <c r="N76" s="91">
        <v>0.6</v>
      </c>
      <c r="O76" s="91">
        <v>3486014</v>
      </c>
      <c r="P76" s="91">
        <v>111.02</v>
      </c>
      <c r="Q76" s="91">
        <v>0</v>
      </c>
      <c r="R76" s="91">
        <v>3870.1727427999999</v>
      </c>
      <c r="S76" s="91">
        <v>2.91</v>
      </c>
      <c r="T76" s="91">
        <v>0.36</v>
      </c>
      <c r="U76" s="91">
        <v>0.06</v>
      </c>
    </row>
    <row r="77" spans="2:21">
      <c r="B77" t="s">
        <v>590</v>
      </c>
      <c r="C77" t="s">
        <v>591</v>
      </c>
      <c r="D77" t="s">
        <v>103</v>
      </c>
      <c r="E77" t="s">
        <v>126</v>
      </c>
      <c r="F77" t="s">
        <v>592</v>
      </c>
      <c r="G77" t="s">
        <v>420</v>
      </c>
      <c r="H77" t="s">
        <v>585</v>
      </c>
      <c r="I77" t="s">
        <v>153</v>
      </c>
      <c r="J77" t="s">
        <v>593</v>
      </c>
      <c r="K77" s="91">
        <v>1.3</v>
      </c>
      <c r="L77" t="s">
        <v>105</v>
      </c>
      <c r="M77" s="91">
        <v>4.8</v>
      </c>
      <c r="N77" s="91">
        <v>0.36</v>
      </c>
      <c r="O77" s="91">
        <v>108777.88</v>
      </c>
      <c r="P77" s="91">
        <v>109.35</v>
      </c>
      <c r="Q77" s="91">
        <v>0</v>
      </c>
      <c r="R77" s="91">
        <v>118.94861177999999</v>
      </c>
      <c r="S77" s="91">
        <v>0.05</v>
      </c>
      <c r="T77" s="91">
        <v>0.01</v>
      </c>
      <c r="U77" s="91">
        <v>0</v>
      </c>
    </row>
    <row r="78" spans="2:21">
      <c r="B78" t="s">
        <v>594</v>
      </c>
      <c r="C78" t="s">
        <v>595</v>
      </c>
      <c r="D78" t="s">
        <v>103</v>
      </c>
      <c r="E78" t="s">
        <v>126</v>
      </c>
      <c r="F78" t="s">
        <v>554</v>
      </c>
      <c r="G78" t="s">
        <v>420</v>
      </c>
      <c r="H78" t="s">
        <v>596</v>
      </c>
      <c r="I78" t="s">
        <v>231</v>
      </c>
      <c r="J78" t="s">
        <v>597</v>
      </c>
      <c r="K78" s="91">
        <v>1.47</v>
      </c>
      <c r="L78" t="s">
        <v>105</v>
      </c>
      <c r="M78" s="91">
        <v>4.25</v>
      </c>
      <c r="N78" s="91">
        <v>0.13</v>
      </c>
      <c r="O78" s="91">
        <v>1560502.24</v>
      </c>
      <c r="P78" s="91">
        <v>115.61</v>
      </c>
      <c r="Q78" s="91">
        <v>0</v>
      </c>
      <c r="R78" s="91">
        <v>1804.0966396639999</v>
      </c>
      <c r="S78" s="91">
        <v>1.01</v>
      </c>
      <c r="T78" s="91">
        <v>0.17</v>
      </c>
      <c r="U78" s="91">
        <v>0.03</v>
      </c>
    </row>
    <row r="79" spans="2:21">
      <c r="B79" t="s">
        <v>598</v>
      </c>
      <c r="C79" t="s">
        <v>599</v>
      </c>
      <c r="D79" t="s">
        <v>103</v>
      </c>
      <c r="E79" t="s">
        <v>126</v>
      </c>
      <c r="F79" t="s">
        <v>554</v>
      </c>
      <c r="G79" t="s">
        <v>420</v>
      </c>
      <c r="H79" t="s">
        <v>596</v>
      </c>
      <c r="I79" t="s">
        <v>231</v>
      </c>
      <c r="J79" t="s">
        <v>391</v>
      </c>
      <c r="K79" s="91">
        <v>2.08</v>
      </c>
      <c r="L79" t="s">
        <v>105</v>
      </c>
      <c r="M79" s="91">
        <v>4.5999999999999996</v>
      </c>
      <c r="N79" s="91">
        <v>0.48</v>
      </c>
      <c r="O79" s="91">
        <v>6983112.7599999998</v>
      </c>
      <c r="P79" s="91">
        <v>112.06</v>
      </c>
      <c r="Q79" s="91">
        <v>0</v>
      </c>
      <c r="R79" s="91">
        <v>7825.2761588559997</v>
      </c>
      <c r="S79" s="91">
        <v>1.98</v>
      </c>
      <c r="T79" s="91">
        <v>0.73</v>
      </c>
      <c r="U79" s="91">
        <v>0.12</v>
      </c>
    </row>
    <row r="80" spans="2:21">
      <c r="B80" t="s">
        <v>600</v>
      </c>
      <c r="C80" t="s">
        <v>601</v>
      </c>
      <c r="D80" t="s">
        <v>103</v>
      </c>
      <c r="E80" t="s">
        <v>126</v>
      </c>
      <c r="F80" t="s">
        <v>602</v>
      </c>
      <c r="G80" t="s">
        <v>420</v>
      </c>
      <c r="H80" t="s">
        <v>585</v>
      </c>
      <c r="I80" t="s">
        <v>153</v>
      </c>
      <c r="J80" t="s">
        <v>603</v>
      </c>
      <c r="K80" s="91">
        <v>5.38</v>
      </c>
      <c r="L80" t="s">
        <v>105</v>
      </c>
      <c r="M80" s="91">
        <v>2.5</v>
      </c>
      <c r="N80" s="91">
        <v>1.58</v>
      </c>
      <c r="O80" s="91">
        <v>904800.15</v>
      </c>
      <c r="P80" s="91">
        <v>107.14</v>
      </c>
      <c r="Q80" s="91">
        <v>0</v>
      </c>
      <c r="R80" s="91">
        <v>969.40288070999998</v>
      </c>
      <c r="S80" s="91">
        <v>0.36</v>
      </c>
      <c r="T80" s="91">
        <v>0.09</v>
      </c>
      <c r="U80" s="91">
        <v>0.02</v>
      </c>
    </row>
    <row r="81" spans="2:21">
      <c r="B81" t="s">
        <v>604</v>
      </c>
      <c r="C81" t="s">
        <v>605</v>
      </c>
      <c r="D81" t="s">
        <v>103</v>
      </c>
      <c r="E81" t="s">
        <v>126</v>
      </c>
      <c r="F81" t="s">
        <v>606</v>
      </c>
      <c r="G81" t="s">
        <v>607</v>
      </c>
      <c r="H81" t="s">
        <v>596</v>
      </c>
      <c r="I81" t="s">
        <v>231</v>
      </c>
      <c r="J81" t="s">
        <v>608</v>
      </c>
      <c r="K81" s="91">
        <v>1.92</v>
      </c>
      <c r="L81" t="s">
        <v>105</v>
      </c>
      <c r="M81" s="91">
        <v>4.5</v>
      </c>
      <c r="N81" s="91">
        <v>0.79</v>
      </c>
      <c r="O81" s="91">
        <v>418481</v>
      </c>
      <c r="P81" s="91">
        <v>130.96</v>
      </c>
      <c r="Q81" s="91">
        <v>0</v>
      </c>
      <c r="R81" s="91">
        <v>548.04271759999995</v>
      </c>
      <c r="S81" s="91">
        <v>0.11</v>
      </c>
      <c r="T81" s="91">
        <v>0.05</v>
      </c>
      <c r="U81" s="91">
        <v>0.01</v>
      </c>
    </row>
    <row r="82" spans="2:21">
      <c r="B82" t="s">
        <v>609</v>
      </c>
      <c r="C82" t="s">
        <v>610</v>
      </c>
      <c r="D82" t="s">
        <v>103</v>
      </c>
      <c r="E82" t="s">
        <v>126</v>
      </c>
      <c r="F82" t="s">
        <v>611</v>
      </c>
      <c r="G82" t="s">
        <v>420</v>
      </c>
      <c r="H82" t="s">
        <v>596</v>
      </c>
      <c r="I82" t="s">
        <v>231</v>
      </c>
      <c r="J82" t="s">
        <v>447</v>
      </c>
      <c r="K82" s="91">
        <v>1.23</v>
      </c>
      <c r="L82" t="s">
        <v>105</v>
      </c>
      <c r="M82" s="91">
        <v>5.4</v>
      </c>
      <c r="N82" s="91">
        <v>0.17</v>
      </c>
      <c r="O82" s="91">
        <v>773097.33</v>
      </c>
      <c r="P82" s="91">
        <v>130.19999999999999</v>
      </c>
      <c r="Q82" s="91">
        <v>0</v>
      </c>
      <c r="R82" s="91">
        <v>1006.57272366</v>
      </c>
      <c r="S82" s="91">
        <v>0.51</v>
      </c>
      <c r="T82" s="91">
        <v>0.09</v>
      </c>
      <c r="U82" s="91">
        <v>0.02</v>
      </c>
    </row>
    <row r="83" spans="2:21">
      <c r="B83" t="s">
        <v>612</v>
      </c>
      <c r="C83" t="s">
        <v>613</v>
      </c>
      <c r="D83" t="s">
        <v>103</v>
      </c>
      <c r="E83" t="s">
        <v>126</v>
      </c>
      <c r="F83" t="s">
        <v>614</v>
      </c>
      <c r="G83" t="s">
        <v>420</v>
      </c>
      <c r="H83" t="s">
        <v>596</v>
      </c>
      <c r="I83" t="s">
        <v>231</v>
      </c>
      <c r="J83" t="s">
        <v>615</v>
      </c>
      <c r="K83" s="91">
        <v>6.43</v>
      </c>
      <c r="L83" t="s">
        <v>105</v>
      </c>
      <c r="M83" s="91">
        <v>3.9</v>
      </c>
      <c r="N83" s="91">
        <v>3.52</v>
      </c>
      <c r="O83" s="91">
        <v>4281000</v>
      </c>
      <c r="P83" s="91">
        <v>102.1442771</v>
      </c>
      <c r="Q83" s="91">
        <v>0</v>
      </c>
      <c r="R83" s="91">
        <v>4372.7965026510001</v>
      </c>
      <c r="S83" s="91">
        <v>0.24</v>
      </c>
      <c r="T83" s="91">
        <v>0.41</v>
      </c>
      <c r="U83" s="91">
        <v>7.0000000000000007E-2</v>
      </c>
    </row>
    <row r="84" spans="2:21">
      <c r="B84" t="s">
        <v>616</v>
      </c>
      <c r="C84" t="s">
        <v>617</v>
      </c>
      <c r="D84" t="s">
        <v>103</v>
      </c>
      <c r="E84" t="s">
        <v>126</v>
      </c>
      <c r="F84" t="s">
        <v>618</v>
      </c>
      <c r="G84" t="s">
        <v>420</v>
      </c>
      <c r="H84" t="s">
        <v>619</v>
      </c>
      <c r="I84" t="s">
        <v>153</v>
      </c>
      <c r="J84" t="s">
        <v>620</v>
      </c>
      <c r="K84" s="91">
        <v>0.74</v>
      </c>
      <c r="L84" t="s">
        <v>105</v>
      </c>
      <c r="M84" s="91">
        <v>5.6</v>
      </c>
      <c r="N84" s="91">
        <v>0.77</v>
      </c>
      <c r="O84" s="91">
        <v>1943861.43</v>
      </c>
      <c r="P84" s="91">
        <v>111.42</v>
      </c>
      <c r="Q84" s="91">
        <v>0</v>
      </c>
      <c r="R84" s="91">
        <v>2165.8504053060001</v>
      </c>
      <c r="S84" s="91">
        <v>1.54</v>
      </c>
      <c r="T84" s="91">
        <v>0.2</v>
      </c>
      <c r="U84" s="91">
        <v>0.03</v>
      </c>
    </row>
    <row r="85" spans="2:21">
      <c r="B85" t="s">
        <v>621</v>
      </c>
      <c r="C85" t="s">
        <v>622</v>
      </c>
      <c r="D85" t="s">
        <v>103</v>
      </c>
      <c r="E85" t="s">
        <v>126</v>
      </c>
      <c r="F85" t="s">
        <v>618</v>
      </c>
      <c r="G85" t="s">
        <v>420</v>
      </c>
      <c r="H85" t="s">
        <v>619</v>
      </c>
      <c r="I85" t="s">
        <v>153</v>
      </c>
      <c r="J85" t="s">
        <v>623</v>
      </c>
      <c r="K85" s="91">
        <v>2.1800000000000002</v>
      </c>
      <c r="L85" t="s">
        <v>105</v>
      </c>
      <c r="M85" s="91">
        <v>3.5</v>
      </c>
      <c r="N85" s="91">
        <v>0.84</v>
      </c>
      <c r="O85" s="91">
        <v>258748</v>
      </c>
      <c r="P85" s="91">
        <v>106.46</v>
      </c>
      <c r="Q85" s="91">
        <v>0</v>
      </c>
      <c r="R85" s="91">
        <v>275.46312080000001</v>
      </c>
      <c r="S85" s="91">
        <v>0.06</v>
      </c>
      <c r="T85" s="91">
        <v>0.03</v>
      </c>
      <c r="U85" s="91">
        <v>0</v>
      </c>
    </row>
    <row r="86" spans="2:21">
      <c r="B86" t="s">
        <v>624</v>
      </c>
      <c r="C86" t="s">
        <v>625</v>
      </c>
      <c r="D86" t="s">
        <v>103</v>
      </c>
      <c r="E86" t="s">
        <v>126</v>
      </c>
      <c r="F86" t="s">
        <v>626</v>
      </c>
      <c r="G86" t="s">
        <v>420</v>
      </c>
      <c r="H86" t="s">
        <v>619</v>
      </c>
      <c r="I86" t="s">
        <v>153</v>
      </c>
      <c r="J86" t="s">
        <v>444</v>
      </c>
      <c r="K86" s="91">
        <v>0.77</v>
      </c>
      <c r="L86" t="s">
        <v>105</v>
      </c>
      <c r="M86" s="91">
        <v>5.9</v>
      </c>
      <c r="N86" s="91">
        <v>-0.2</v>
      </c>
      <c r="O86" s="91">
        <v>750865.72</v>
      </c>
      <c r="P86" s="91">
        <v>112.54</v>
      </c>
      <c r="Q86" s="91">
        <v>0</v>
      </c>
      <c r="R86" s="91">
        <v>845.024281288</v>
      </c>
      <c r="S86" s="91">
        <v>1.06</v>
      </c>
      <c r="T86" s="91">
        <v>0.08</v>
      </c>
      <c r="U86" s="91">
        <v>0.01</v>
      </c>
    </row>
    <row r="87" spans="2:21">
      <c r="B87" t="s">
        <v>627</v>
      </c>
      <c r="C87" t="s">
        <v>628</v>
      </c>
      <c r="D87" t="s">
        <v>103</v>
      </c>
      <c r="E87" t="s">
        <v>126</v>
      </c>
      <c r="F87" t="s">
        <v>626</v>
      </c>
      <c r="G87" t="s">
        <v>420</v>
      </c>
      <c r="H87" t="s">
        <v>619</v>
      </c>
      <c r="I87" t="s">
        <v>153</v>
      </c>
      <c r="J87" t="s">
        <v>629</v>
      </c>
      <c r="K87" s="91">
        <v>6.04</v>
      </c>
      <c r="L87" t="s">
        <v>105</v>
      </c>
      <c r="M87" s="91">
        <v>2.57</v>
      </c>
      <c r="N87" s="91">
        <v>3.11</v>
      </c>
      <c r="O87" s="91">
        <v>4799954</v>
      </c>
      <c r="P87" s="91">
        <v>99.2</v>
      </c>
      <c r="Q87" s="91">
        <v>0</v>
      </c>
      <c r="R87" s="91">
        <v>4761.5543680000001</v>
      </c>
      <c r="S87" s="91">
        <v>0.44</v>
      </c>
      <c r="T87" s="91">
        <v>0.44</v>
      </c>
      <c r="U87" s="91">
        <v>7.0000000000000007E-2</v>
      </c>
    </row>
    <row r="88" spans="2:21">
      <c r="B88" t="s">
        <v>630</v>
      </c>
      <c r="C88" t="s">
        <v>631</v>
      </c>
      <c r="D88" t="s">
        <v>103</v>
      </c>
      <c r="E88" t="s">
        <v>126</v>
      </c>
      <c r="F88" t="s">
        <v>632</v>
      </c>
      <c r="G88" t="s">
        <v>480</v>
      </c>
      <c r="H88" t="s">
        <v>633</v>
      </c>
      <c r="I88" t="s">
        <v>231</v>
      </c>
      <c r="J88" t="s">
        <v>401</v>
      </c>
      <c r="K88" s="91">
        <v>0.98</v>
      </c>
      <c r="L88" t="s">
        <v>105</v>
      </c>
      <c r="M88" s="91">
        <v>4.8</v>
      </c>
      <c r="N88" s="91">
        <v>-0.01</v>
      </c>
      <c r="O88" s="91">
        <v>5250104.79</v>
      </c>
      <c r="P88" s="91">
        <v>125.33</v>
      </c>
      <c r="Q88" s="91">
        <v>0</v>
      </c>
      <c r="R88" s="91">
        <v>6579.956333307</v>
      </c>
      <c r="S88" s="91">
        <v>1.28</v>
      </c>
      <c r="T88" s="91">
        <v>0.61</v>
      </c>
      <c r="U88" s="91">
        <v>0.1</v>
      </c>
    </row>
    <row r="89" spans="2:21">
      <c r="B89" t="s">
        <v>634</v>
      </c>
      <c r="C89" t="s">
        <v>635</v>
      </c>
      <c r="D89" t="s">
        <v>103</v>
      </c>
      <c r="E89" t="s">
        <v>126</v>
      </c>
      <c r="F89" t="s">
        <v>632</v>
      </c>
      <c r="G89" t="s">
        <v>480</v>
      </c>
      <c r="H89" t="s">
        <v>633</v>
      </c>
      <c r="I89" t="s">
        <v>231</v>
      </c>
      <c r="J89" t="s">
        <v>636</v>
      </c>
      <c r="K89" s="91">
        <v>0.99</v>
      </c>
      <c r="L89" t="s">
        <v>105</v>
      </c>
      <c r="M89" s="91">
        <v>5.69</v>
      </c>
      <c r="N89" s="91">
        <v>0.02</v>
      </c>
      <c r="O89" s="91">
        <v>3130105.18</v>
      </c>
      <c r="P89" s="91">
        <v>128.47</v>
      </c>
      <c r="Q89" s="91">
        <v>111.55706000000001</v>
      </c>
      <c r="R89" s="91">
        <v>4132.8031847459997</v>
      </c>
      <c r="S89" s="91">
        <v>1.47</v>
      </c>
      <c r="T89" s="91">
        <v>0.38</v>
      </c>
      <c r="U89" s="91">
        <v>0.06</v>
      </c>
    </row>
    <row r="90" spans="2:21">
      <c r="B90" t="s">
        <v>637</v>
      </c>
      <c r="C90" t="s">
        <v>638</v>
      </c>
      <c r="D90" t="s">
        <v>103</v>
      </c>
      <c r="E90" t="s">
        <v>126</v>
      </c>
      <c r="F90" t="s">
        <v>639</v>
      </c>
      <c r="G90" t="s">
        <v>607</v>
      </c>
      <c r="H90" t="s">
        <v>640</v>
      </c>
      <c r="I90" t="s">
        <v>231</v>
      </c>
      <c r="J90" t="s">
        <v>447</v>
      </c>
      <c r="K90" s="91">
        <v>3.37</v>
      </c>
      <c r="L90" t="s">
        <v>105</v>
      </c>
      <c r="M90" s="91">
        <v>4.95</v>
      </c>
      <c r="N90" s="91">
        <v>3.3</v>
      </c>
      <c r="O90" s="91">
        <v>9973042.7899999991</v>
      </c>
      <c r="P90" s="91">
        <v>132.32</v>
      </c>
      <c r="Q90" s="91">
        <v>0</v>
      </c>
      <c r="R90" s="91">
        <v>13196.330219728001</v>
      </c>
      <c r="S90" s="91">
        <v>0.53</v>
      </c>
      <c r="T90" s="91">
        <v>1.23</v>
      </c>
      <c r="U90" s="91">
        <v>0.21</v>
      </c>
    </row>
    <row r="91" spans="2:21">
      <c r="B91" t="s">
        <v>641</v>
      </c>
      <c r="C91" t="s">
        <v>642</v>
      </c>
      <c r="D91" t="s">
        <v>103</v>
      </c>
      <c r="E91" t="s">
        <v>126</v>
      </c>
      <c r="F91" t="s">
        <v>643</v>
      </c>
      <c r="G91" t="s">
        <v>420</v>
      </c>
      <c r="H91" t="s">
        <v>640</v>
      </c>
      <c r="I91" t="s">
        <v>231</v>
      </c>
      <c r="J91" t="s">
        <v>644</v>
      </c>
      <c r="K91" s="91">
        <v>0.72</v>
      </c>
      <c r="L91" t="s">
        <v>105</v>
      </c>
      <c r="M91" s="91">
        <v>6.15</v>
      </c>
      <c r="N91" s="91">
        <v>1.26</v>
      </c>
      <c r="O91" s="91">
        <v>1551516.76</v>
      </c>
      <c r="P91" s="91">
        <v>107.3</v>
      </c>
      <c r="Q91" s="91">
        <v>0</v>
      </c>
      <c r="R91" s="91">
        <v>1664.77748348</v>
      </c>
      <c r="S91" s="91">
        <v>4.2300000000000004</v>
      </c>
      <c r="T91" s="91">
        <v>0.15</v>
      </c>
      <c r="U91" s="91">
        <v>0.03</v>
      </c>
    </row>
    <row r="92" spans="2:21">
      <c r="B92" t="s">
        <v>645</v>
      </c>
      <c r="C92" t="s">
        <v>646</v>
      </c>
      <c r="D92" t="s">
        <v>103</v>
      </c>
      <c r="E92" t="s">
        <v>126</v>
      </c>
      <c r="F92" t="s">
        <v>647</v>
      </c>
      <c r="G92" t="s">
        <v>420</v>
      </c>
      <c r="H92" t="s">
        <v>648</v>
      </c>
      <c r="I92" t="s">
        <v>153</v>
      </c>
      <c r="J92" t="s">
        <v>649</v>
      </c>
      <c r="K92" s="91">
        <v>1.22</v>
      </c>
      <c r="L92" t="s">
        <v>105</v>
      </c>
      <c r="M92" s="91">
        <v>4.1500000000000004</v>
      </c>
      <c r="N92" s="91">
        <v>0.66</v>
      </c>
      <c r="O92" s="91">
        <v>34673.89</v>
      </c>
      <c r="P92" s="91">
        <v>107.26</v>
      </c>
      <c r="Q92" s="91">
        <v>0</v>
      </c>
      <c r="R92" s="91">
        <v>37.191214414000001</v>
      </c>
      <c r="S92" s="91">
        <v>0.1</v>
      </c>
      <c r="T92" s="91">
        <v>0</v>
      </c>
      <c r="U92" s="91">
        <v>0</v>
      </c>
    </row>
    <row r="93" spans="2:21">
      <c r="B93" t="s">
        <v>650</v>
      </c>
      <c r="C93" t="s">
        <v>651</v>
      </c>
      <c r="D93" t="s">
        <v>103</v>
      </c>
      <c r="E93" t="s">
        <v>126</v>
      </c>
      <c r="F93" t="s">
        <v>652</v>
      </c>
      <c r="G93" t="s">
        <v>584</v>
      </c>
      <c r="H93" t="s">
        <v>653</v>
      </c>
      <c r="I93" t="s">
        <v>153</v>
      </c>
      <c r="J93" t="s">
        <v>654</v>
      </c>
      <c r="K93" s="91">
        <v>0.24</v>
      </c>
      <c r="L93" t="s">
        <v>105</v>
      </c>
      <c r="M93" s="91">
        <v>5.7</v>
      </c>
      <c r="N93" s="91">
        <v>0.77</v>
      </c>
      <c r="O93" s="91">
        <v>1318060</v>
      </c>
      <c r="P93" s="91">
        <v>108.93</v>
      </c>
      <c r="Q93" s="91">
        <v>0</v>
      </c>
      <c r="R93" s="91">
        <v>1435.7627580000001</v>
      </c>
      <c r="S93" s="91">
        <v>1.08</v>
      </c>
      <c r="T93" s="91">
        <v>0.13</v>
      </c>
      <c r="U93" s="91">
        <v>0.02</v>
      </c>
    </row>
    <row r="94" spans="2:21">
      <c r="B94" t="s">
        <v>655</v>
      </c>
      <c r="C94" t="s">
        <v>656</v>
      </c>
      <c r="D94" t="s">
        <v>103</v>
      </c>
      <c r="E94" t="s">
        <v>126</v>
      </c>
      <c r="F94" t="s">
        <v>657</v>
      </c>
      <c r="G94" t="s">
        <v>135</v>
      </c>
      <c r="H94" t="s">
        <v>658</v>
      </c>
      <c r="I94" t="s">
        <v>153</v>
      </c>
      <c r="J94" t="s">
        <v>659</v>
      </c>
      <c r="K94" s="91">
        <v>2.4300000000000002</v>
      </c>
      <c r="L94" t="s">
        <v>105</v>
      </c>
      <c r="M94" s="91">
        <v>6</v>
      </c>
      <c r="N94" s="91">
        <v>6.58</v>
      </c>
      <c r="O94" s="91">
        <v>74419.199999999997</v>
      </c>
      <c r="P94" s="91">
        <v>99.72</v>
      </c>
      <c r="Q94" s="91">
        <v>0</v>
      </c>
      <c r="R94" s="91">
        <v>74.210826240000003</v>
      </c>
      <c r="S94" s="91">
        <v>0.01</v>
      </c>
      <c r="T94" s="91">
        <v>0.01</v>
      </c>
      <c r="U94" s="91">
        <v>0</v>
      </c>
    </row>
    <row r="95" spans="2:21">
      <c r="B95" t="s">
        <v>660</v>
      </c>
      <c r="C95" t="s">
        <v>661</v>
      </c>
      <c r="D95" t="s">
        <v>103</v>
      </c>
      <c r="E95" t="s">
        <v>126</v>
      </c>
      <c r="F95" t="s">
        <v>662</v>
      </c>
      <c r="G95" t="s">
        <v>420</v>
      </c>
      <c r="H95" t="s">
        <v>663</v>
      </c>
      <c r="I95" t="s">
        <v>231</v>
      </c>
      <c r="J95" t="s">
        <v>664</v>
      </c>
      <c r="K95" s="91">
        <v>0.02</v>
      </c>
      <c r="L95" t="s">
        <v>105</v>
      </c>
      <c r="M95" s="91">
        <v>8</v>
      </c>
      <c r="N95" s="91">
        <v>0.01</v>
      </c>
      <c r="O95" s="91">
        <v>164517.53</v>
      </c>
      <c r="P95" s="91">
        <v>100.89</v>
      </c>
      <c r="Q95" s="91">
        <v>0</v>
      </c>
      <c r="R95" s="91">
        <v>165.981736017</v>
      </c>
      <c r="S95" s="91">
        <v>0.19</v>
      </c>
      <c r="T95" s="91">
        <v>0.02</v>
      </c>
      <c r="U95" s="91">
        <v>0</v>
      </c>
    </row>
    <row r="96" spans="2:21">
      <c r="B96" t="s">
        <v>665</v>
      </c>
      <c r="C96" t="s">
        <v>666</v>
      </c>
      <c r="D96" t="s">
        <v>103</v>
      </c>
      <c r="E96" t="s">
        <v>126</v>
      </c>
      <c r="F96" t="s">
        <v>667</v>
      </c>
      <c r="G96" t="s">
        <v>420</v>
      </c>
      <c r="H96" t="s">
        <v>663</v>
      </c>
      <c r="I96" t="s">
        <v>231</v>
      </c>
      <c r="J96" t="s">
        <v>668</v>
      </c>
      <c r="K96" s="91">
        <v>5.6</v>
      </c>
      <c r="L96" t="s">
        <v>105</v>
      </c>
      <c r="M96" s="91">
        <v>4.45</v>
      </c>
      <c r="N96" s="91">
        <v>10.06</v>
      </c>
      <c r="O96" s="91">
        <v>308072.03999999998</v>
      </c>
      <c r="P96" s="91">
        <v>100.01</v>
      </c>
      <c r="Q96" s="91">
        <v>0</v>
      </c>
      <c r="R96" s="91">
        <v>308.102847204</v>
      </c>
      <c r="S96" s="91">
        <v>0.21</v>
      </c>
      <c r="T96" s="91">
        <v>0.03</v>
      </c>
      <c r="U96" s="91">
        <v>0</v>
      </c>
    </row>
    <row r="97" spans="2:21">
      <c r="B97" t="s">
        <v>669</v>
      </c>
      <c r="C97" t="s">
        <v>670</v>
      </c>
      <c r="D97" t="s">
        <v>103</v>
      </c>
      <c r="E97" t="s">
        <v>126</v>
      </c>
      <c r="F97" t="s">
        <v>671</v>
      </c>
      <c r="G97" t="s">
        <v>607</v>
      </c>
      <c r="H97" t="s">
        <v>663</v>
      </c>
      <c r="I97" t="s">
        <v>231</v>
      </c>
      <c r="J97" t="s">
        <v>672</v>
      </c>
      <c r="K97" s="91">
        <v>0.54</v>
      </c>
      <c r="L97" t="s">
        <v>105</v>
      </c>
      <c r="M97" s="91">
        <v>6.78</v>
      </c>
      <c r="N97" s="91">
        <v>0.01</v>
      </c>
      <c r="O97" s="91">
        <v>1060607.6000000001</v>
      </c>
      <c r="P97" s="91">
        <v>56.27</v>
      </c>
      <c r="Q97" s="91">
        <v>0</v>
      </c>
      <c r="R97" s="91">
        <v>596.80389651999997</v>
      </c>
      <c r="S97" s="91">
        <v>0.14000000000000001</v>
      </c>
      <c r="T97" s="91">
        <v>0.06</v>
      </c>
      <c r="U97" s="91">
        <v>0.01</v>
      </c>
    </row>
    <row r="98" spans="2:21">
      <c r="B98" t="s">
        <v>673</v>
      </c>
      <c r="C98" t="s">
        <v>674</v>
      </c>
      <c r="D98" t="s">
        <v>103</v>
      </c>
      <c r="E98" t="s">
        <v>126</v>
      </c>
      <c r="F98" t="s">
        <v>675</v>
      </c>
      <c r="G98" t="s">
        <v>420</v>
      </c>
      <c r="H98" t="s">
        <v>238</v>
      </c>
      <c r="I98" t="s">
        <v>239</v>
      </c>
      <c r="J98" t="s">
        <v>324</v>
      </c>
      <c r="K98" s="91">
        <v>5.05</v>
      </c>
      <c r="L98" t="s">
        <v>105</v>
      </c>
      <c r="M98" s="91">
        <v>1.9</v>
      </c>
      <c r="N98" s="91">
        <v>1.85</v>
      </c>
      <c r="O98" s="91">
        <v>3152188</v>
      </c>
      <c r="P98" s="91">
        <v>101.9</v>
      </c>
      <c r="Q98" s="91">
        <v>0</v>
      </c>
      <c r="R98" s="91">
        <v>3212.0795720000001</v>
      </c>
      <c r="S98" s="91">
        <v>1.83</v>
      </c>
      <c r="T98" s="91">
        <v>0.3</v>
      </c>
      <c r="U98" s="91">
        <v>0.05</v>
      </c>
    </row>
    <row r="99" spans="2:21">
      <c r="B99" t="s">
        <v>676</v>
      </c>
      <c r="C99" t="s">
        <v>677</v>
      </c>
      <c r="D99" t="s">
        <v>103</v>
      </c>
      <c r="E99" t="s">
        <v>126</v>
      </c>
      <c r="F99" t="s">
        <v>678</v>
      </c>
      <c r="G99" t="s">
        <v>607</v>
      </c>
      <c r="H99" t="s">
        <v>238</v>
      </c>
      <c r="I99" t="s">
        <v>239</v>
      </c>
      <c r="J99" t="s">
        <v>510</v>
      </c>
      <c r="K99" s="91">
        <v>1.1599999999999999</v>
      </c>
      <c r="L99" t="s">
        <v>105</v>
      </c>
      <c r="M99" s="91">
        <v>6</v>
      </c>
      <c r="N99" s="91">
        <v>11.76</v>
      </c>
      <c r="O99" s="91">
        <v>1053574</v>
      </c>
      <c r="P99" s="91">
        <v>124.96</v>
      </c>
      <c r="Q99" s="91">
        <v>0</v>
      </c>
      <c r="R99" s="91">
        <v>1316.5460704</v>
      </c>
      <c r="S99" s="91">
        <v>0.6</v>
      </c>
      <c r="T99" s="91">
        <v>0.12</v>
      </c>
      <c r="U99" s="91">
        <v>0.02</v>
      </c>
    </row>
    <row r="100" spans="2:21">
      <c r="B100" t="s">
        <v>679</v>
      </c>
      <c r="C100" t="s">
        <v>680</v>
      </c>
      <c r="D100" t="s">
        <v>103</v>
      </c>
      <c r="E100" t="s">
        <v>126</v>
      </c>
      <c r="F100" t="s">
        <v>681</v>
      </c>
      <c r="G100" t="s">
        <v>420</v>
      </c>
      <c r="H100" t="s">
        <v>238</v>
      </c>
      <c r="I100" t="s">
        <v>239</v>
      </c>
      <c r="J100" t="s">
        <v>682</v>
      </c>
      <c r="K100" s="91">
        <v>2.64</v>
      </c>
      <c r="L100" t="s">
        <v>105</v>
      </c>
      <c r="M100" s="91">
        <v>7.5</v>
      </c>
      <c r="N100" s="91">
        <v>20.260000000000002</v>
      </c>
      <c r="O100" s="91">
        <v>1932014.17</v>
      </c>
      <c r="P100" s="91">
        <v>85.74</v>
      </c>
      <c r="Q100" s="91">
        <v>0</v>
      </c>
      <c r="R100" s="91">
        <v>1656.5089493580001</v>
      </c>
      <c r="S100" s="91">
        <v>0.15</v>
      </c>
      <c r="T100" s="91">
        <v>0.15</v>
      </c>
      <c r="U100" s="91">
        <v>0.03</v>
      </c>
    </row>
    <row r="101" spans="2:21">
      <c r="B101" t="s">
        <v>683</v>
      </c>
      <c r="C101" t="s">
        <v>684</v>
      </c>
      <c r="D101" t="s">
        <v>103</v>
      </c>
      <c r="E101" t="s">
        <v>126</v>
      </c>
      <c r="F101" t="s">
        <v>681</v>
      </c>
      <c r="G101" t="s">
        <v>420</v>
      </c>
      <c r="H101" t="s">
        <v>238</v>
      </c>
      <c r="I101" t="s">
        <v>239</v>
      </c>
      <c r="J101" t="s">
        <v>685</v>
      </c>
      <c r="K101" s="91">
        <v>2.8</v>
      </c>
      <c r="L101" t="s">
        <v>105</v>
      </c>
      <c r="M101" s="91">
        <v>6.7</v>
      </c>
      <c r="N101" s="91">
        <v>28.75</v>
      </c>
      <c r="O101" s="91">
        <v>430987.93</v>
      </c>
      <c r="P101" s="91">
        <v>58.26</v>
      </c>
      <c r="Q101" s="91">
        <v>0</v>
      </c>
      <c r="R101" s="91">
        <v>251.09356801800001</v>
      </c>
      <c r="S101" s="91">
        <v>0.13</v>
      </c>
      <c r="T101" s="91">
        <v>0.02</v>
      </c>
      <c r="U101" s="91">
        <v>0</v>
      </c>
    </row>
    <row r="102" spans="2:21">
      <c r="B102" t="s">
        <v>686</v>
      </c>
      <c r="C102" t="s">
        <v>687</v>
      </c>
      <c r="D102" t="s">
        <v>103</v>
      </c>
      <c r="E102" t="s">
        <v>126</v>
      </c>
      <c r="F102" t="s">
        <v>688</v>
      </c>
      <c r="G102" t="s">
        <v>480</v>
      </c>
      <c r="H102" t="s">
        <v>238</v>
      </c>
      <c r="I102" t="s">
        <v>239</v>
      </c>
      <c r="J102" t="s">
        <v>689</v>
      </c>
      <c r="K102" s="91">
        <v>0.79</v>
      </c>
      <c r="L102" t="s">
        <v>105</v>
      </c>
      <c r="M102" s="91">
        <v>5.15</v>
      </c>
      <c r="N102" s="91">
        <v>0.12</v>
      </c>
      <c r="O102" s="91">
        <v>5614839.3899999997</v>
      </c>
      <c r="P102" s="91">
        <v>114.01</v>
      </c>
      <c r="Q102" s="91">
        <v>0</v>
      </c>
      <c r="R102" s="91">
        <v>6401.4783885389998</v>
      </c>
      <c r="S102" s="91">
        <v>4.43</v>
      </c>
      <c r="T102" s="91">
        <v>0.59</v>
      </c>
      <c r="U102" s="91">
        <v>0.1</v>
      </c>
    </row>
    <row r="103" spans="2:21">
      <c r="B103" t="s">
        <v>690</v>
      </c>
      <c r="C103" t="s">
        <v>691</v>
      </c>
      <c r="D103" t="s">
        <v>103</v>
      </c>
      <c r="E103" t="s">
        <v>126</v>
      </c>
      <c r="F103" t="s">
        <v>692</v>
      </c>
      <c r="G103" t="s">
        <v>135</v>
      </c>
      <c r="H103" t="s">
        <v>238</v>
      </c>
      <c r="I103" t="s">
        <v>239</v>
      </c>
      <c r="J103" t="s">
        <v>693</v>
      </c>
      <c r="K103" s="91">
        <v>1.74</v>
      </c>
      <c r="L103" t="s">
        <v>105</v>
      </c>
      <c r="M103" s="91">
        <v>3.85</v>
      </c>
      <c r="N103" s="91">
        <v>1.95</v>
      </c>
      <c r="O103" s="91">
        <v>936728.82</v>
      </c>
      <c r="P103" s="91">
        <v>104.95</v>
      </c>
      <c r="Q103" s="91">
        <v>0</v>
      </c>
      <c r="R103" s="91">
        <v>983.09689659000003</v>
      </c>
      <c r="S103" s="91">
        <v>0.4</v>
      </c>
      <c r="T103" s="91">
        <v>0.09</v>
      </c>
      <c r="U103" s="91">
        <v>0.02</v>
      </c>
    </row>
    <row r="104" spans="2:21">
      <c r="B104" t="s">
        <v>694</v>
      </c>
      <c r="C104" t="s">
        <v>695</v>
      </c>
      <c r="D104" t="s">
        <v>103</v>
      </c>
      <c r="E104" t="s">
        <v>126</v>
      </c>
      <c r="F104" t="s">
        <v>696</v>
      </c>
      <c r="G104" t="s">
        <v>514</v>
      </c>
      <c r="H104" t="s">
        <v>238</v>
      </c>
      <c r="I104" t="s">
        <v>239</v>
      </c>
      <c r="J104" t="s">
        <v>697</v>
      </c>
      <c r="K104" s="91">
        <v>0.81</v>
      </c>
      <c r="L104" t="s">
        <v>105</v>
      </c>
      <c r="M104" s="91">
        <v>5.25</v>
      </c>
      <c r="N104" s="91">
        <v>1.85</v>
      </c>
      <c r="O104" s="91">
        <v>10650</v>
      </c>
      <c r="P104" s="91">
        <v>104.2</v>
      </c>
      <c r="Q104" s="91">
        <v>0</v>
      </c>
      <c r="R104" s="91">
        <v>11.097300000000001</v>
      </c>
      <c r="S104" s="91">
        <v>7.0000000000000007E-2</v>
      </c>
      <c r="T104" s="91">
        <v>0</v>
      </c>
      <c r="U104" s="91">
        <v>0</v>
      </c>
    </row>
    <row r="105" spans="2:21">
      <c r="B105" t="s">
        <v>698</v>
      </c>
      <c r="C105" t="s">
        <v>699</v>
      </c>
      <c r="D105" t="s">
        <v>103</v>
      </c>
      <c r="E105" t="s">
        <v>126</v>
      </c>
      <c r="F105" t="s">
        <v>700</v>
      </c>
      <c r="G105" t="s">
        <v>420</v>
      </c>
      <c r="H105" t="s">
        <v>238</v>
      </c>
      <c r="I105" t="s">
        <v>239</v>
      </c>
      <c r="J105" t="s">
        <v>391</v>
      </c>
      <c r="K105" s="91">
        <v>3.67</v>
      </c>
      <c r="L105" t="s">
        <v>105</v>
      </c>
      <c r="M105" s="91">
        <v>1</v>
      </c>
      <c r="N105" s="91">
        <v>1.45</v>
      </c>
      <c r="O105" s="91">
        <v>8069252</v>
      </c>
      <c r="P105" s="91">
        <v>100.14</v>
      </c>
      <c r="Q105" s="91">
        <v>0</v>
      </c>
      <c r="R105" s="91">
        <v>8080.5489527999998</v>
      </c>
      <c r="S105" s="91">
        <v>2.14</v>
      </c>
      <c r="T105" s="91">
        <v>0.75</v>
      </c>
      <c r="U105" s="91">
        <v>0.13</v>
      </c>
    </row>
    <row r="106" spans="2:21">
      <c r="B106" t="s">
        <v>701</v>
      </c>
      <c r="C106" t="s">
        <v>702</v>
      </c>
      <c r="D106" t="s">
        <v>103</v>
      </c>
      <c r="E106" t="s">
        <v>126</v>
      </c>
      <c r="F106" t="s">
        <v>703</v>
      </c>
      <c r="G106" t="s">
        <v>420</v>
      </c>
      <c r="H106" t="s">
        <v>238</v>
      </c>
      <c r="I106" t="s">
        <v>239</v>
      </c>
      <c r="J106" t="s">
        <v>704</v>
      </c>
      <c r="K106" s="91">
        <v>0.91</v>
      </c>
      <c r="L106" t="s">
        <v>105</v>
      </c>
      <c r="M106" s="91">
        <v>6.75</v>
      </c>
      <c r="N106" s="91">
        <v>6.32</v>
      </c>
      <c r="O106" s="91">
        <v>128603.78</v>
      </c>
      <c r="P106" s="91">
        <v>122.35</v>
      </c>
      <c r="Q106" s="91">
        <v>0</v>
      </c>
      <c r="R106" s="91">
        <v>157.34672483</v>
      </c>
      <c r="S106" s="91">
        <v>1.9</v>
      </c>
      <c r="T106" s="91">
        <v>0.01</v>
      </c>
      <c r="U106" s="91">
        <v>0</v>
      </c>
    </row>
    <row r="107" spans="2:21">
      <c r="B107" t="s">
        <v>705</v>
      </c>
      <c r="C107" t="s">
        <v>706</v>
      </c>
      <c r="D107" t="s">
        <v>103</v>
      </c>
      <c r="E107" t="s">
        <v>126</v>
      </c>
      <c r="F107" t="s">
        <v>707</v>
      </c>
      <c r="G107" t="s">
        <v>420</v>
      </c>
      <c r="H107" t="s">
        <v>238</v>
      </c>
      <c r="I107" t="s">
        <v>239</v>
      </c>
      <c r="J107" t="s">
        <v>708</v>
      </c>
      <c r="K107" s="91">
        <v>0.67</v>
      </c>
      <c r="L107" t="s">
        <v>105</v>
      </c>
      <c r="M107" s="91">
        <v>5.5</v>
      </c>
      <c r="N107" s="91">
        <v>-0.05</v>
      </c>
      <c r="O107" s="91">
        <v>32499.46</v>
      </c>
      <c r="P107" s="91">
        <v>130.54</v>
      </c>
      <c r="Q107" s="91">
        <v>0</v>
      </c>
      <c r="R107" s="91">
        <v>42.424795084000003</v>
      </c>
      <c r="S107" s="91">
        <v>0.15</v>
      </c>
      <c r="T107" s="91">
        <v>0</v>
      </c>
      <c r="U107" s="91">
        <v>0</v>
      </c>
    </row>
    <row r="108" spans="2:21">
      <c r="B108" t="s">
        <v>709</v>
      </c>
      <c r="C108" t="s">
        <v>710</v>
      </c>
      <c r="D108" t="s">
        <v>103</v>
      </c>
      <c r="E108" t="s">
        <v>126</v>
      </c>
      <c r="F108" t="s">
        <v>711</v>
      </c>
      <c r="G108" t="s">
        <v>514</v>
      </c>
      <c r="H108" t="s">
        <v>238</v>
      </c>
      <c r="I108" t="s">
        <v>239</v>
      </c>
      <c r="J108" t="s">
        <v>712</v>
      </c>
      <c r="K108" s="91">
        <v>3.75</v>
      </c>
      <c r="L108" t="s">
        <v>105</v>
      </c>
      <c r="M108" s="91">
        <v>1</v>
      </c>
      <c r="N108" s="91">
        <v>2.33</v>
      </c>
      <c r="O108" s="91">
        <v>3891623.87</v>
      </c>
      <c r="P108" s="91">
        <v>99.52</v>
      </c>
      <c r="Q108" s="91">
        <v>0</v>
      </c>
      <c r="R108" s="91">
        <v>3872.9440754239999</v>
      </c>
      <c r="S108" s="91">
        <v>2.0299999999999998</v>
      </c>
      <c r="T108" s="91">
        <v>0.36</v>
      </c>
      <c r="U108" s="91">
        <v>0.06</v>
      </c>
    </row>
    <row r="109" spans="2:21">
      <c r="B109" t="s">
        <v>713</v>
      </c>
      <c r="C109" t="s">
        <v>714</v>
      </c>
      <c r="D109" t="s">
        <v>103</v>
      </c>
      <c r="E109" t="s">
        <v>126</v>
      </c>
      <c r="F109" t="s">
        <v>715</v>
      </c>
      <c r="G109" t="s">
        <v>607</v>
      </c>
      <c r="H109" t="s">
        <v>238</v>
      </c>
      <c r="I109" t="s">
        <v>239</v>
      </c>
      <c r="J109" t="s">
        <v>716</v>
      </c>
      <c r="K109" s="91">
        <v>1.29</v>
      </c>
      <c r="L109" t="s">
        <v>105</v>
      </c>
      <c r="M109" s="91">
        <v>6.99</v>
      </c>
      <c r="N109" s="91">
        <v>13.78</v>
      </c>
      <c r="O109" s="91">
        <v>572895.81999999995</v>
      </c>
      <c r="P109" s="91">
        <v>121</v>
      </c>
      <c r="Q109" s="91">
        <v>0</v>
      </c>
      <c r="R109" s="91">
        <v>693.20394220000003</v>
      </c>
      <c r="S109" s="91">
        <v>0.56999999999999995</v>
      </c>
      <c r="T109" s="91">
        <v>0.06</v>
      </c>
      <c r="U109" s="91">
        <v>0.01</v>
      </c>
    </row>
    <row r="110" spans="2:21">
      <c r="B110" t="s">
        <v>717</v>
      </c>
      <c r="C110" t="s">
        <v>718</v>
      </c>
      <c r="D110" t="s">
        <v>103</v>
      </c>
      <c r="E110" t="s">
        <v>126</v>
      </c>
      <c r="F110" t="s">
        <v>719</v>
      </c>
      <c r="G110" t="s">
        <v>480</v>
      </c>
      <c r="H110" t="s">
        <v>238</v>
      </c>
      <c r="I110" t="s">
        <v>239</v>
      </c>
      <c r="J110" t="s">
        <v>720</v>
      </c>
      <c r="K110" s="91">
        <v>4.76</v>
      </c>
      <c r="L110" t="s">
        <v>105</v>
      </c>
      <c r="M110" s="91">
        <v>2.75</v>
      </c>
      <c r="N110" s="91">
        <v>17.62</v>
      </c>
      <c r="O110" s="91">
        <v>1113751</v>
      </c>
      <c r="P110" s="91">
        <v>78.599999999999994</v>
      </c>
      <c r="Q110" s="91">
        <v>0</v>
      </c>
      <c r="R110" s="91">
        <v>875.40828599999998</v>
      </c>
      <c r="S110" s="91">
        <v>0.53</v>
      </c>
      <c r="T110" s="91">
        <v>0.08</v>
      </c>
      <c r="U110" s="91">
        <v>0.01</v>
      </c>
    </row>
    <row r="111" spans="2:21">
      <c r="B111" t="s">
        <v>721</v>
      </c>
      <c r="C111" t="s">
        <v>722</v>
      </c>
      <c r="D111" t="s">
        <v>103</v>
      </c>
      <c r="E111" t="s">
        <v>126</v>
      </c>
      <c r="F111" t="s">
        <v>723</v>
      </c>
      <c r="G111" t="s">
        <v>420</v>
      </c>
      <c r="H111" t="s">
        <v>238</v>
      </c>
      <c r="I111" t="s">
        <v>239</v>
      </c>
      <c r="J111" t="s">
        <v>351</v>
      </c>
      <c r="K111" s="91">
        <v>0.73</v>
      </c>
      <c r="L111" t="s">
        <v>105</v>
      </c>
      <c r="M111" s="91">
        <v>6</v>
      </c>
      <c r="N111" s="91">
        <v>0.01</v>
      </c>
      <c r="O111" s="91">
        <v>303836.28999999998</v>
      </c>
      <c r="P111" s="91">
        <v>48.22</v>
      </c>
      <c r="Q111" s="91">
        <v>0</v>
      </c>
      <c r="R111" s="91">
        <v>146.509859038</v>
      </c>
      <c r="S111" s="91">
        <v>0.26</v>
      </c>
      <c r="T111" s="91">
        <v>0.01</v>
      </c>
      <c r="U111" s="91">
        <v>0</v>
      </c>
    </row>
    <row r="112" spans="2:21">
      <c r="B112" t="s">
        <v>724</v>
      </c>
      <c r="C112" t="s">
        <v>725</v>
      </c>
      <c r="D112" t="s">
        <v>103</v>
      </c>
      <c r="E112" t="s">
        <v>126</v>
      </c>
      <c r="F112" t="s">
        <v>723</v>
      </c>
      <c r="G112" t="s">
        <v>420</v>
      </c>
      <c r="H112" t="s">
        <v>238</v>
      </c>
      <c r="I112" t="s">
        <v>239</v>
      </c>
      <c r="J112" t="s">
        <v>726</v>
      </c>
      <c r="K112" s="91">
        <v>0.72</v>
      </c>
      <c r="L112" t="s">
        <v>105</v>
      </c>
      <c r="M112" s="91">
        <v>6.9</v>
      </c>
      <c r="N112" s="91">
        <v>0.01</v>
      </c>
      <c r="O112" s="91">
        <v>2771420.19</v>
      </c>
      <c r="P112" s="91">
        <v>54.8</v>
      </c>
      <c r="Q112" s="91">
        <v>0</v>
      </c>
      <c r="R112" s="91">
        <v>1518.7382641199999</v>
      </c>
      <c r="S112" s="91">
        <v>1.6</v>
      </c>
      <c r="T112" s="91">
        <v>0.14000000000000001</v>
      </c>
      <c r="U112" s="91">
        <v>0.02</v>
      </c>
    </row>
    <row r="113" spans="2:21">
      <c r="B113" s="92" t="s">
        <v>287</v>
      </c>
      <c r="C113" s="16"/>
      <c r="D113" s="16"/>
      <c r="E113" s="16"/>
      <c r="F113" s="16"/>
      <c r="K113" s="93">
        <v>3.06</v>
      </c>
      <c r="N113" s="93">
        <v>2.62</v>
      </c>
      <c r="O113" s="93">
        <v>229033684.13999999</v>
      </c>
      <c r="Q113" s="93">
        <v>1538.5383400000001</v>
      </c>
      <c r="R113" s="93">
        <v>236043.15978903399</v>
      </c>
      <c r="T113" s="93">
        <v>21.93</v>
      </c>
      <c r="U113" s="93">
        <v>3.71</v>
      </c>
    </row>
    <row r="114" spans="2:21">
      <c r="B114" t="s">
        <v>727</v>
      </c>
      <c r="C114" t="s">
        <v>728</v>
      </c>
      <c r="D114" t="s">
        <v>103</v>
      </c>
      <c r="E114" t="s">
        <v>126</v>
      </c>
      <c r="F114" t="s">
        <v>381</v>
      </c>
      <c r="G114" t="s">
        <v>377</v>
      </c>
      <c r="H114" t="s">
        <v>230</v>
      </c>
      <c r="I114" t="s">
        <v>231</v>
      </c>
      <c r="J114" t="s">
        <v>586</v>
      </c>
      <c r="K114" s="91">
        <v>3.54</v>
      </c>
      <c r="L114" t="s">
        <v>105</v>
      </c>
      <c r="M114" s="91">
        <v>2.4700000000000002</v>
      </c>
      <c r="N114" s="91">
        <v>1.56</v>
      </c>
      <c r="O114" s="91">
        <v>16731445</v>
      </c>
      <c r="P114" s="91">
        <v>104.01</v>
      </c>
      <c r="Q114" s="91">
        <v>0</v>
      </c>
      <c r="R114" s="91">
        <v>17402.3759445</v>
      </c>
      <c r="S114" s="91">
        <v>0.5</v>
      </c>
      <c r="T114" s="91">
        <v>1.62</v>
      </c>
      <c r="U114" s="91">
        <v>0.27</v>
      </c>
    </row>
    <row r="115" spans="2:21">
      <c r="B115" t="s">
        <v>729</v>
      </c>
      <c r="C115" t="s">
        <v>730</v>
      </c>
      <c r="D115" t="s">
        <v>103</v>
      </c>
      <c r="E115" t="s">
        <v>126</v>
      </c>
      <c r="F115" t="s">
        <v>381</v>
      </c>
      <c r="G115" t="s">
        <v>377</v>
      </c>
      <c r="H115" t="s">
        <v>230</v>
      </c>
      <c r="I115" t="s">
        <v>231</v>
      </c>
      <c r="J115" t="s">
        <v>731</v>
      </c>
      <c r="K115" s="91">
        <v>6.12</v>
      </c>
      <c r="L115" t="s">
        <v>105</v>
      </c>
      <c r="M115" s="91">
        <v>2.98</v>
      </c>
      <c r="N115" s="91">
        <v>2.44</v>
      </c>
      <c r="O115" s="91">
        <v>10063567</v>
      </c>
      <c r="P115" s="91">
        <v>104.22</v>
      </c>
      <c r="Q115" s="91">
        <v>0</v>
      </c>
      <c r="R115" s="91">
        <v>10488.249527399999</v>
      </c>
      <c r="S115" s="91">
        <v>0.4</v>
      </c>
      <c r="T115" s="91">
        <v>0.97</v>
      </c>
      <c r="U115" s="91">
        <v>0.16</v>
      </c>
    </row>
    <row r="116" spans="2:21">
      <c r="B116" t="s">
        <v>732</v>
      </c>
      <c r="C116" t="s">
        <v>733</v>
      </c>
      <c r="D116" t="s">
        <v>103</v>
      </c>
      <c r="E116" t="s">
        <v>126</v>
      </c>
      <c r="F116" t="s">
        <v>381</v>
      </c>
      <c r="G116" t="s">
        <v>377</v>
      </c>
      <c r="H116" t="s">
        <v>230</v>
      </c>
      <c r="I116" t="s">
        <v>231</v>
      </c>
      <c r="J116" t="s">
        <v>401</v>
      </c>
      <c r="K116" s="91">
        <v>1.64</v>
      </c>
      <c r="L116" t="s">
        <v>105</v>
      </c>
      <c r="M116" s="91">
        <v>2.74</v>
      </c>
      <c r="N116" s="91">
        <v>0.77</v>
      </c>
      <c r="O116" s="91">
        <v>18167067</v>
      </c>
      <c r="P116" s="91">
        <v>104.17</v>
      </c>
      <c r="Q116" s="91">
        <v>0</v>
      </c>
      <c r="R116" s="91">
        <v>18924.633693899999</v>
      </c>
      <c r="S116" s="91">
        <v>0.88</v>
      </c>
      <c r="T116" s="91">
        <v>1.76</v>
      </c>
      <c r="U116" s="91">
        <v>0.3</v>
      </c>
    </row>
    <row r="117" spans="2:21">
      <c r="B117" t="s">
        <v>734</v>
      </c>
      <c r="C117" t="s">
        <v>735</v>
      </c>
      <c r="D117" t="s">
        <v>103</v>
      </c>
      <c r="E117" t="s">
        <v>126</v>
      </c>
      <c r="F117" t="s">
        <v>400</v>
      </c>
      <c r="G117" t="s">
        <v>377</v>
      </c>
      <c r="H117" t="s">
        <v>230</v>
      </c>
      <c r="I117" t="s">
        <v>231</v>
      </c>
      <c r="J117" t="s">
        <v>736</v>
      </c>
      <c r="K117" s="91">
        <v>0.16</v>
      </c>
      <c r="L117" t="s">
        <v>105</v>
      </c>
      <c r="M117" s="91">
        <v>1.81</v>
      </c>
      <c r="N117" s="91">
        <v>0.25</v>
      </c>
      <c r="O117" s="91">
        <v>13240458</v>
      </c>
      <c r="P117" s="91">
        <v>100.43</v>
      </c>
      <c r="Q117" s="91">
        <v>0</v>
      </c>
      <c r="R117" s="91">
        <v>13297.3919694</v>
      </c>
      <c r="S117" s="91">
        <v>2.11</v>
      </c>
      <c r="T117" s="91">
        <v>1.24</v>
      </c>
      <c r="U117" s="91">
        <v>0.21</v>
      </c>
    </row>
    <row r="118" spans="2:21">
      <c r="B118" t="s">
        <v>737</v>
      </c>
      <c r="C118" t="s">
        <v>738</v>
      </c>
      <c r="D118" t="s">
        <v>103</v>
      </c>
      <c r="E118" t="s">
        <v>126</v>
      </c>
      <c r="F118" t="s">
        <v>400</v>
      </c>
      <c r="G118" t="s">
        <v>377</v>
      </c>
      <c r="H118" t="s">
        <v>230</v>
      </c>
      <c r="I118" t="s">
        <v>231</v>
      </c>
      <c r="J118" t="s">
        <v>739</v>
      </c>
      <c r="K118" s="91">
        <v>0.64</v>
      </c>
      <c r="L118" t="s">
        <v>105</v>
      </c>
      <c r="M118" s="91">
        <v>5.9</v>
      </c>
      <c r="N118" s="91">
        <v>0.27</v>
      </c>
      <c r="O118" s="91">
        <v>13437773.619999999</v>
      </c>
      <c r="P118" s="91">
        <v>105.72</v>
      </c>
      <c r="Q118" s="91">
        <v>0</v>
      </c>
      <c r="R118" s="91">
        <v>14206.414271064001</v>
      </c>
      <c r="S118" s="91">
        <v>2.4900000000000002</v>
      </c>
      <c r="T118" s="91">
        <v>1.32</v>
      </c>
      <c r="U118" s="91">
        <v>0.22</v>
      </c>
    </row>
    <row r="119" spans="2:21">
      <c r="B119" t="s">
        <v>740</v>
      </c>
      <c r="C119" t="s">
        <v>741</v>
      </c>
      <c r="D119" t="s">
        <v>103</v>
      </c>
      <c r="E119" t="s">
        <v>126</v>
      </c>
      <c r="F119" t="s">
        <v>419</v>
      </c>
      <c r="G119" t="s">
        <v>420</v>
      </c>
      <c r="H119" t="s">
        <v>421</v>
      </c>
      <c r="I119" t="s">
        <v>153</v>
      </c>
      <c r="J119" t="s">
        <v>422</v>
      </c>
      <c r="K119" s="91">
        <v>4.55</v>
      </c>
      <c r="L119" t="s">
        <v>105</v>
      </c>
      <c r="M119" s="91">
        <v>1.63</v>
      </c>
      <c r="N119" s="91">
        <v>1.81</v>
      </c>
      <c r="O119" s="91">
        <v>4065000</v>
      </c>
      <c r="P119" s="91">
        <v>99.86</v>
      </c>
      <c r="Q119" s="91">
        <v>0</v>
      </c>
      <c r="R119" s="91">
        <v>4059.3090000000002</v>
      </c>
      <c r="S119" s="91">
        <v>0.75</v>
      </c>
      <c r="T119" s="91">
        <v>0.38</v>
      </c>
      <c r="U119" s="91">
        <v>0.06</v>
      </c>
    </row>
    <row r="120" spans="2:21">
      <c r="B120" t="s">
        <v>742</v>
      </c>
      <c r="C120" t="s">
        <v>743</v>
      </c>
      <c r="D120" t="s">
        <v>103</v>
      </c>
      <c r="E120" t="s">
        <v>126</v>
      </c>
      <c r="F120" t="s">
        <v>450</v>
      </c>
      <c r="G120" t="s">
        <v>135</v>
      </c>
      <c r="H120" t="s">
        <v>443</v>
      </c>
      <c r="I120" t="s">
        <v>231</v>
      </c>
      <c r="J120" t="s">
        <v>563</v>
      </c>
      <c r="K120" s="91">
        <v>2.13</v>
      </c>
      <c r="L120" t="s">
        <v>105</v>
      </c>
      <c r="M120" s="91">
        <v>5.0199999999999996</v>
      </c>
      <c r="N120" s="91">
        <v>0.67</v>
      </c>
      <c r="O120" s="91">
        <v>1012026</v>
      </c>
      <c r="P120" s="91">
        <v>102.14</v>
      </c>
      <c r="Q120" s="91">
        <v>0</v>
      </c>
      <c r="R120" s="91">
        <v>1033.6833564000001</v>
      </c>
      <c r="S120" s="91">
        <v>0.14000000000000001</v>
      </c>
      <c r="T120" s="91">
        <v>0.1</v>
      </c>
      <c r="U120" s="91">
        <v>0.02</v>
      </c>
    </row>
    <row r="121" spans="2:21">
      <c r="B121" t="s">
        <v>744</v>
      </c>
      <c r="C121" t="s">
        <v>745</v>
      </c>
      <c r="D121" t="s">
        <v>103</v>
      </c>
      <c r="E121" t="s">
        <v>126</v>
      </c>
      <c r="F121" t="s">
        <v>450</v>
      </c>
      <c r="G121" t="s">
        <v>135</v>
      </c>
      <c r="H121" t="s">
        <v>443</v>
      </c>
      <c r="I121" t="s">
        <v>231</v>
      </c>
      <c r="J121" t="s">
        <v>391</v>
      </c>
      <c r="K121" s="91">
        <v>5.36</v>
      </c>
      <c r="L121" t="s">
        <v>105</v>
      </c>
      <c r="M121" s="91">
        <v>3.65</v>
      </c>
      <c r="N121" s="91">
        <v>2.75</v>
      </c>
      <c r="O121" s="91">
        <v>6152248</v>
      </c>
      <c r="P121" s="91">
        <v>106.22</v>
      </c>
      <c r="Q121" s="91">
        <v>0</v>
      </c>
      <c r="R121" s="91">
        <v>6534.9178255999996</v>
      </c>
      <c r="S121" s="91">
        <v>0.39</v>
      </c>
      <c r="T121" s="91">
        <v>0.61</v>
      </c>
      <c r="U121" s="91">
        <v>0.1</v>
      </c>
    </row>
    <row r="122" spans="2:21">
      <c r="B122" t="s">
        <v>746</v>
      </c>
      <c r="C122" t="s">
        <v>747</v>
      </c>
      <c r="D122" t="s">
        <v>103</v>
      </c>
      <c r="E122" t="s">
        <v>126</v>
      </c>
      <c r="F122" t="s">
        <v>462</v>
      </c>
      <c r="G122" t="s">
        <v>377</v>
      </c>
      <c r="H122" t="s">
        <v>443</v>
      </c>
      <c r="I122" t="s">
        <v>231</v>
      </c>
      <c r="J122" t="s">
        <v>748</v>
      </c>
      <c r="K122" s="91">
        <v>0.42</v>
      </c>
      <c r="L122" t="s">
        <v>105</v>
      </c>
      <c r="M122" s="91">
        <v>6.1</v>
      </c>
      <c r="N122" s="91">
        <v>0.36</v>
      </c>
      <c r="O122" s="91">
        <v>644583.5</v>
      </c>
      <c r="P122" s="91">
        <v>105.94</v>
      </c>
      <c r="Q122" s="91">
        <v>0</v>
      </c>
      <c r="R122" s="91">
        <v>682.87175990000003</v>
      </c>
      <c r="S122" s="91">
        <v>0.43</v>
      </c>
      <c r="T122" s="91">
        <v>0.06</v>
      </c>
      <c r="U122" s="91">
        <v>0.01</v>
      </c>
    </row>
    <row r="123" spans="2:21">
      <c r="B123" t="s">
        <v>749</v>
      </c>
      <c r="C123" t="s">
        <v>750</v>
      </c>
      <c r="D123" t="s">
        <v>103</v>
      </c>
      <c r="E123" t="s">
        <v>126</v>
      </c>
      <c r="F123" t="s">
        <v>468</v>
      </c>
      <c r="G123" t="s">
        <v>377</v>
      </c>
      <c r="H123" t="s">
        <v>443</v>
      </c>
      <c r="I123" t="s">
        <v>231</v>
      </c>
      <c r="J123" t="s">
        <v>751</v>
      </c>
      <c r="K123" s="91">
        <v>1.49</v>
      </c>
      <c r="L123" t="s">
        <v>105</v>
      </c>
      <c r="M123" s="91">
        <v>1.05</v>
      </c>
      <c r="N123" s="91">
        <v>0.42</v>
      </c>
      <c r="O123" s="91">
        <v>1146745</v>
      </c>
      <c r="P123" s="91">
        <v>100.95</v>
      </c>
      <c r="Q123" s="91">
        <v>3.03498</v>
      </c>
      <c r="R123" s="91">
        <v>1160.6740574999999</v>
      </c>
      <c r="S123" s="91">
        <v>0.38</v>
      </c>
      <c r="T123" s="91">
        <v>0.11</v>
      </c>
      <c r="U123" s="91">
        <v>0.02</v>
      </c>
    </row>
    <row r="124" spans="2:21">
      <c r="B124" t="s">
        <v>752</v>
      </c>
      <c r="C124" t="s">
        <v>753</v>
      </c>
      <c r="D124" t="s">
        <v>103</v>
      </c>
      <c r="E124" t="s">
        <v>126</v>
      </c>
      <c r="F124" t="s">
        <v>479</v>
      </c>
      <c r="G124" t="s">
        <v>2102</v>
      </c>
      <c r="H124" t="s">
        <v>481</v>
      </c>
      <c r="I124" t="s">
        <v>153</v>
      </c>
      <c r="J124" t="s">
        <v>754</v>
      </c>
      <c r="K124" s="91">
        <v>3.65</v>
      </c>
      <c r="L124" t="s">
        <v>105</v>
      </c>
      <c r="M124" s="91">
        <v>4.8</v>
      </c>
      <c r="N124" s="91">
        <v>1.63</v>
      </c>
      <c r="O124" s="91">
        <v>1677668.44</v>
      </c>
      <c r="P124" s="91">
        <v>113.88</v>
      </c>
      <c r="Q124" s="91">
        <v>0</v>
      </c>
      <c r="R124" s="91">
        <v>1910.5288194719999</v>
      </c>
      <c r="S124" s="91">
        <v>0.08</v>
      </c>
      <c r="T124" s="91">
        <v>0.18</v>
      </c>
      <c r="U124" s="91">
        <v>0.03</v>
      </c>
    </row>
    <row r="125" spans="2:21">
      <c r="B125" t="s">
        <v>755</v>
      </c>
      <c r="C125" t="s">
        <v>756</v>
      </c>
      <c r="D125" t="s">
        <v>103</v>
      </c>
      <c r="E125" t="s">
        <v>126</v>
      </c>
      <c r="F125" t="s">
        <v>479</v>
      </c>
      <c r="G125" t="s">
        <v>2102</v>
      </c>
      <c r="H125" t="s">
        <v>481</v>
      </c>
      <c r="I125" t="s">
        <v>153</v>
      </c>
      <c r="J125" t="s">
        <v>496</v>
      </c>
      <c r="K125" s="91">
        <v>2.31</v>
      </c>
      <c r="L125" t="s">
        <v>105</v>
      </c>
      <c r="M125" s="91">
        <v>4.5</v>
      </c>
      <c r="N125" s="91">
        <v>1.22</v>
      </c>
      <c r="O125" s="91">
        <v>6796220</v>
      </c>
      <c r="P125" s="91">
        <v>108.19</v>
      </c>
      <c r="Q125" s="91">
        <v>0</v>
      </c>
      <c r="R125" s="91">
        <v>7352.8304179999996</v>
      </c>
      <c r="S125" s="91">
        <v>1.1299999999999999</v>
      </c>
      <c r="T125" s="91">
        <v>0.68</v>
      </c>
      <c r="U125" s="91">
        <v>0.12</v>
      </c>
    </row>
    <row r="126" spans="2:21">
      <c r="B126" t="s">
        <v>757</v>
      </c>
      <c r="C126" t="s">
        <v>758</v>
      </c>
      <c r="D126" t="s">
        <v>103</v>
      </c>
      <c r="E126" t="s">
        <v>126</v>
      </c>
      <c r="F126" t="s">
        <v>759</v>
      </c>
      <c r="G126" t="s">
        <v>760</v>
      </c>
      <c r="H126" t="s">
        <v>481</v>
      </c>
      <c r="I126" t="s">
        <v>153</v>
      </c>
      <c r="J126" t="s">
        <v>761</v>
      </c>
      <c r="K126" s="91">
        <v>3.12</v>
      </c>
      <c r="L126" t="s">
        <v>105</v>
      </c>
      <c r="M126" s="91">
        <v>4.5</v>
      </c>
      <c r="N126" s="91">
        <v>1.38</v>
      </c>
      <c r="O126" s="91">
        <v>5837005.1100000003</v>
      </c>
      <c r="P126" s="91">
        <v>110.03</v>
      </c>
      <c r="Q126" s="91">
        <v>131.33260999999999</v>
      </c>
      <c r="R126" s="91">
        <v>6553.7893325329997</v>
      </c>
      <c r="S126" s="91">
        <v>1.4</v>
      </c>
      <c r="T126" s="91">
        <v>0.61</v>
      </c>
      <c r="U126" s="91">
        <v>0.1</v>
      </c>
    </row>
    <row r="127" spans="2:21">
      <c r="B127" t="s">
        <v>762</v>
      </c>
      <c r="C127" t="s">
        <v>763</v>
      </c>
      <c r="D127" t="s">
        <v>103</v>
      </c>
      <c r="E127" t="s">
        <v>126</v>
      </c>
      <c r="F127" t="s">
        <v>759</v>
      </c>
      <c r="G127" t="s">
        <v>760</v>
      </c>
      <c r="H127" t="s">
        <v>481</v>
      </c>
      <c r="I127" t="s">
        <v>153</v>
      </c>
      <c r="J127" t="s">
        <v>279</v>
      </c>
      <c r="K127" s="91">
        <v>5.91</v>
      </c>
      <c r="L127" t="s">
        <v>105</v>
      </c>
      <c r="M127" s="91">
        <v>2.61</v>
      </c>
      <c r="N127" s="91">
        <v>2.34</v>
      </c>
      <c r="O127" s="91">
        <v>2068378</v>
      </c>
      <c r="P127" s="91">
        <v>102.36</v>
      </c>
      <c r="Q127" s="91">
        <v>0</v>
      </c>
      <c r="R127" s="91">
        <v>2117.1917208</v>
      </c>
      <c r="S127" s="91">
        <v>0.51</v>
      </c>
      <c r="T127" s="91">
        <v>0.2</v>
      </c>
      <c r="U127" s="91">
        <v>0.03</v>
      </c>
    </row>
    <row r="128" spans="2:21">
      <c r="B128" t="s">
        <v>764</v>
      </c>
      <c r="C128" t="s">
        <v>765</v>
      </c>
      <c r="D128" t="s">
        <v>103</v>
      </c>
      <c r="E128" t="s">
        <v>126</v>
      </c>
      <c r="F128" t="s">
        <v>522</v>
      </c>
      <c r="G128" t="s">
        <v>420</v>
      </c>
      <c r="H128" t="s">
        <v>523</v>
      </c>
      <c r="I128" t="s">
        <v>231</v>
      </c>
      <c r="J128" t="s">
        <v>766</v>
      </c>
      <c r="K128" s="91">
        <v>3.85</v>
      </c>
      <c r="L128" t="s">
        <v>105</v>
      </c>
      <c r="M128" s="91">
        <v>3.5</v>
      </c>
      <c r="N128" s="91">
        <v>2.0699999999999998</v>
      </c>
      <c r="O128" s="91">
        <v>2046310.26</v>
      </c>
      <c r="P128" s="91">
        <v>106.5</v>
      </c>
      <c r="Q128" s="91">
        <v>0</v>
      </c>
      <c r="R128" s="91">
        <v>2179.3204268999998</v>
      </c>
      <c r="S128" s="91">
        <v>1.35</v>
      </c>
      <c r="T128" s="91">
        <v>0.2</v>
      </c>
      <c r="U128" s="91">
        <v>0.03</v>
      </c>
    </row>
    <row r="129" spans="2:21">
      <c r="B129" t="s">
        <v>767</v>
      </c>
      <c r="C129" t="s">
        <v>768</v>
      </c>
      <c r="D129" t="s">
        <v>103</v>
      </c>
      <c r="E129" t="s">
        <v>126</v>
      </c>
      <c r="F129" t="s">
        <v>530</v>
      </c>
      <c r="G129" t="s">
        <v>420</v>
      </c>
      <c r="H129" t="s">
        <v>519</v>
      </c>
      <c r="I129" t="s">
        <v>153</v>
      </c>
      <c r="J129" t="s">
        <v>769</v>
      </c>
      <c r="K129" s="91">
        <v>0.97</v>
      </c>
      <c r="L129" t="s">
        <v>105</v>
      </c>
      <c r="M129" s="91">
        <v>7.2</v>
      </c>
      <c r="N129" s="91">
        <v>1.17</v>
      </c>
      <c r="O129" s="91">
        <v>803308.82</v>
      </c>
      <c r="P129" s="91">
        <v>107.78</v>
      </c>
      <c r="Q129" s="91">
        <v>0</v>
      </c>
      <c r="R129" s="91">
        <v>865.80624619599996</v>
      </c>
      <c r="S129" s="91">
        <v>1.03</v>
      </c>
      <c r="T129" s="91">
        <v>0.08</v>
      </c>
      <c r="U129" s="91">
        <v>0.01</v>
      </c>
    </row>
    <row r="130" spans="2:21">
      <c r="B130" t="s">
        <v>770</v>
      </c>
      <c r="C130" t="s">
        <v>771</v>
      </c>
      <c r="D130" t="s">
        <v>103</v>
      </c>
      <c r="E130" t="s">
        <v>126</v>
      </c>
      <c r="F130" t="s">
        <v>530</v>
      </c>
      <c r="G130" t="s">
        <v>420</v>
      </c>
      <c r="H130" t="s">
        <v>519</v>
      </c>
      <c r="I130" t="s">
        <v>153</v>
      </c>
      <c r="J130" t="s">
        <v>664</v>
      </c>
      <c r="K130" s="91">
        <v>4.33</v>
      </c>
      <c r="L130" t="s">
        <v>105</v>
      </c>
      <c r="M130" s="91">
        <v>5.05</v>
      </c>
      <c r="N130" s="91">
        <v>2.82</v>
      </c>
      <c r="O130" s="91">
        <v>760443.01</v>
      </c>
      <c r="P130" s="91">
        <v>110.34</v>
      </c>
      <c r="Q130" s="91">
        <v>0</v>
      </c>
      <c r="R130" s="91">
        <v>839.07281723400001</v>
      </c>
      <c r="S130" s="91">
        <v>0.14000000000000001</v>
      </c>
      <c r="T130" s="91">
        <v>0.08</v>
      </c>
      <c r="U130" s="91">
        <v>0.01</v>
      </c>
    </row>
    <row r="131" spans="2:21">
      <c r="B131" t="s">
        <v>772</v>
      </c>
      <c r="C131" t="s">
        <v>773</v>
      </c>
      <c r="D131" t="s">
        <v>103</v>
      </c>
      <c r="E131" t="s">
        <v>126</v>
      </c>
      <c r="F131" t="s">
        <v>774</v>
      </c>
      <c r="G131" t="s">
        <v>584</v>
      </c>
      <c r="H131" t="s">
        <v>519</v>
      </c>
      <c r="I131" t="s">
        <v>153</v>
      </c>
      <c r="J131" t="s">
        <v>775</v>
      </c>
      <c r="K131" s="91">
        <v>6.56</v>
      </c>
      <c r="L131" t="s">
        <v>105</v>
      </c>
      <c r="M131" s="91">
        <v>2.63</v>
      </c>
      <c r="N131" s="91">
        <v>3</v>
      </c>
      <c r="O131" s="91">
        <v>4281995</v>
      </c>
      <c r="P131" s="91">
        <v>99.56</v>
      </c>
      <c r="Q131" s="91">
        <v>0</v>
      </c>
      <c r="R131" s="91">
        <v>4263.1542220000001</v>
      </c>
      <c r="S131" s="91">
        <v>0.38</v>
      </c>
      <c r="T131" s="91">
        <v>0.4</v>
      </c>
      <c r="U131" s="91">
        <v>7.0000000000000007E-2</v>
      </c>
    </row>
    <row r="132" spans="2:21">
      <c r="B132" t="s">
        <v>776</v>
      </c>
      <c r="C132" t="s">
        <v>777</v>
      </c>
      <c r="D132" t="s">
        <v>103</v>
      </c>
      <c r="E132" t="s">
        <v>126</v>
      </c>
      <c r="F132" t="s">
        <v>547</v>
      </c>
      <c r="G132" t="s">
        <v>480</v>
      </c>
      <c r="H132" t="s">
        <v>523</v>
      </c>
      <c r="I132" t="s">
        <v>231</v>
      </c>
      <c r="J132" t="s">
        <v>416</v>
      </c>
      <c r="K132" s="91">
        <v>0.64</v>
      </c>
      <c r="L132" t="s">
        <v>105</v>
      </c>
      <c r="M132" s="91">
        <v>2.2999999999999998</v>
      </c>
      <c r="N132" s="91">
        <v>0.6</v>
      </c>
      <c r="O132" s="91">
        <v>4871922</v>
      </c>
      <c r="P132" s="91">
        <v>101.1</v>
      </c>
      <c r="Q132" s="91">
        <v>28.324870000000001</v>
      </c>
      <c r="R132" s="91">
        <v>4953.8380120000002</v>
      </c>
      <c r="S132" s="91">
        <v>0.16</v>
      </c>
      <c r="T132" s="91">
        <v>0.46</v>
      </c>
      <c r="U132" s="91">
        <v>0.08</v>
      </c>
    </row>
    <row r="133" spans="2:21">
      <c r="B133" t="s">
        <v>778</v>
      </c>
      <c r="C133" t="s">
        <v>779</v>
      </c>
      <c r="D133" t="s">
        <v>103</v>
      </c>
      <c r="E133" t="s">
        <v>126</v>
      </c>
      <c r="F133" t="s">
        <v>780</v>
      </c>
      <c r="G133" t="s">
        <v>420</v>
      </c>
      <c r="H133" t="s">
        <v>572</v>
      </c>
      <c r="I133" t="s">
        <v>153</v>
      </c>
      <c r="J133" t="s">
        <v>781</v>
      </c>
      <c r="K133" s="91">
        <v>1.53</v>
      </c>
      <c r="L133" t="s">
        <v>105</v>
      </c>
      <c r="M133" s="91">
        <v>3.5</v>
      </c>
      <c r="N133" s="91">
        <v>1.34</v>
      </c>
      <c r="O133" s="91">
        <v>712982.75</v>
      </c>
      <c r="P133" s="91">
        <v>104.24</v>
      </c>
      <c r="Q133" s="91">
        <v>0</v>
      </c>
      <c r="R133" s="91">
        <v>743.2132186</v>
      </c>
      <c r="S133" s="91">
        <v>0.32</v>
      </c>
      <c r="T133" s="91">
        <v>7.0000000000000007E-2</v>
      </c>
      <c r="U133" s="91">
        <v>0.01</v>
      </c>
    </row>
    <row r="134" spans="2:21">
      <c r="B134" t="s">
        <v>782</v>
      </c>
      <c r="C134" t="s">
        <v>783</v>
      </c>
      <c r="D134" t="s">
        <v>103</v>
      </c>
      <c r="E134" t="s">
        <v>126</v>
      </c>
      <c r="F134" t="s">
        <v>784</v>
      </c>
      <c r="G134" t="s">
        <v>760</v>
      </c>
      <c r="H134" t="s">
        <v>572</v>
      </c>
      <c r="I134" t="s">
        <v>153</v>
      </c>
      <c r="J134" t="s">
        <v>785</v>
      </c>
      <c r="K134" s="91">
        <v>0.91</v>
      </c>
      <c r="L134" t="s">
        <v>105</v>
      </c>
      <c r="M134" s="91">
        <v>5.55</v>
      </c>
      <c r="N134" s="91">
        <v>0.79</v>
      </c>
      <c r="O134" s="91">
        <v>184281.01</v>
      </c>
      <c r="P134" s="91">
        <v>104.79</v>
      </c>
      <c r="Q134" s="91">
        <v>0</v>
      </c>
      <c r="R134" s="91">
        <v>193.108070379</v>
      </c>
      <c r="S134" s="91">
        <v>0.77</v>
      </c>
      <c r="T134" s="91">
        <v>0.02</v>
      </c>
      <c r="U134" s="91">
        <v>0</v>
      </c>
    </row>
    <row r="135" spans="2:21">
      <c r="B135" t="s">
        <v>786</v>
      </c>
      <c r="C135" t="s">
        <v>787</v>
      </c>
      <c r="D135" t="s">
        <v>103</v>
      </c>
      <c r="E135" t="s">
        <v>126</v>
      </c>
      <c r="F135" t="s">
        <v>788</v>
      </c>
      <c r="G135" t="s">
        <v>420</v>
      </c>
      <c r="H135" t="s">
        <v>555</v>
      </c>
      <c r="I135" t="s">
        <v>231</v>
      </c>
      <c r="J135" t="s">
        <v>459</v>
      </c>
      <c r="K135" s="91">
        <v>3.57</v>
      </c>
      <c r="L135" t="s">
        <v>105</v>
      </c>
      <c r="M135" s="91">
        <v>3.7</v>
      </c>
      <c r="N135" s="91">
        <v>2.13</v>
      </c>
      <c r="O135" s="91">
        <v>4280679.05</v>
      </c>
      <c r="P135" s="91">
        <v>106.67</v>
      </c>
      <c r="Q135" s="91">
        <v>0</v>
      </c>
      <c r="R135" s="91">
        <v>4566.2003426350002</v>
      </c>
      <c r="S135" s="91">
        <v>1.8</v>
      </c>
      <c r="T135" s="91">
        <v>0.42</v>
      </c>
      <c r="U135" s="91">
        <v>7.0000000000000007E-2</v>
      </c>
    </row>
    <row r="136" spans="2:21">
      <c r="B136" t="s">
        <v>789</v>
      </c>
      <c r="C136" t="s">
        <v>790</v>
      </c>
      <c r="D136" t="s">
        <v>103</v>
      </c>
      <c r="E136" t="s">
        <v>126</v>
      </c>
      <c r="F136" t="s">
        <v>791</v>
      </c>
      <c r="G136" t="s">
        <v>130</v>
      </c>
      <c r="H136" t="s">
        <v>555</v>
      </c>
      <c r="I136" t="s">
        <v>231</v>
      </c>
      <c r="J136" t="s">
        <v>739</v>
      </c>
      <c r="K136" s="91">
        <v>3.08</v>
      </c>
      <c r="L136" t="s">
        <v>105</v>
      </c>
      <c r="M136" s="91">
        <v>2.95</v>
      </c>
      <c r="N136" s="91">
        <v>2.15</v>
      </c>
      <c r="O136" s="91">
        <v>1131202.93</v>
      </c>
      <c r="P136" s="91">
        <v>103.25</v>
      </c>
      <c r="Q136" s="91">
        <v>0</v>
      </c>
      <c r="R136" s="91">
        <v>1167.967025225</v>
      </c>
      <c r="S136" s="91">
        <v>0.49</v>
      </c>
      <c r="T136" s="91">
        <v>0.11</v>
      </c>
      <c r="U136" s="91">
        <v>0.02</v>
      </c>
    </row>
    <row r="137" spans="2:21">
      <c r="B137" t="s">
        <v>792</v>
      </c>
      <c r="C137" t="s">
        <v>793</v>
      </c>
      <c r="D137" t="s">
        <v>103</v>
      </c>
      <c r="E137" t="s">
        <v>126</v>
      </c>
      <c r="F137" t="s">
        <v>791</v>
      </c>
      <c r="G137" t="s">
        <v>130</v>
      </c>
      <c r="H137" t="s">
        <v>555</v>
      </c>
      <c r="I137" t="s">
        <v>231</v>
      </c>
      <c r="J137" t="s">
        <v>504</v>
      </c>
      <c r="K137" s="91">
        <v>5.22</v>
      </c>
      <c r="L137" t="s">
        <v>105</v>
      </c>
      <c r="M137" s="91">
        <v>2.39</v>
      </c>
      <c r="N137" s="91">
        <v>3.42</v>
      </c>
      <c r="O137" s="91">
        <v>611273</v>
      </c>
      <c r="P137" s="91">
        <v>95.53</v>
      </c>
      <c r="Q137" s="91">
        <v>0</v>
      </c>
      <c r="R137" s="91">
        <v>583.94909689999997</v>
      </c>
      <c r="S137" s="91">
        <v>0.51</v>
      </c>
      <c r="T137" s="91">
        <v>0.05</v>
      </c>
      <c r="U137" s="91">
        <v>0.01</v>
      </c>
    </row>
    <row r="138" spans="2:21">
      <c r="B138" t="s">
        <v>794</v>
      </c>
      <c r="C138" t="s">
        <v>795</v>
      </c>
      <c r="D138" t="s">
        <v>103</v>
      </c>
      <c r="E138" t="s">
        <v>126</v>
      </c>
      <c r="F138" t="s">
        <v>796</v>
      </c>
      <c r="G138" t="s">
        <v>797</v>
      </c>
      <c r="H138" t="s">
        <v>555</v>
      </c>
      <c r="I138" t="s">
        <v>231</v>
      </c>
      <c r="J138" t="s">
        <v>798</v>
      </c>
      <c r="K138" s="91">
        <v>3.62</v>
      </c>
      <c r="L138" t="s">
        <v>105</v>
      </c>
      <c r="M138" s="91">
        <v>5.89</v>
      </c>
      <c r="N138" s="91">
        <v>2.4500000000000002</v>
      </c>
      <c r="O138" s="91">
        <v>2573710.0699999998</v>
      </c>
      <c r="P138" s="91">
        <v>114.49</v>
      </c>
      <c r="Q138" s="91">
        <v>0</v>
      </c>
      <c r="R138" s="91">
        <v>2946.640659143</v>
      </c>
      <c r="S138" s="91">
        <v>0.53</v>
      </c>
      <c r="T138" s="91">
        <v>0.27</v>
      </c>
      <c r="U138" s="91">
        <v>0.05</v>
      </c>
    </row>
    <row r="139" spans="2:21">
      <c r="B139" t="s">
        <v>799</v>
      </c>
      <c r="C139" t="s">
        <v>800</v>
      </c>
      <c r="D139" t="s">
        <v>103</v>
      </c>
      <c r="E139" t="s">
        <v>126</v>
      </c>
      <c r="F139" t="s">
        <v>559</v>
      </c>
      <c r="G139" t="s">
        <v>135</v>
      </c>
      <c r="H139" t="s">
        <v>555</v>
      </c>
      <c r="I139" t="s">
        <v>231</v>
      </c>
      <c r="J139" t="s">
        <v>447</v>
      </c>
      <c r="K139" s="91">
        <v>0.26</v>
      </c>
      <c r="L139" t="s">
        <v>105</v>
      </c>
      <c r="M139" s="91">
        <v>6.74</v>
      </c>
      <c r="N139" s="91">
        <v>1.1399999999999999</v>
      </c>
      <c r="O139" s="91">
        <v>1039022.25</v>
      </c>
      <c r="P139" s="91">
        <v>103.19</v>
      </c>
      <c r="Q139" s="91">
        <v>0</v>
      </c>
      <c r="R139" s="91">
        <v>1072.1670597750001</v>
      </c>
      <c r="S139" s="91">
        <v>1.21</v>
      </c>
      <c r="T139" s="91">
        <v>0.1</v>
      </c>
      <c r="U139" s="91">
        <v>0.02</v>
      </c>
    </row>
    <row r="140" spans="2:21">
      <c r="B140" t="s">
        <v>801</v>
      </c>
      <c r="C140" t="s">
        <v>802</v>
      </c>
      <c r="D140" t="s">
        <v>103</v>
      </c>
      <c r="E140" t="s">
        <v>126</v>
      </c>
      <c r="F140" t="s">
        <v>559</v>
      </c>
      <c r="G140" t="s">
        <v>135</v>
      </c>
      <c r="H140" t="s">
        <v>555</v>
      </c>
      <c r="I140" t="s">
        <v>231</v>
      </c>
      <c r="J140" t="s">
        <v>803</v>
      </c>
      <c r="K140" s="91">
        <v>3.68</v>
      </c>
      <c r="L140" t="s">
        <v>105</v>
      </c>
      <c r="M140" s="91">
        <v>4.1399999999999997</v>
      </c>
      <c r="N140" s="91">
        <v>2.29</v>
      </c>
      <c r="O140" s="91">
        <v>4426475.4000000004</v>
      </c>
      <c r="P140" s="91">
        <v>107.99</v>
      </c>
      <c r="Q140" s="91">
        <v>0</v>
      </c>
      <c r="R140" s="91">
        <v>4780.1507844600001</v>
      </c>
      <c r="S140" s="91">
        <v>0.61</v>
      </c>
      <c r="T140" s="91">
        <v>0.44</v>
      </c>
      <c r="U140" s="91">
        <v>0.08</v>
      </c>
    </row>
    <row r="141" spans="2:21">
      <c r="B141" t="s">
        <v>804</v>
      </c>
      <c r="C141" t="s">
        <v>805</v>
      </c>
      <c r="D141" t="s">
        <v>103</v>
      </c>
      <c r="E141" t="s">
        <v>126</v>
      </c>
      <c r="F141" t="s">
        <v>806</v>
      </c>
      <c r="G141" t="s">
        <v>420</v>
      </c>
      <c r="H141" t="s">
        <v>555</v>
      </c>
      <c r="I141" t="s">
        <v>231</v>
      </c>
      <c r="J141" t="s">
        <v>807</v>
      </c>
      <c r="K141" s="91">
        <v>5.33</v>
      </c>
      <c r="L141" t="s">
        <v>105</v>
      </c>
      <c r="M141" s="91">
        <v>3.9</v>
      </c>
      <c r="N141" s="91">
        <v>4.2300000000000004</v>
      </c>
      <c r="O141" s="91">
        <v>830540</v>
      </c>
      <c r="P141" s="91">
        <v>99.78</v>
      </c>
      <c r="Q141" s="91">
        <v>0</v>
      </c>
      <c r="R141" s="91">
        <v>828.71281199999999</v>
      </c>
      <c r="S141" s="91">
        <v>0.2</v>
      </c>
      <c r="T141" s="91">
        <v>0.08</v>
      </c>
      <c r="U141" s="91">
        <v>0.01</v>
      </c>
    </row>
    <row r="142" spans="2:21">
      <c r="B142" t="s">
        <v>808</v>
      </c>
      <c r="C142" t="s">
        <v>809</v>
      </c>
      <c r="D142" t="s">
        <v>103</v>
      </c>
      <c r="E142" t="s">
        <v>126</v>
      </c>
      <c r="F142" t="s">
        <v>810</v>
      </c>
      <c r="G142" t="s">
        <v>811</v>
      </c>
      <c r="H142" t="s">
        <v>555</v>
      </c>
      <c r="I142" t="s">
        <v>231</v>
      </c>
      <c r="J142" t="s">
        <v>812</v>
      </c>
      <c r="K142" s="91">
        <v>3.09</v>
      </c>
      <c r="L142" t="s">
        <v>105</v>
      </c>
      <c r="M142" s="91">
        <v>2.8</v>
      </c>
      <c r="N142" s="91">
        <v>2.04</v>
      </c>
      <c r="O142" s="91">
        <v>2358000.12</v>
      </c>
      <c r="P142" s="91">
        <v>103.1</v>
      </c>
      <c r="Q142" s="91">
        <v>0</v>
      </c>
      <c r="R142" s="91">
        <v>2431.0981237199999</v>
      </c>
      <c r="S142" s="91">
        <v>1.1499999999999999</v>
      </c>
      <c r="T142" s="91">
        <v>0.23</v>
      </c>
      <c r="U142" s="91">
        <v>0.04</v>
      </c>
    </row>
    <row r="143" spans="2:21">
      <c r="B143" t="s">
        <v>813</v>
      </c>
      <c r="C143" t="s">
        <v>814</v>
      </c>
      <c r="D143" t="s">
        <v>103</v>
      </c>
      <c r="E143" t="s">
        <v>126</v>
      </c>
      <c r="F143" t="s">
        <v>566</v>
      </c>
      <c r="G143" t="s">
        <v>135</v>
      </c>
      <c r="H143" t="s">
        <v>555</v>
      </c>
      <c r="I143" t="s">
        <v>231</v>
      </c>
      <c r="J143" t="s">
        <v>815</v>
      </c>
      <c r="K143" s="91">
        <v>1.73</v>
      </c>
      <c r="L143" t="s">
        <v>105</v>
      </c>
      <c r="M143" s="91">
        <v>1.31</v>
      </c>
      <c r="N143" s="91">
        <v>0.57999999999999996</v>
      </c>
      <c r="O143" s="91">
        <v>2863754</v>
      </c>
      <c r="P143" s="91">
        <v>101.46</v>
      </c>
      <c r="Q143" s="91">
        <v>10.09338</v>
      </c>
      <c r="R143" s="91">
        <v>2915.6581884000002</v>
      </c>
      <c r="S143" s="91">
        <v>0.66</v>
      </c>
      <c r="T143" s="91">
        <v>0.27</v>
      </c>
      <c r="U143" s="91">
        <v>0.05</v>
      </c>
    </row>
    <row r="144" spans="2:21">
      <c r="B144" t="s">
        <v>816</v>
      </c>
      <c r="C144" t="s">
        <v>817</v>
      </c>
      <c r="D144" t="s">
        <v>103</v>
      </c>
      <c r="E144" t="s">
        <v>126</v>
      </c>
      <c r="F144" t="s">
        <v>566</v>
      </c>
      <c r="G144" t="s">
        <v>135</v>
      </c>
      <c r="H144" t="s">
        <v>555</v>
      </c>
      <c r="I144" t="s">
        <v>231</v>
      </c>
      <c r="J144" t="s">
        <v>510</v>
      </c>
      <c r="K144" s="91">
        <v>3.56</v>
      </c>
      <c r="L144" t="s">
        <v>105</v>
      </c>
      <c r="M144" s="91">
        <v>2.16</v>
      </c>
      <c r="N144" s="91">
        <v>2.17</v>
      </c>
      <c r="O144" s="91">
        <v>1786170</v>
      </c>
      <c r="P144" s="91">
        <v>100.6</v>
      </c>
      <c r="Q144" s="91">
        <v>0</v>
      </c>
      <c r="R144" s="91">
        <v>1796.8870199999999</v>
      </c>
      <c r="S144" s="91">
        <v>0.28000000000000003</v>
      </c>
      <c r="T144" s="91">
        <v>0.17</v>
      </c>
      <c r="U144" s="91">
        <v>0.03</v>
      </c>
    </row>
    <row r="145" spans="2:21">
      <c r="B145" t="s">
        <v>818</v>
      </c>
      <c r="C145" t="s">
        <v>819</v>
      </c>
      <c r="D145" t="s">
        <v>103</v>
      </c>
      <c r="E145" t="s">
        <v>126</v>
      </c>
      <c r="F145" t="s">
        <v>820</v>
      </c>
      <c r="G145" t="s">
        <v>514</v>
      </c>
      <c r="H145" t="s">
        <v>572</v>
      </c>
      <c r="I145" t="s">
        <v>153</v>
      </c>
      <c r="J145" t="s">
        <v>821</v>
      </c>
      <c r="K145" s="91">
        <v>2.8</v>
      </c>
      <c r="L145" t="s">
        <v>105</v>
      </c>
      <c r="M145" s="91">
        <v>2.4</v>
      </c>
      <c r="N145" s="91">
        <v>2.06</v>
      </c>
      <c r="O145" s="91">
        <v>6209864.6699999999</v>
      </c>
      <c r="P145" s="91">
        <v>101.19</v>
      </c>
      <c r="Q145" s="91">
        <v>0</v>
      </c>
      <c r="R145" s="91">
        <v>6283.7620595730004</v>
      </c>
      <c r="S145" s="91">
        <v>1.54</v>
      </c>
      <c r="T145" s="91">
        <v>0.57999999999999996</v>
      </c>
      <c r="U145" s="91">
        <v>0.1</v>
      </c>
    </row>
    <row r="146" spans="2:21">
      <c r="B146" t="s">
        <v>822</v>
      </c>
      <c r="C146" t="s">
        <v>823</v>
      </c>
      <c r="D146" t="s">
        <v>103</v>
      </c>
      <c r="E146" t="s">
        <v>126</v>
      </c>
      <c r="F146" t="s">
        <v>824</v>
      </c>
      <c r="G146" t="s">
        <v>135</v>
      </c>
      <c r="H146" t="s">
        <v>585</v>
      </c>
      <c r="I146" t="s">
        <v>153</v>
      </c>
      <c r="J146" t="s">
        <v>385</v>
      </c>
      <c r="K146" s="91">
        <v>4.8499999999999996</v>
      </c>
      <c r="L146" t="s">
        <v>105</v>
      </c>
      <c r="M146" s="91">
        <v>3.6</v>
      </c>
      <c r="N146" s="91">
        <v>4.67</v>
      </c>
      <c r="O146" s="91">
        <v>12181633</v>
      </c>
      <c r="P146" s="91">
        <v>96.42</v>
      </c>
      <c r="Q146" s="91">
        <v>0</v>
      </c>
      <c r="R146" s="91">
        <v>11745.5305386</v>
      </c>
      <c r="S146" s="91">
        <v>0.54</v>
      </c>
      <c r="T146" s="91">
        <v>1.0900000000000001</v>
      </c>
      <c r="U146" s="91">
        <v>0.18</v>
      </c>
    </row>
    <row r="147" spans="2:21">
      <c r="B147" t="s">
        <v>825</v>
      </c>
      <c r="C147" t="s">
        <v>826</v>
      </c>
      <c r="D147" t="s">
        <v>103</v>
      </c>
      <c r="E147" t="s">
        <v>126</v>
      </c>
      <c r="F147" t="s">
        <v>602</v>
      </c>
      <c r="G147" t="s">
        <v>420</v>
      </c>
      <c r="H147" t="s">
        <v>585</v>
      </c>
      <c r="I147" t="s">
        <v>153</v>
      </c>
      <c r="J147" t="s">
        <v>593</v>
      </c>
      <c r="K147" s="91">
        <v>4.12</v>
      </c>
      <c r="L147" t="s">
        <v>105</v>
      </c>
      <c r="M147" s="91">
        <v>3.5</v>
      </c>
      <c r="N147" s="91">
        <v>2.9</v>
      </c>
      <c r="O147" s="91">
        <v>4312399.8</v>
      </c>
      <c r="P147" s="91">
        <v>103.76</v>
      </c>
      <c r="Q147" s="91">
        <v>0</v>
      </c>
      <c r="R147" s="91">
        <v>4474.5460324799997</v>
      </c>
      <c r="S147" s="91">
        <v>4.08</v>
      </c>
      <c r="T147" s="91">
        <v>0.42</v>
      </c>
      <c r="U147" s="91">
        <v>7.0000000000000007E-2</v>
      </c>
    </row>
    <row r="148" spans="2:21">
      <c r="B148" t="s">
        <v>827</v>
      </c>
      <c r="C148" t="s">
        <v>828</v>
      </c>
      <c r="D148" t="s">
        <v>103</v>
      </c>
      <c r="E148" t="s">
        <v>126</v>
      </c>
      <c r="F148" t="s">
        <v>606</v>
      </c>
      <c r="G148" t="s">
        <v>607</v>
      </c>
      <c r="H148" t="s">
        <v>596</v>
      </c>
      <c r="I148" t="s">
        <v>231</v>
      </c>
      <c r="J148" t="s">
        <v>829</v>
      </c>
      <c r="K148" s="91">
        <v>3.13</v>
      </c>
      <c r="L148" t="s">
        <v>105</v>
      </c>
      <c r="M148" s="91">
        <v>2.8</v>
      </c>
      <c r="N148" s="91">
        <v>3.42</v>
      </c>
      <c r="O148" s="91">
        <v>2120778</v>
      </c>
      <c r="P148" s="91">
        <v>98.8</v>
      </c>
      <c r="Q148" s="91">
        <v>0</v>
      </c>
      <c r="R148" s="91">
        <v>2095.3286640000001</v>
      </c>
      <c r="S148" s="91">
        <v>0.3</v>
      </c>
      <c r="T148" s="91">
        <v>0.19</v>
      </c>
      <c r="U148" s="91">
        <v>0.03</v>
      </c>
    </row>
    <row r="149" spans="2:21">
      <c r="B149" t="s">
        <v>830</v>
      </c>
      <c r="C149" t="s">
        <v>831</v>
      </c>
      <c r="D149" t="s">
        <v>103</v>
      </c>
      <c r="E149" t="s">
        <v>126</v>
      </c>
      <c r="F149" t="s">
        <v>832</v>
      </c>
      <c r="G149" t="s">
        <v>420</v>
      </c>
      <c r="H149" t="s">
        <v>596</v>
      </c>
      <c r="I149" t="s">
        <v>231</v>
      </c>
      <c r="J149" t="s">
        <v>833</v>
      </c>
      <c r="K149" s="91">
        <v>4.09</v>
      </c>
      <c r="L149" t="s">
        <v>105</v>
      </c>
      <c r="M149" s="91">
        <v>5.55</v>
      </c>
      <c r="N149" s="91">
        <v>7.68</v>
      </c>
      <c r="O149" s="91">
        <v>1114234</v>
      </c>
      <c r="P149" s="91">
        <v>93.43</v>
      </c>
      <c r="Q149" s="91">
        <v>0</v>
      </c>
      <c r="R149" s="91">
        <v>1041.0288261999999</v>
      </c>
      <c r="S149" s="91">
        <v>0.21</v>
      </c>
      <c r="T149" s="91">
        <v>0.1</v>
      </c>
      <c r="U149" s="91">
        <v>0.02</v>
      </c>
    </row>
    <row r="150" spans="2:21">
      <c r="B150" t="s">
        <v>834</v>
      </c>
      <c r="C150" t="s">
        <v>835</v>
      </c>
      <c r="D150" t="s">
        <v>103</v>
      </c>
      <c r="E150" t="s">
        <v>126</v>
      </c>
      <c r="F150" t="s">
        <v>836</v>
      </c>
      <c r="G150" t="s">
        <v>514</v>
      </c>
      <c r="H150" t="s">
        <v>585</v>
      </c>
      <c r="I150" t="s">
        <v>153</v>
      </c>
      <c r="J150" t="s">
        <v>837</v>
      </c>
      <c r="K150" s="91">
        <v>2.78</v>
      </c>
      <c r="L150" t="s">
        <v>105</v>
      </c>
      <c r="M150" s="91">
        <v>3.5</v>
      </c>
      <c r="N150" s="91">
        <v>2.29</v>
      </c>
      <c r="O150" s="91">
        <v>1086743.8899999999</v>
      </c>
      <c r="P150" s="91">
        <v>103.7</v>
      </c>
      <c r="Q150" s="91">
        <v>0</v>
      </c>
      <c r="R150" s="91">
        <v>1126.9534139299999</v>
      </c>
      <c r="S150" s="91">
        <v>1.45</v>
      </c>
      <c r="T150" s="91">
        <v>0.1</v>
      </c>
      <c r="U150" s="91">
        <v>0.02</v>
      </c>
    </row>
    <row r="151" spans="2:21">
      <c r="B151" t="s">
        <v>838</v>
      </c>
      <c r="C151" t="s">
        <v>839</v>
      </c>
      <c r="D151" t="s">
        <v>103</v>
      </c>
      <c r="E151" t="s">
        <v>126</v>
      </c>
      <c r="F151" t="s">
        <v>840</v>
      </c>
      <c r="G151" t="s">
        <v>131</v>
      </c>
      <c r="H151" t="s">
        <v>596</v>
      </c>
      <c r="I151" t="s">
        <v>231</v>
      </c>
      <c r="J151" t="s">
        <v>463</v>
      </c>
      <c r="K151" s="91">
        <v>0.41</v>
      </c>
      <c r="L151" t="s">
        <v>105</v>
      </c>
      <c r="M151" s="91">
        <v>2.7</v>
      </c>
      <c r="N151" s="91">
        <v>1.65</v>
      </c>
      <c r="O151" s="91">
        <v>392889.42</v>
      </c>
      <c r="P151" s="91">
        <v>100.68</v>
      </c>
      <c r="Q151" s="91">
        <v>0</v>
      </c>
      <c r="R151" s="91">
        <v>395.56106805600001</v>
      </c>
      <c r="S151" s="91">
        <v>0.24</v>
      </c>
      <c r="T151" s="91">
        <v>0.04</v>
      </c>
      <c r="U151" s="91">
        <v>0.01</v>
      </c>
    </row>
    <row r="152" spans="2:21">
      <c r="B152" t="s">
        <v>841</v>
      </c>
      <c r="C152" t="s">
        <v>842</v>
      </c>
      <c r="D152" t="s">
        <v>103</v>
      </c>
      <c r="E152" t="s">
        <v>126</v>
      </c>
      <c r="F152" t="s">
        <v>843</v>
      </c>
      <c r="G152" t="s">
        <v>844</v>
      </c>
      <c r="H152" t="s">
        <v>585</v>
      </c>
      <c r="I152" t="s">
        <v>153</v>
      </c>
      <c r="J152" t="s">
        <v>391</v>
      </c>
      <c r="K152" s="91">
        <v>2.68</v>
      </c>
      <c r="L152" t="s">
        <v>105</v>
      </c>
      <c r="M152" s="91">
        <v>2.25</v>
      </c>
      <c r="N152" s="91">
        <v>1.98</v>
      </c>
      <c r="O152" s="91">
        <v>1345110</v>
      </c>
      <c r="P152" s="91">
        <v>101.22</v>
      </c>
      <c r="Q152" s="91">
        <v>0</v>
      </c>
      <c r="R152" s="91">
        <v>1361.520342</v>
      </c>
      <c r="S152" s="91">
        <v>1.61</v>
      </c>
      <c r="T152" s="91">
        <v>0.13</v>
      </c>
      <c r="U152" s="91">
        <v>0.02</v>
      </c>
    </row>
    <row r="153" spans="2:21">
      <c r="B153" t="s">
        <v>845</v>
      </c>
      <c r="C153" t="s">
        <v>846</v>
      </c>
      <c r="D153" t="s">
        <v>103</v>
      </c>
      <c r="E153" t="s">
        <v>126</v>
      </c>
      <c r="F153" t="s">
        <v>847</v>
      </c>
      <c r="G153" t="s">
        <v>130</v>
      </c>
      <c r="H153" t="s">
        <v>633</v>
      </c>
      <c r="I153" t="s">
        <v>231</v>
      </c>
      <c r="J153" t="s">
        <v>712</v>
      </c>
      <c r="K153" s="91">
        <v>5.07</v>
      </c>
      <c r="L153" t="s">
        <v>105</v>
      </c>
      <c r="M153" s="91">
        <v>3.25</v>
      </c>
      <c r="N153" s="91">
        <v>3.74</v>
      </c>
      <c r="O153" s="91">
        <v>16386</v>
      </c>
      <c r="P153" s="91">
        <v>98.53</v>
      </c>
      <c r="Q153" s="91">
        <v>0</v>
      </c>
      <c r="R153" s="91">
        <v>16.145125799999999</v>
      </c>
      <c r="S153" s="91">
        <v>0.01</v>
      </c>
      <c r="T153" s="91">
        <v>0</v>
      </c>
      <c r="U153" s="91">
        <v>0</v>
      </c>
    </row>
    <row r="154" spans="2:21">
      <c r="B154" t="s">
        <v>848</v>
      </c>
      <c r="C154" t="s">
        <v>849</v>
      </c>
      <c r="D154" t="s">
        <v>103</v>
      </c>
      <c r="E154" t="s">
        <v>126</v>
      </c>
      <c r="F154" t="s">
        <v>850</v>
      </c>
      <c r="G154" t="s">
        <v>420</v>
      </c>
      <c r="H154" t="s">
        <v>633</v>
      </c>
      <c r="I154" t="s">
        <v>231</v>
      </c>
      <c r="J154" t="s">
        <v>851</v>
      </c>
      <c r="K154" s="91">
        <v>4.51</v>
      </c>
      <c r="L154" t="s">
        <v>105</v>
      </c>
      <c r="M154" s="91">
        <v>5.4</v>
      </c>
      <c r="N154" s="91">
        <v>6.46</v>
      </c>
      <c r="O154" s="91">
        <v>1134802</v>
      </c>
      <c r="P154" s="91">
        <v>97.18</v>
      </c>
      <c r="Q154" s="91">
        <v>0</v>
      </c>
      <c r="R154" s="91">
        <v>1102.8005836</v>
      </c>
      <c r="S154" s="91">
        <v>0.24</v>
      </c>
      <c r="T154" s="91">
        <v>0.1</v>
      </c>
      <c r="U154" s="91">
        <v>0.02</v>
      </c>
    </row>
    <row r="155" spans="2:21">
      <c r="B155" t="s">
        <v>852</v>
      </c>
      <c r="C155" t="s">
        <v>853</v>
      </c>
      <c r="D155" t="s">
        <v>103</v>
      </c>
      <c r="E155" t="s">
        <v>126</v>
      </c>
      <c r="F155" t="s">
        <v>854</v>
      </c>
      <c r="G155" t="s">
        <v>844</v>
      </c>
      <c r="H155" t="s">
        <v>619</v>
      </c>
      <c r="I155" t="s">
        <v>153</v>
      </c>
      <c r="J155" t="s">
        <v>731</v>
      </c>
      <c r="K155" s="91">
        <v>0.97</v>
      </c>
      <c r="L155" t="s">
        <v>105</v>
      </c>
      <c r="M155" s="91">
        <v>5.7</v>
      </c>
      <c r="N155" s="91">
        <v>1.41</v>
      </c>
      <c r="O155" s="91">
        <v>492242.73</v>
      </c>
      <c r="P155" s="91">
        <v>105.68</v>
      </c>
      <c r="Q155" s="91">
        <v>0</v>
      </c>
      <c r="R155" s="91">
        <v>520.20211706400005</v>
      </c>
      <c r="S155" s="91">
        <v>0.62</v>
      </c>
      <c r="T155" s="91">
        <v>0.05</v>
      </c>
      <c r="U155" s="91">
        <v>0.01</v>
      </c>
    </row>
    <row r="156" spans="2:21">
      <c r="B156" t="s">
        <v>855</v>
      </c>
      <c r="C156" t="s">
        <v>856</v>
      </c>
      <c r="D156" t="s">
        <v>103</v>
      </c>
      <c r="E156" t="s">
        <v>126</v>
      </c>
      <c r="F156" t="s">
        <v>632</v>
      </c>
      <c r="G156" t="s">
        <v>480</v>
      </c>
      <c r="H156" t="s">
        <v>633</v>
      </c>
      <c r="I156" t="s">
        <v>231</v>
      </c>
      <c r="J156" t="s">
        <v>857</v>
      </c>
      <c r="K156" s="91">
        <v>1.68</v>
      </c>
      <c r="L156" t="s">
        <v>105</v>
      </c>
      <c r="M156" s="91">
        <v>6</v>
      </c>
      <c r="N156" s="91">
        <v>1.78</v>
      </c>
      <c r="O156" s="91">
        <v>1305558.95</v>
      </c>
      <c r="P156" s="91">
        <v>108.72</v>
      </c>
      <c r="Q156" s="91">
        <v>0</v>
      </c>
      <c r="R156" s="91">
        <v>1419.40369044</v>
      </c>
      <c r="S156" s="91">
        <v>0.24</v>
      </c>
      <c r="T156" s="91">
        <v>0.13</v>
      </c>
      <c r="U156" s="91">
        <v>0.02</v>
      </c>
    </row>
    <row r="157" spans="2:21">
      <c r="B157" t="s">
        <v>858</v>
      </c>
      <c r="C157" t="s">
        <v>859</v>
      </c>
      <c r="D157" t="s">
        <v>103</v>
      </c>
      <c r="E157" t="s">
        <v>126</v>
      </c>
      <c r="F157" t="s">
        <v>632</v>
      </c>
      <c r="G157" t="s">
        <v>480</v>
      </c>
      <c r="H157" t="s">
        <v>633</v>
      </c>
      <c r="I157" t="s">
        <v>231</v>
      </c>
      <c r="J157" t="s">
        <v>860</v>
      </c>
      <c r="K157" s="91">
        <v>3.64</v>
      </c>
      <c r="L157" t="s">
        <v>105</v>
      </c>
      <c r="M157" s="91">
        <v>5.9</v>
      </c>
      <c r="N157" s="91">
        <v>2.73</v>
      </c>
      <c r="O157" s="91">
        <v>11108297</v>
      </c>
      <c r="P157" s="91">
        <v>113.55</v>
      </c>
      <c r="Q157" s="91">
        <v>0</v>
      </c>
      <c r="R157" s="91">
        <v>12613.4712435</v>
      </c>
      <c r="S157" s="91">
        <v>1.25</v>
      </c>
      <c r="T157" s="91">
        <v>1.17</v>
      </c>
      <c r="U157" s="91">
        <v>0.2</v>
      </c>
    </row>
    <row r="158" spans="2:21">
      <c r="B158" t="s">
        <v>861</v>
      </c>
      <c r="C158" t="s">
        <v>862</v>
      </c>
      <c r="D158" t="s">
        <v>103</v>
      </c>
      <c r="E158" t="s">
        <v>126</v>
      </c>
      <c r="F158" t="s">
        <v>863</v>
      </c>
      <c r="G158" t="s">
        <v>420</v>
      </c>
      <c r="H158" t="s">
        <v>633</v>
      </c>
      <c r="I158" t="s">
        <v>231</v>
      </c>
      <c r="J158" t="s">
        <v>864</v>
      </c>
      <c r="K158" s="91">
        <v>3.81</v>
      </c>
      <c r="L158" t="s">
        <v>105</v>
      </c>
      <c r="M158" s="91">
        <v>5.05</v>
      </c>
      <c r="N158" s="91">
        <v>3.07</v>
      </c>
      <c r="O158" s="91">
        <v>446607.79</v>
      </c>
      <c r="P158" s="91">
        <v>108.63</v>
      </c>
      <c r="Q158" s="91">
        <v>0</v>
      </c>
      <c r="R158" s="91">
        <v>485.15004227700001</v>
      </c>
      <c r="S158" s="91">
        <v>0.83</v>
      </c>
      <c r="T158" s="91">
        <v>0.05</v>
      </c>
      <c r="U158" s="91">
        <v>0.01</v>
      </c>
    </row>
    <row r="159" spans="2:21">
      <c r="B159" t="s">
        <v>865</v>
      </c>
      <c r="C159" t="s">
        <v>866</v>
      </c>
      <c r="D159" t="s">
        <v>103</v>
      </c>
      <c r="E159" t="s">
        <v>126</v>
      </c>
      <c r="F159" t="s">
        <v>863</v>
      </c>
      <c r="G159" t="s">
        <v>420</v>
      </c>
      <c r="H159" t="s">
        <v>633</v>
      </c>
      <c r="I159" t="s">
        <v>231</v>
      </c>
      <c r="J159" t="s">
        <v>309</v>
      </c>
      <c r="K159" s="91">
        <v>4.08</v>
      </c>
      <c r="L159" t="s">
        <v>105</v>
      </c>
      <c r="M159" s="91">
        <v>3.55</v>
      </c>
      <c r="N159" s="91">
        <v>3.14</v>
      </c>
      <c r="O159" s="91">
        <v>2006955.36</v>
      </c>
      <c r="P159" s="91">
        <v>103.3</v>
      </c>
      <c r="Q159" s="91">
        <v>0</v>
      </c>
      <c r="R159" s="91">
        <v>2073.1848868799998</v>
      </c>
      <c r="S159" s="91">
        <v>2.34</v>
      </c>
      <c r="T159" s="91">
        <v>0.19</v>
      </c>
      <c r="U159" s="91">
        <v>0.03</v>
      </c>
    </row>
    <row r="160" spans="2:21">
      <c r="B160" t="s">
        <v>867</v>
      </c>
      <c r="C160" t="s">
        <v>868</v>
      </c>
      <c r="D160" t="s">
        <v>103</v>
      </c>
      <c r="E160" t="s">
        <v>126</v>
      </c>
      <c r="F160" t="s">
        <v>869</v>
      </c>
      <c r="G160" t="s">
        <v>132</v>
      </c>
      <c r="H160" t="s">
        <v>633</v>
      </c>
      <c r="I160" t="s">
        <v>231</v>
      </c>
      <c r="J160" t="s">
        <v>870</v>
      </c>
      <c r="K160" s="91">
        <v>0.98</v>
      </c>
      <c r="L160" t="s">
        <v>105</v>
      </c>
      <c r="M160" s="91">
        <v>5</v>
      </c>
      <c r="N160" s="91">
        <v>3.1</v>
      </c>
      <c r="O160" s="91">
        <v>86126</v>
      </c>
      <c r="P160" s="91">
        <v>101.9</v>
      </c>
      <c r="Q160" s="91">
        <v>2.1531500000000001</v>
      </c>
      <c r="R160" s="91">
        <v>89.915543999999997</v>
      </c>
      <c r="S160" s="91">
        <v>0.15</v>
      </c>
      <c r="T160" s="91">
        <v>0.01</v>
      </c>
      <c r="U160" s="91">
        <v>0</v>
      </c>
    </row>
    <row r="161" spans="2:21">
      <c r="B161" t="s">
        <v>871</v>
      </c>
      <c r="C161" t="s">
        <v>872</v>
      </c>
      <c r="D161" t="s">
        <v>103</v>
      </c>
      <c r="E161" t="s">
        <v>126</v>
      </c>
      <c r="F161" t="s">
        <v>873</v>
      </c>
      <c r="G161" t="s">
        <v>420</v>
      </c>
      <c r="H161" t="s">
        <v>640</v>
      </c>
      <c r="I161" t="s">
        <v>231</v>
      </c>
      <c r="J161" t="s">
        <v>874</v>
      </c>
      <c r="K161" s="91">
        <v>0.01</v>
      </c>
      <c r="L161" t="s">
        <v>105</v>
      </c>
      <c r="M161" s="91">
        <v>6</v>
      </c>
      <c r="N161" s="91">
        <v>1.65</v>
      </c>
      <c r="O161" s="91">
        <v>0</v>
      </c>
      <c r="P161" s="91">
        <v>0</v>
      </c>
      <c r="Q161" s="91">
        <v>1312.99838</v>
      </c>
      <c r="R161" s="91">
        <v>1312.99838</v>
      </c>
      <c r="S161" s="91">
        <v>0</v>
      </c>
      <c r="T161" s="91">
        <v>0.12</v>
      </c>
      <c r="U161" s="91">
        <v>0.02</v>
      </c>
    </row>
    <row r="162" spans="2:21">
      <c r="B162" t="s">
        <v>875</v>
      </c>
      <c r="C162" t="s">
        <v>876</v>
      </c>
      <c r="D162" t="s">
        <v>103</v>
      </c>
      <c r="E162" t="s">
        <v>126</v>
      </c>
      <c r="F162" t="s">
        <v>877</v>
      </c>
      <c r="G162" t="s">
        <v>420</v>
      </c>
      <c r="H162" t="s">
        <v>640</v>
      </c>
      <c r="I162" t="s">
        <v>231</v>
      </c>
      <c r="J162" t="s">
        <v>878</v>
      </c>
      <c r="K162" s="91">
        <v>1.67</v>
      </c>
      <c r="L162" t="s">
        <v>105</v>
      </c>
      <c r="M162" s="91">
        <v>3.95</v>
      </c>
      <c r="N162" s="91">
        <v>4.3600000000000003</v>
      </c>
      <c r="O162" s="91">
        <v>857425.25</v>
      </c>
      <c r="P162" s="91">
        <v>100.8</v>
      </c>
      <c r="Q162" s="91">
        <v>0</v>
      </c>
      <c r="R162" s="91">
        <v>864.28465200000005</v>
      </c>
      <c r="S162" s="91">
        <v>0.73</v>
      </c>
      <c r="T162" s="91">
        <v>0.08</v>
      </c>
      <c r="U162" s="91">
        <v>0.01</v>
      </c>
    </row>
    <row r="163" spans="2:21">
      <c r="B163" t="s">
        <v>879</v>
      </c>
      <c r="C163" t="s">
        <v>880</v>
      </c>
      <c r="D163" t="s">
        <v>103</v>
      </c>
      <c r="E163" t="s">
        <v>126</v>
      </c>
      <c r="F163" t="s">
        <v>881</v>
      </c>
      <c r="G163" t="s">
        <v>130</v>
      </c>
      <c r="H163" t="s">
        <v>648</v>
      </c>
      <c r="I163" t="s">
        <v>153</v>
      </c>
      <c r="J163" t="s">
        <v>882</v>
      </c>
      <c r="K163" s="91">
        <v>1.37</v>
      </c>
      <c r="L163" t="s">
        <v>105</v>
      </c>
      <c r="M163" s="91">
        <v>4.3</v>
      </c>
      <c r="N163" s="91">
        <v>3.18</v>
      </c>
      <c r="O163" s="91">
        <v>288209.82</v>
      </c>
      <c r="P163" s="91">
        <v>101.96</v>
      </c>
      <c r="Q163" s="91">
        <v>0</v>
      </c>
      <c r="R163" s="91">
        <v>293.85873247199999</v>
      </c>
      <c r="S163" s="91">
        <v>0.08</v>
      </c>
      <c r="T163" s="91">
        <v>0.03</v>
      </c>
      <c r="U163" s="91">
        <v>0</v>
      </c>
    </row>
    <row r="164" spans="2:21">
      <c r="B164" t="s">
        <v>883</v>
      </c>
      <c r="C164" t="s">
        <v>884</v>
      </c>
      <c r="D164" t="s">
        <v>103</v>
      </c>
      <c r="E164" t="s">
        <v>126</v>
      </c>
      <c r="F164" t="s">
        <v>885</v>
      </c>
      <c r="G164" t="s">
        <v>420</v>
      </c>
      <c r="H164" t="s">
        <v>648</v>
      </c>
      <c r="I164" t="s">
        <v>153</v>
      </c>
      <c r="J164" t="s">
        <v>886</v>
      </c>
      <c r="K164" s="91">
        <v>3</v>
      </c>
      <c r="L164" t="s">
        <v>105</v>
      </c>
      <c r="M164" s="91">
        <v>4.8</v>
      </c>
      <c r="N164" s="91">
        <v>3.49</v>
      </c>
      <c r="O164" s="91">
        <v>461000</v>
      </c>
      <c r="P164" s="91">
        <v>105.21</v>
      </c>
      <c r="Q164" s="91">
        <v>0</v>
      </c>
      <c r="R164" s="91">
        <v>485.0181</v>
      </c>
      <c r="S164" s="91">
        <v>0.23</v>
      </c>
      <c r="T164" s="91">
        <v>0.05</v>
      </c>
      <c r="U164" s="91">
        <v>0.01</v>
      </c>
    </row>
    <row r="165" spans="2:21">
      <c r="B165" t="s">
        <v>887</v>
      </c>
      <c r="C165" t="s">
        <v>888</v>
      </c>
      <c r="D165" t="s">
        <v>103</v>
      </c>
      <c r="E165" t="s">
        <v>126</v>
      </c>
      <c r="F165" t="s">
        <v>889</v>
      </c>
      <c r="G165" t="s">
        <v>420</v>
      </c>
      <c r="H165" t="s">
        <v>648</v>
      </c>
      <c r="I165" t="s">
        <v>153</v>
      </c>
      <c r="J165" t="s">
        <v>890</v>
      </c>
      <c r="K165" s="91">
        <v>2.16</v>
      </c>
      <c r="L165" t="s">
        <v>105</v>
      </c>
      <c r="M165" s="91">
        <v>3</v>
      </c>
      <c r="N165" s="91">
        <v>2.74</v>
      </c>
      <c r="O165" s="91">
        <v>2873235</v>
      </c>
      <c r="P165" s="91">
        <v>102</v>
      </c>
      <c r="Q165" s="91">
        <v>0</v>
      </c>
      <c r="R165" s="91">
        <v>2930.6997000000001</v>
      </c>
      <c r="S165" s="91">
        <v>1.81</v>
      </c>
      <c r="T165" s="91">
        <v>0.27</v>
      </c>
      <c r="U165" s="91">
        <v>0.05</v>
      </c>
    </row>
    <row r="166" spans="2:21">
      <c r="B166" t="s">
        <v>891</v>
      </c>
      <c r="C166" t="s">
        <v>892</v>
      </c>
      <c r="D166" t="s">
        <v>103</v>
      </c>
      <c r="E166" t="s">
        <v>126</v>
      </c>
      <c r="F166" t="s">
        <v>639</v>
      </c>
      <c r="G166" t="s">
        <v>607</v>
      </c>
      <c r="H166" t="s">
        <v>640</v>
      </c>
      <c r="I166" t="s">
        <v>231</v>
      </c>
      <c r="J166" t="s">
        <v>893</v>
      </c>
      <c r="K166" s="91">
        <v>4.92</v>
      </c>
      <c r="L166" t="s">
        <v>105</v>
      </c>
      <c r="M166" s="91">
        <v>4.8</v>
      </c>
      <c r="N166" s="91">
        <v>6.1</v>
      </c>
      <c r="O166" s="91">
        <v>12017262</v>
      </c>
      <c r="P166" s="91">
        <v>95.48</v>
      </c>
      <c r="Q166" s="91">
        <v>0</v>
      </c>
      <c r="R166" s="91">
        <v>11474.081757600001</v>
      </c>
      <c r="S166" s="91">
        <v>0.47</v>
      </c>
      <c r="T166" s="91">
        <v>1.07</v>
      </c>
      <c r="U166" s="91">
        <v>0.18</v>
      </c>
    </row>
    <row r="167" spans="2:21">
      <c r="B167" t="s">
        <v>894</v>
      </c>
      <c r="C167" t="s">
        <v>895</v>
      </c>
      <c r="D167" t="s">
        <v>103</v>
      </c>
      <c r="E167" t="s">
        <v>126</v>
      </c>
      <c r="F167" t="s">
        <v>896</v>
      </c>
      <c r="G167" t="s">
        <v>420</v>
      </c>
      <c r="H167" t="s">
        <v>640</v>
      </c>
      <c r="I167" t="s">
        <v>231</v>
      </c>
      <c r="J167" t="s">
        <v>897</v>
      </c>
      <c r="K167" s="91">
        <v>4.12</v>
      </c>
      <c r="L167" t="s">
        <v>105</v>
      </c>
      <c r="M167" s="91">
        <v>6</v>
      </c>
      <c r="N167" s="91">
        <v>6.27</v>
      </c>
      <c r="O167" s="91">
        <v>125445</v>
      </c>
      <c r="P167" s="91">
        <v>99.5</v>
      </c>
      <c r="Q167" s="91">
        <v>1.88168</v>
      </c>
      <c r="R167" s="91">
        <v>126.699455</v>
      </c>
      <c r="S167" s="91">
        <v>0.04</v>
      </c>
      <c r="T167" s="91">
        <v>0.01</v>
      </c>
      <c r="U167" s="91">
        <v>0</v>
      </c>
    </row>
    <row r="168" spans="2:21">
      <c r="B168" t="s">
        <v>898</v>
      </c>
      <c r="C168" t="s">
        <v>899</v>
      </c>
      <c r="D168" t="s">
        <v>103</v>
      </c>
      <c r="E168" t="s">
        <v>126</v>
      </c>
      <c r="F168" t="s">
        <v>900</v>
      </c>
      <c r="G168" t="s">
        <v>420</v>
      </c>
      <c r="H168" t="s">
        <v>648</v>
      </c>
      <c r="I168" t="s">
        <v>153</v>
      </c>
      <c r="J168" t="s">
        <v>901</v>
      </c>
      <c r="K168" s="91">
        <v>2.94</v>
      </c>
      <c r="L168" t="s">
        <v>105</v>
      </c>
      <c r="M168" s="91">
        <v>3</v>
      </c>
      <c r="N168" s="91">
        <v>5.21</v>
      </c>
      <c r="O168" s="91">
        <v>974998</v>
      </c>
      <c r="P168" s="91">
        <v>94.93</v>
      </c>
      <c r="Q168" s="91">
        <v>0</v>
      </c>
      <c r="R168" s="91">
        <v>925.56560139999999</v>
      </c>
      <c r="S168" s="91">
        <v>1.32</v>
      </c>
      <c r="T168" s="91">
        <v>0.09</v>
      </c>
      <c r="U168" s="91">
        <v>0.01</v>
      </c>
    </row>
    <row r="169" spans="2:21">
      <c r="B169" t="s">
        <v>902</v>
      </c>
      <c r="C169" t="s">
        <v>903</v>
      </c>
      <c r="D169" t="s">
        <v>103</v>
      </c>
      <c r="E169" t="s">
        <v>126</v>
      </c>
      <c r="F169" t="s">
        <v>904</v>
      </c>
      <c r="G169" t="s">
        <v>420</v>
      </c>
      <c r="H169" t="s">
        <v>640</v>
      </c>
      <c r="I169" t="s">
        <v>231</v>
      </c>
      <c r="J169" t="s">
        <v>905</v>
      </c>
      <c r="K169" s="91">
        <v>1.5</v>
      </c>
      <c r="L169" t="s">
        <v>105</v>
      </c>
      <c r="M169" s="91">
        <v>3.95</v>
      </c>
      <c r="N169" s="91">
        <v>2.91</v>
      </c>
      <c r="O169" s="91">
        <v>3046499.93</v>
      </c>
      <c r="P169" s="91">
        <v>102.6</v>
      </c>
      <c r="Q169" s="91">
        <v>0</v>
      </c>
      <c r="R169" s="91">
        <v>3125.7089281799999</v>
      </c>
      <c r="S169" s="91">
        <v>3.38</v>
      </c>
      <c r="T169" s="91">
        <v>0.28999999999999998</v>
      </c>
      <c r="U169" s="91">
        <v>0.05</v>
      </c>
    </row>
    <row r="170" spans="2:21">
      <c r="B170" t="s">
        <v>906</v>
      </c>
      <c r="C170" t="s">
        <v>907</v>
      </c>
      <c r="D170" t="s">
        <v>103</v>
      </c>
      <c r="E170" t="s">
        <v>126</v>
      </c>
      <c r="F170" t="s">
        <v>647</v>
      </c>
      <c r="G170" t="s">
        <v>420</v>
      </c>
      <c r="H170" t="s">
        <v>648</v>
      </c>
      <c r="I170" t="s">
        <v>153</v>
      </c>
      <c r="J170" t="s">
        <v>908</v>
      </c>
      <c r="K170" s="91">
        <v>3.66</v>
      </c>
      <c r="L170" t="s">
        <v>105</v>
      </c>
      <c r="M170" s="91">
        <v>5.75</v>
      </c>
      <c r="N170" s="91">
        <v>4.3</v>
      </c>
      <c r="O170" s="91">
        <v>91840.42</v>
      </c>
      <c r="P170" s="91">
        <v>106</v>
      </c>
      <c r="Q170" s="91">
        <v>0</v>
      </c>
      <c r="R170" s="91">
        <v>97.350845199999995</v>
      </c>
      <c r="S170" s="91">
        <v>0.12</v>
      </c>
      <c r="T170" s="91">
        <v>0.01</v>
      </c>
      <c r="U170" s="91">
        <v>0</v>
      </c>
    </row>
    <row r="171" spans="2:21">
      <c r="B171" t="s">
        <v>909</v>
      </c>
      <c r="C171" t="s">
        <v>910</v>
      </c>
      <c r="D171" t="s">
        <v>103</v>
      </c>
      <c r="E171" t="s">
        <v>126</v>
      </c>
      <c r="F171" t="s">
        <v>911</v>
      </c>
      <c r="G171" t="s">
        <v>420</v>
      </c>
      <c r="H171" t="s">
        <v>640</v>
      </c>
      <c r="I171" t="s">
        <v>231</v>
      </c>
      <c r="J171" t="s">
        <v>912</v>
      </c>
      <c r="K171" s="91">
        <v>0.73</v>
      </c>
      <c r="L171" t="s">
        <v>105</v>
      </c>
      <c r="M171" s="91">
        <v>6.5</v>
      </c>
      <c r="N171" s="91">
        <v>1.53</v>
      </c>
      <c r="O171" s="91">
        <v>160785.49</v>
      </c>
      <c r="P171" s="91">
        <v>105.37</v>
      </c>
      <c r="Q171" s="91">
        <v>0</v>
      </c>
      <c r="R171" s="91">
        <v>169.41967081300001</v>
      </c>
      <c r="S171" s="91">
        <v>0.48</v>
      </c>
      <c r="T171" s="91">
        <v>0.02</v>
      </c>
      <c r="U171" s="91">
        <v>0</v>
      </c>
    </row>
    <row r="172" spans="2:21">
      <c r="B172" t="s">
        <v>913</v>
      </c>
      <c r="C172" t="s">
        <v>914</v>
      </c>
      <c r="D172" t="s">
        <v>103</v>
      </c>
      <c r="E172" t="s">
        <v>126</v>
      </c>
      <c r="F172" t="s">
        <v>915</v>
      </c>
      <c r="G172" t="s">
        <v>420</v>
      </c>
      <c r="H172" t="s">
        <v>916</v>
      </c>
      <c r="I172" t="s">
        <v>231</v>
      </c>
      <c r="J172" t="s">
        <v>917</v>
      </c>
      <c r="K172" s="91">
        <v>1.79</v>
      </c>
      <c r="L172" t="s">
        <v>105</v>
      </c>
      <c r="M172" s="91">
        <v>8.85</v>
      </c>
      <c r="N172" s="91">
        <v>30.67</v>
      </c>
      <c r="O172" s="91">
        <v>658987</v>
      </c>
      <c r="P172" s="91">
        <v>73.819999999999993</v>
      </c>
      <c r="Q172" s="91">
        <v>0</v>
      </c>
      <c r="R172" s="91">
        <v>486.46420339999997</v>
      </c>
      <c r="S172" s="91">
        <v>0.52</v>
      </c>
      <c r="T172" s="91">
        <v>0.05</v>
      </c>
      <c r="U172" s="91">
        <v>0.01</v>
      </c>
    </row>
    <row r="173" spans="2:21">
      <c r="B173" t="s">
        <v>918</v>
      </c>
      <c r="C173" t="s">
        <v>919</v>
      </c>
      <c r="D173" t="s">
        <v>103</v>
      </c>
      <c r="E173" t="s">
        <v>126</v>
      </c>
      <c r="F173" t="s">
        <v>652</v>
      </c>
      <c r="G173" t="s">
        <v>584</v>
      </c>
      <c r="H173" t="s">
        <v>653</v>
      </c>
      <c r="I173" t="s">
        <v>153</v>
      </c>
      <c r="J173" t="s">
        <v>920</v>
      </c>
      <c r="K173" s="91">
        <v>4.29</v>
      </c>
      <c r="L173" t="s">
        <v>105</v>
      </c>
      <c r="M173" s="91">
        <v>4.75</v>
      </c>
      <c r="N173" s="91">
        <v>3.88</v>
      </c>
      <c r="O173" s="91">
        <v>502600</v>
      </c>
      <c r="P173" s="91">
        <v>104</v>
      </c>
      <c r="Q173" s="91">
        <v>4.9055299999999997</v>
      </c>
      <c r="R173" s="91">
        <v>527.60952999999995</v>
      </c>
      <c r="S173" s="91">
        <v>0.49</v>
      </c>
      <c r="T173" s="91">
        <v>0.05</v>
      </c>
      <c r="U173" s="91">
        <v>0.01</v>
      </c>
    </row>
    <row r="174" spans="2:21">
      <c r="B174" t="s">
        <v>921</v>
      </c>
      <c r="C174" t="s">
        <v>922</v>
      </c>
      <c r="D174" t="s">
        <v>103</v>
      </c>
      <c r="E174" t="s">
        <v>126</v>
      </c>
      <c r="F174" t="s">
        <v>923</v>
      </c>
      <c r="G174" t="s">
        <v>420</v>
      </c>
      <c r="H174" t="s">
        <v>916</v>
      </c>
      <c r="I174" t="s">
        <v>231</v>
      </c>
      <c r="J174" t="s">
        <v>623</v>
      </c>
      <c r="K174" s="91">
        <v>2.3199999999999998</v>
      </c>
      <c r="L174" t="s">
        <v>105</v>
      </c>
      <c r="M174" s="91">
        <v>5.75</v>
      </c>
      <c r="N174" s="91">
        <v>8.02</v>
      </c>
      <c r="O174" s="91">
        <v>3514008</v>
      </c>
      <c r="P174" s="91">
        <v>97.67</v>
      </c>
      <c r="Q174" s="91">
        <v>0</v>
      </c>
      <c r="R174" s="91">
        <v>3432.1316136</v>
      </c>
      <c r="S174" s="91">
        <v>1.23</v>
      </c>
      <c r="T174" s="91">
        <v>0.32</v>
      </c>
      <c r="U174" s="91">
        <v>0.05</v>
      </c>
    </row>
    <row r="175" spans="2:21">
      <c r="B175" t="s">
        <v>924</v>
      </c>
      <c r="C175" t="s">
        <v>925</v>
      </c>
      <c r="D175" t="s">
        <v>103</v>
      </c>
      <c r="E175" t="s">
        <v>126</v>
      </c>
      <c r="F175" t="s">
        <v>926</v>
      </c>
      <c r="G175" t="s">
        <v>607</v>
      </c>
      <c r="H175" t="s">
        <v>238</v>
      </c>
      <c r="I175" t="s">
        <v>239</v>
      </c>
      <c r="J175" t="s">
        <v>297</v>
      </c>
      <c r="K175" s="91">
        <v>3.44</v>
      </c>
      <c r="L175" t="s">
        <v>105</v>
      </c>
      <c r="M175" s="91">
        <v>5.49</v>
      </c>
      <c r="N175" s="91">
        <v>4.72</v>
      </c>
      <c r="O175" s="91">
        <v>4095069</v>
      </c>
      <c r="P175" s="91">
        <v>105.4</v>
      </c>
      <c r="Q175" s="91">
        <v>0</v>
      </c>
      <c r="R175" s="91">
        <v>4316.2027260000004</v>
      </c>
      <c r="S175" s="91">
        <v>2.2000000000000002</v>
      </c>
      <c r="T175" s="91">
        <v>0.4</v>
      </c>
      <c r="U175" s="91">
        <v>7.0000000000000007E-2</v>
      </c>
    </row>
    <row r="176" spans="2:21">
      <c r="B176" t="s">
        <v>927</v>
      </c>
      <c r="C176" t="s">
        <v>925</v>
      </c>
      <c r="D176" t="s">
        <v>103</v>
      </c>
      <c r="E176" t="s">
        <v>126</v>
      </c>
      <c r="F176" t="s">
        <v>926</v>
      </c>
      <c r="G176" t="s">
        <v>607</v>
      </c>
      <c r="H176" t="s">
        <v>238</v>
      </c>
      <c r="I176" t="s">
        <v>239</v>
      </c>
      <c r="J176" t="s">
        <v>928</v>
      </c>
      <c r="K176" s="91">
        <v>3.44</v>
      </c>
      <c r="L176" t="s">
        <v>105</v>
      </c>
      <c r="M176" s="91">
        <v>5.49</v>
      </c>
      <c r="N176" s="91">
        <v>4.72</v>
      </c>
      <c r="O176" s="91">
        <v>238000</v>
      </c>
      <c r="P176" s="91">
        <v>101.96396</v>
      </c>
      <c r="Q176" s="91">
        <v>0</v>
      </c>
      <c r="R176" s="91">
        <v>242.67422479999999</v>
      </c>
      <c r="S176" s="91">
        <v>0.13</v>
      </c>
      <c r="T176" s="91">
        <v>0.02</v>
      </c>
      <c r="U176" s="91">
        <v>0</v>
      </c>
    </row>
    <row r="177" spans="2:21">
      <c r="B177" t="s">
        <v>929</v>
      </c>
      <c r="C177" t="s">
        <v>930</v>
      </c>
      <c r="D177" t="s">
        <v>103</v>
      </c>
      <c r="E177" t="s">
        <v>126</v>
      </c>
      <c r="F177" t="s">
        <v>931</v>
      </c>
      <c r="G177" t="s">
        <v>420</v>
      </c>
      <c r="H177" t="s">
        <v>238</v>
      </c>
      <c r="I177" t="s">
        <v>239</v>
      </c>
      <c r="J177" t="s">
        <v>932</v>
      </c>
      <c r="K177" s="91">
        <v>1.56</v>
      </c>
      <c r="L177" t="s">
        <v>105</v>
      </c>
      <c r="M177" s="91">
        <v>8.15</v>
      </c>
      <c r="N177" s="91">
        <v>0.01</v>
      </c>
      <c r="O177" s="91">
        <v>140720.93</v>
      </c>
      <c r="P177" s="91">
        <v>123.55</v>
      </c>
      <c r="Q177" s="91">
        <v>0</v>
      </c>
      <c r="R177" s="91">
        <v>173.860709015</v>
      </c>
      <c r="S177" s="91">
        <v>0</v>
      </c>
      <c r="T177" s="91">
        <v>0.02</v>
      </c>
      <c r="U177" s="91">
        <v>0</v>
      </c>
    </row>
    <row r="178" spans="2:21">
      <c r="B178" t="s">
        <v>933</v>
      </c>
      <c r="C178" t="s">
        <v>934</v>
      </c>
      <c r="D178" t="s">
        <v>103</v>
      </c>
      <c r="E178" t="s">
        <v>126</v>
      </c>
      <c r="F178" t="s">
        <v>935</v>
      </c>
      <c r="G178" t="s">
        <v>420</v>
      </c>
      <c r="H178" t="s">
        <v>238</v>
      </c>
      <c r="I178" t="s">
        <v>239</v>
      </c>
      <c r="J178" t="s">
        <v>878</v>
      </c>
      <c r="K178" s="91">
        <v>3.9</v>
      </c>
      <c r="L178" t="s">
        <v>105</v>
      </c>
      <c r="M178" s="91">
        <v>4.5</v>
      </c>
      <c r="N178" s="91">
        <v>4.29</v>
      </c>
      <c r="O178" s="91">
        <v>1329000</v>
      </c>
      <c r="P178" s="91">
        <v>101.3</v>
      </c>
      <c r="Q178" s="91">
        <v>0</v>
      </c>
      <c r="R178" s="91">
        <v>1346.277</v>
      </c>
      <c r="S178" s="91">
        <v>0.5</v>
      </c>
      <c r="T178" s="91">
        <v>0.13</v>
      </c>
      <c r="U178" s="91">
        <v>0.02</v>
      </c>
    </row>
    <row r="179" spans="2:21">
      <c r="B179" t="s">
        <v>936</v>
      </c>
      <c r="C179" t="s">
        <v>937</v>
      </c>
      <c r="D179" t="s">
        <v>103</v>
      </c>
      <c r="E179" t="s">
        <v>126</v>
      </c>
      <c r="F179" t="s">
        <v>938</v>
      </c>
      <c r="G179" t="s">
        <v>128</v>
      </c>
      <c r="H179" t="s">
        <v>238</v>
      </c>
      <c r="I179" t="s">
        <v>239</v>
      </c>
      <c r="J179" t="s">
        <v>385</v>
      </c>
      <c r="K179" s="91">
        <v>2</v>
      </c>
      <c r="L179" t="s">
        <v>105</v>
      </c>
      <c r="M179" s="91">
        <v>7.25</v>
      </c>
      <c r="N179" s="91">
        <v>2.4700000000000002</v>
      </c>
      <c r="O179" s="91">
        <v>582882</v>
      </c>
      <c r="P179" s="91">
        <v>110.47</v>
      </c>
      <c r="Q179" s="91">
        <v>0</v>
      </c>
      <c r="R179" s="91">
        <v>643.90974540000002</v>
      </c>
      <c r="S179" s="91">
        <v>0.37</v>
      </c>
      <c r="T179" s="91">
        <v>0.06</v>
      </c>
      <c r="U179" s="91">
        <v>0.01</v>
      </c>
    </row>
    <row r="180" spans="2:21">
      <c r="B180" t="s">
        <v>939</v>
      </c>
      <c r="C180" t="s">
        <v>940</v>
      </c>
      <c r="D180" t="s">
        <v>103</v>
      </c>
      <c r="E180" t="s">
        <v>126</v>
      </c>
      <c r="F180" t="s">
        <v>941</v>
      </c>
      <c r="G180" t="s">
        <v>480</v>
      </c>
      <c r="H180" t="s">
        <v>238</v>
      </c>
      <c r="I180" t="s">
        <v>239</v>
      </c>
      <c r="J180" t="s">
        <v>942</v>
      </c>
      <c r="K180" s="91">
        <v>3.59</v>
      </c>
      <c r="L180" t="s">
        <v>105</v>
      </c>
      <c r="M180" s="91">
        <v>4.8499999999999996</v>
      </c>
      <c r="N180" s="91">
        <v>3.77</v>
      </c>
      <c r="O180" s="91">
        <v>263112.40000000002</v>
      </c>
      <c r="P180" s="91">
        <v>105.28</v>
      </c>
      <c r="Q180" s="91">
        <v>0</v>
      </c>
      <c r="R180" s="91">
        <v>277.00473471999999</v>
      </c>
      <c r="S180" s="91">
        <v>0.08</v>
      </c>
      <c r="T180" s="91">
        <v>0.03</v>
      </c>
      <c r="U180" s="91">
        <v>0</v>
      </c>
    </row>
    <row r="181" spans="2:21">
      <c r="B181" t="s">
        <v>943</v>
      </c>
      <c r="C181" t="s">
        <v>944</v>
      </c>
      <c r="D181" t="s">
        <v>103</v>
      </c>
      <c r="E181" t="s">
        <v>126</v>
      </c>
      <c r="F181" t="s">
        <v>692</v>
      </c>
      <c r="G181" t="s">
        <v>135</v>
      </c>
      <c r="H181" t="s">
        <v>238</v>
      </c>
      <c r="I181" t="s">
        <v>239</v>
      </c>
      <c r="J181" t="s">
        <v>864</v>
      </c>
      <c r="K181" s="91">
        <v>2.58</v>
      </c>
      <c r="L181" t="s">
        <v>105</v>
      </c>
      <c r="M181" s="91">
        <v>4</v>
      </c>
      <c r="N181" s="91">
        <v>3.33</v>
      </c>
      <c r="O181" s="91">
        <v>540910</v>
      </c>
      <c r="P181" s="91">
        <v>104.53</v>
      </c>
      <c r="Q181" s="91">
        <v>0</v>
      </c>
      <c r="R181" s="91">
        <v>565.41322300000002</v>
      </c>
      <c r="S181" s="91">
        <v>0.27</v>
      </c>
      <c r="T181" s="91">
        <v>0.05</v>
      </c>
      <c r="U181" s="91">
        <v>0.01</v>
      </c>
    </row>
    <row r="182" spans="2:21">
      <c r="B182" t="s">
        <v>945</v>
      </c>
      <c r="C182" t="s">
        <v>946</v>
      </c>
      <c r="D182" t="s">
        <v>103</v>
      </c>
      <c r="E182" t="s">
        <v>126</v>
      </c>
      <c r="F182" t="s">
        <v>947</v>
      </c>
      <c r="G182" t="s">
        <v>420</v>
      </c>
      <c r="H182" t="s">
        <v>238</v>
      </c>
      <c r="I182" t="s">
        <v>239</v>
      </c>
      <c r="J182" t="s">
        <v>948</v>
      </c>
      <c r="K182" s="91">
        <v>0.72</v>
      </c>
      <c r="L182" t="s">
        <v>105</v>
      </c>
      <c r="M182" s="91">
        <v>7.6</v>
      </c>
      <c r="N182" s="91">
        <v>3.11</v>
      </c>
      <c r="O182" s="91">
        <v>437785.28</v>
      </c>
      <c r="P182" s="91">
        <v>105.24</v>
      </c>
      <c r="Q182" s="91">
        <v>0</v>
      </c>
      <c r="R182" s="91">
        <v>460.72522867200001</v>
      </c>
      <c r="S182" s="91">
        <v>2.9</v>
      </c>
      <c r="T182" s="91">
        <v>0.04</v>
      </c>
      <c r="U182" s="91">
        <v>0.01</v>
      </c>
    </row>
    <row r="183" spans="2:21">
      <c r="B183" t="s">
        <v>949</v>
      </c>
      <c r="C183" t="s">
        <v>950</v>
      </c>
      <c r="D183" t="s">
        <v>103</v>
      </c>
      <c r="E183" t="s">
        <v>126</v>
      </c>
      <c r="F183" t="s">
        <v>951</v>
      </c>
      <c r="G183" t="s">
        <v>420</v>
      </c>
      <c r="H183" t="s">
        <v>238</v>
      </c>
      <c r="I183" t="s">
        <v>239</v>
      </c>
      <c r="J183" t="s">
        <v>439</v>
      </c>
      <c r="K183" s="91">
        <v>4.04</v>
      </c>
      <c r="L183" t="s">
        <v>105</v>
      </c>
      <c r="M183" s="91">
        <v>1</v>
      </c>
      <c r="N183" s="91">
        <v>12.02</v>
      </c>
      <c r="O183" s="91">
        <v>1948868</v>
      </c>
      <c r="P183" s="91">
        <v>65.989999999999995</v>
      </c>
      <c r="Q183" s="91">
        <v>0</v>
      </c>
      <c r="R183" s="91">
        <v>1286.0579932000001</v>
      </c>
      <c r="S183" s="91">
        <v>0.69</v>
      </c>
      <c r="T183" s="91">
        <v>0.12</v>
      </c>
      <c r="U183" s="91">
        <v>0.02</v>
      </c>
    </row>
    <row r="184" spans="2:21">
      <c r="B184" t="s">
        <v>952</v>
      </c>
      <c r="C184" t="s">
        <v>953</v>
      </c>
      <c r="D184" t="s">
        <v>103</v>
      </c>
      <c r="E184" t="s">
        <v>126</v>
      </c>
      <c r="F184" t="s">
        <v>954</v>
      </c>
      <c r="G184" t="s">
        <v>420</v>
      </c>
      <c r="H184" t="s">
        <v>238</v>
      </c>
      <c r="I184" t="s">
        <v>239</v>
      </c>
      <c r="J184" t="s">
        <v>955</v>
      </c>
      <c r="K184" s="91">
        <v>1.91</v>
      </c>
      <c r="L184" t="s">
        <v>105</v>
      </c>
      <c r="M184" s="91">
        <v>6.15</v>
      </c>
      <c r="N184" s="91">
        <v>4.66</v>
      </c>
      <c r="O184" s="91">
        <v>1369180</v>
      </c>
      <c r="P184" s="91">
        <v>103.41</v>
      </c>
      <c r="Q184" s="91">
        <v>43.813760000000002</v>
      </c>
      <c r="R184" s="91">
        <v>1459.682798</v>
      </c>
      <c r="S184" s="91">
        <v>1.92</v>
      </c>
      <c r="T184" s="91">
        <v>0.14000000000000001</v>
      </c>
      <c r="U184" s="91">
        <v>0.02</v>
      </c>
    </row>
    <row r="185" spans="2:21">
      <c r="B185" t="s">
        <v>956</v>
      </c>
      <c r="C185" t="s">
        <v>957</v>
      </c>
      <c r="D185" t="s">
        <v>103</v>
      </c>
      <c r="E185" t="s">
        <v>126</v>
      </c>
      <c r="F185" t="s">
        <v>958</v>
      </c>
      <c r="G185" t="s">
        <v>420</v>
      </c>
      <c r="H185" t="s">
        <v>238</v>
      </c>
      <c r="I185" t="s">
        <v>239</v>
      </c>
      <c r="J185" t="s">
        <v>959</v>
      </c>
      <c r="K185" s="91">
        <v>0.66</v>
      </c>
      <c r="L185" t="s">
        <v>105</v>
      </c>
      <c r="M185" s="91">
        <v>6</v>
      </c>
      <c r="N185" s="91">
        <v>2.85</v>
      </c>
      <c r="O185" s="91">
        <v>885532.17</v>
      </c>
      <c r="P185" s="91">
        <v>104.28</v>
      </c>
      <c r="Q185" s="91">
        <v>0</v>
      </c>
      <c r="R185" s="91">
        <v>923.43294687599996</v>
      </c>
      <c r="S185" s="91">
        <v>16.989999999999998</v>
      </c>
      <c r="T185" s="91">
        <v>0.09</v>
      </c>
      <c r="U185" s="91">
        <v>0.01</v>
      </c>
    </row>
    <row r="186" spans="2:21">
      <c r="B186" t="s">
        <v>960</v>
      </c>
      <c r="C186" t="s">
        <v>961</v>
      </c>
      <c r="D186" t="s">
        <v>103</v>
      </c>
      <c r="E186" t="s">
        <v>126</v>
      </c>
      <c r="F186" t="s">
        <v>958</v>
      </c>
      <c r="G186" t="s">
        <v>420</v>
      </c>
      <c r="H186" t="s">
        <v>238</v>
      </c>
      <c r="I186" t="s">
        <v>239</v>
      </c>
      <c r="J186" t="s">
        <v>962</v>
      </c>
      <c r="K186" s="91">
        <v>3.09</v>
      </c>
      <c r="L186" t="s">
        <v>105</v>
      </c>
      <c r="M186" s="91">
        <v>4.8499999999999996</v>
      </c>
      <c r="N186" s="91">
        <v>5.81</v>
      </c>
      <c r="O186" s="91">
        <v>178824</v>
      </c>
      <c r="P186" s="91">
        <v>98.59</v>
      </c>
      <c r="Q186" s="91">
        <v>0</v>
      </c>
      <c r="R186" s="91">
        <v>176.3025816</v>
      </c>
      <c r="S186" s="91">
        <v>0.18</v>
      </c>
      <c r="T186" s="91">
        <v>0.02</v>
      </c>
      <c r="U186" s="91">
        <v>0</v>
      </c>
    </row>
    <row r="187" spans="2:21">
      <c r="B187" t="s">
        <v>963</v>
      </c>
      <c r="C187" t="s">
        <v>964</v>
      </c>
      <c r="D187" t="s">
        <v>103</v>
      </c>
      <c r="E187" t="s">
        <v>126</v>
      </c>
      <c r="F187" t="s">
        <v>965</v>
      </c>
      <c r="G187" t="s">
        <v>420</v>
      </c>
      <c r="H187" t="s">
        <v>238</v>
      </c>
      <c r="I187" t="s">
        <v>239</v>
      </c>
      <c r="J187" t="s">
        <v>966</v>
      </c>
      <c r="K187" s="91">
        <v>3.04</v>
      </c>
      <c r="L187" t="s">
        <v>105</v>
      </c>
      <c r="M187" s="91">
        <v>4.8</v>
      </c>
      <c r="N187" s="91">
        <v>4.87</v>
      </c>
      <c r="O187" s="91">
        <v>879413</v>
      </c>
      <c r="P187" s="91">
        <v>101</v>
      </c>
      <c r="Q187" s="91">
        <v>0</v>
      </c>
      <c r="R187" s="91">
        <v>888.20713000000001</v>
      </c>
      <c r="S187" s="91">
        <v>0.81</v>
      </c>
      <c r="T187" s="91">
        <v>0.08</v>
      </c>
      <c r="U187" s="91">
        <v>0.01</v>
      </c>
    </row>
    <row r="188" spans="2:21">
      <c r="B188" t="s">
        <v>967</v>
      </c>
      <c r="C188" t="s">
        <v>968</v>
      </c>
      <c r="D188" t="s">
        <v>103</v>
      </c>
      <c r="E188" t="s">
        <v>126</v>
      </c>
      <c r="F188" t="s">
        <v>719</v>
      </c>
      <c r="G188" t="s">
        <v>480</v>
      </c>
      <c r="H188" t="s">
        <v>238</v>
      </c>
      <c r="I188" t="s">
        <v>239</v>
      </c>
      <c r="J188" t="s">
        <v>649</v>
      </c>
      <c r="K188" s="91">
        <v>4.6399999999999997</v>
      </c>
      <c r="L188" t="s">
        <v>105</v>
      </c>
      <c r="M188" s="91">
        <v>6.7</v>
      </c>
      <c r="N188" s="91">
        <v>18.91</v>
      </c>
      <c r="O188" s="91">
        <v>1090438</v>
      </c>
      <c r="P188" s="91">
        <v>68.91</v>
      </c>
      <c r="Q188" s="91">
        <v>0</v>
      </c>
      <c r="R188" s="91">
        <v>751.42082579999999</v>
      </c>
      <c r="S188" s="91">
        <v>1.03</v>
      </c>
      <c r="T188" s="91">
        <v>7.0000000000000007E-2</v>
      </c>
      <c r="U188" s="91">
        <v>0.01</v>
      </c>
    </row>
    <row r="189" spans="2:21">
      <c r="B189" t="s">
        <v>969</v>
      </c>
      <c r="C189" t="s">
        <v>970</v>
      </c>
      <c r="D189" t="s">
        <v>103</v>
      </c>
      <c r="E189" t="s">
        <v>126</v>
      </c>
      <c r="F189" t="s">
        <v>719</v>
      </c>
      <c r="G189" t="s">
        <v>480</v>
      </c>
      <c r="H189" t="s">
        <v>238</v>
      </c>
      <c r="I189" t="s">
        <v>239</v>
      </c>
      <c r="J189" t="s">
        <v>955</v>
      </c>
      <c r="K189" s="91">
        <v>4.4400000000000004</v>
      </c>
      <c r="L189" t="s">
        <v>105</v>
      </c>
      <c r="M189" s="91">
        <v>3.26</v>
      </c>
      <c r="N189" s="91">
        <v>31.78</v>
      </c>
      <c r="O189" s="91">
        <v>1702298</v>
      </c>
      <c r="P189" s="91">
        <v>41.99</v>
      </c>
      <c r="Q189" s="91">
        <v>0</v>
      </c>
      <c r="R189" s="91">
        <v>714.79493019999995</v>
      </c>
      <c r="S189" s="91">
        <v>0.28999999999999998</v>
      </c>
      <c r="T189" s="91">
        <v>7.0000000000000007E-2</v>
      </c>
      <c r="U189" s="91">
        <v>0.01</v>
      </c>
    </row>
    <row r="190" spans="2:21">
      <c r="B190" t="s">
        <v>971</v>
      </c>
      <c r="C190" t="s">
        <v>972</v>
      </c>
      <c r="D190" t="s">
        <v>103</v>
      </c>
      <c r="E190" t="s">
        <v>126</v>
      </c>
      <c r="F190" t="s">
        <v>973</v>
      </c>
      <c r="G190" t="s">
        <v>420</v>
      </c>
      <c r="H190" t="s">
        <v>238</v>
      </c>
      <c r="I190" t="s">
        <v>239</v>
      </c>
      <c r="J190" t="s">
        <v>974</v>
      </c>
      <c r="K190" s="91">
        <v>0.24</v>
      </c>
      <c r="L190" t="s">
        <v>105</v>
      </c>
      <c r="M190" s="91">
        <v>3.4</v>
      </c>
      <c r="N190" s="91">
        <v>2.17</v>
      </c>
      <c r="O190" s="91">
        <v>1188394.5</v>
      </c>
      <c r="P190" s="91">
        <v>101.17</v>
      </c>
      <c r="Q190" s="91">
        <v>0</v>
      </c>
      <c r="R190" s="91">
        <v>1202.2987156500001</v>
      </c>
      <c r="S190" s="91">
        <v>2.52</v>
      </c>
      <c r="T190" s="91">
        <v>0.11</v>
      </c>
      <c r="U190" s="91">
        <v>0.02</v>
      </c>
    </row>
    <row r="191" spans="2:21">
      <c r="B191" t="s">
        <v>975</v>
      </c>
      <c r="C191" t="s">
        <v>976</v>
      </c>
      <c r="D191" t="s">
        <v>103</v>
      </c>
      <c r="E191" t="s">
        <v>126</v>
      </c>
      <c r="F191" t="s">
        <v>977</v>
      </c>
      <c r="G191" t="s">
        <v>978</v>
      </c>
      <c r="H191" t="s">
        <v>238</v>
      </c>
      <c r="I191" t="s">
        <v>239</v>
      </c>
      <c r="J191" t="s">
        <v>979</v>
      </c>
      <c r="K191" s="91">
        <v>3.09</v>
      </c>
      <c r="L191" t="s">
        <v>105</v>
      </c>
      <c r="M191" s="91">
        <v>2.9</v>
      </c>
      <c r="N191" s="91">
        <v>3.4</v>
      </c>
      <c r="O191" s="91">
        <v>2539500</v>
      </c>
      <c r="P191" s="91">
        <v>99.3</v>
      </c>
      <c r="Q191" s="91">
        <v>0</v>
      </c>
      <c r="R191" s="91">
        <v>2521.7235000000001</v>
      </c>
      <c r="S191" s="91">
        <v>3.75</v>
      </c>
      <c r="T191" s="91">
        <v>0.23</v>
      </c>
      <c r="U191" s="91">
        <v>0.04</v>
      </c>
    </row>
    <row r="192" spans="2:21">
      <c r="B192" t="s">
        <v>980</v>
      </c>
      <c r="C192" t="s">
        <v>981</v>
      </c>
      <c r="D192" t="s">
        <v>103</v>
      </c>
      <c r="E192" t="s">
        <v>126</v>
      </c>
      <c r="F192" t="s">
        <v>982</v>
      </c>
      <c r="G192" t="s">
        <v>135</v>
      </c>
      <c r="H192" t="s">
        <v>238</v>
      </c>
      <c r="I192" t="s">
        <v>239</v>
      </c>
      <c r="J192" t="s">
        <v>983</v>
      </c>
      <c r="K192" s="91">
        <v>3.09</v>
      </c>
      <c r="L192" t="s">
        <v>105</v>
      </c>
      <c r="M192" s="91">
        <v>3</v>
      </c>
      <c r="N192" s="91">
        <v>2.67</v>
      </c>
      <c r="O192" s="91">
        <v>2088578</v>
      </c>
      <c r="P192" s="91">
        <v>102.7</v>
      </c>
      <c r="Q192" s="91">
        <v>0</v>
      </c>
      <c r="R192" s="91">
        <v>2144.9696060000001</v>
      </c>
      <c r="S192" s="91">
        <v>3.45</v>
      </c>
      <c r="T192" s="91">
        <v>0.2</v>
      </c>
      <c r="U192" s="91">
        <v>0.03</v>
      </c>
    </row>
    <row r="193" spans="2:21">
      <c r="B193" s="92" t="s">
        <v>371</v>
      </c>
      <c r="C193" s="16"/>
      <c r="D193" s="16"/>
      <c r="E193" s="16"/>
      <c r="F193" s="16"/>
      <c r="K193" s="93">
        <v>4.5199999999999996</v>
      </c>
      <c r="N193" s="93">
        <v>5.38</v>
      </c>
      <c r="O193" s="93">
        <v>95988854.319999993</v>
      </c>
      <c r="Q193" s="93">
        <v>387.60883999999999</v>
      </c>
      <c r="R193" s="93">
        <v>94910.460749999998</v>
      </c>
      <c r="T193" s="93">
        <v>8.82</v>
      </c>
      <c r="U193" s="93">
        <v>1.49</v>
      </c>
    </row>
    <row r="194" spans="2:21">
      <c r="B194" t="s">
        <v>984</v>
      </c>
      <c r="C194" t="s">
        <v>985</v>
      </c>
      <c r="D194" t="s">
        <v>103</v>
      </c>
      <c r="E194" t="s">
        <v>126</v>
      </c>
      <c r="F194" t="s">
        <v>986</v>
      </c>
      <c r="G194" t="s">
        <v>480</v>
      </c>
      <c r="H194" t="s">
        <v>443</v>
      </c>
      <c r="I194" t="s">
        <v>231</v>
      </c>
      <c r="J194" t="s">
        <v>987</v>
      </c>
      <c r="K194" s="91">
        <v>3.62</v>
      </c>
      <c r="L194" t="s">
        <v>105</v>
      </c>
      <c r="M194" s="91">
        <v>3.49</v>
      </c>
      <c r="N194" s="91">
        <v>4.4400000000000004</v>
      </c>
      <c r="O194" s="91">
        <v>10150639.02</v>
      </c>
      <c r="P194" s="91">
        <v>98.39</v>
      </c>
      <c r="Q194" s="91">
        <v>0</v>
      </c>
      <c r="R194" s="91">
        <v>9987.2137317779998</v>
      </c>
      <c r="S194" s="91">
        <v>0.47</v>
      </c>
      <c r="T194" s="91">
        <v>0.93</v>
      </c>
      <c r="U194" s="91">
        <v>0.16</v>
      </c>
    </row>
    <row r="195" spans="2:21">
      <c r="B195" t="s">
        <v>988</v>
      </c>
      <c r="C195" t="s">
        <v>989</v>
      </c>
      <c r="D195" t="s">
        <v>103</v>
      </c>
      <c r="E195" t="s">
        <v>126</v>
      </c>
      <c r="F195" t="s">
        <v>990</v>
      </c>
      <c r="G195" t="s">
        <v>480</v>
      </c>
      <c r="H195" t="s">
        <v>519</v>
      </c>
      <c r="I195" t="s">
        <v>153</v>
      </c>
      <c r="J195" t="s">
        <v>615</v>
      </c>
      <c r="K195" s="91">
        <v>4.75</v>
      </c>
      <c r="L195" t="s">
        <v>105</v>
      </c>
      <c r="M195" s="91">
        <v>5.48</v>
      </c>
      <c r="N195" s="91">
        <v>4.78</v>
      </c>
      <c r="O195" s="91">
        <v>1886304.34</v>
      </c>
      <c r="P195" s="91">
        <v>104.93</v>
      </c>
      <c r="Q195" s="91">
        <v>0</v>
      </c>
      <c r="R195" s="91">
        <v>1979.299143962</v>
      </c>
      <c r="S195" s="91">
        <v>0.49</v>
      </c>
      <c r="T195" s="91">
        <v>0.18</v>
      </c>
      <c r="U195" s="91">
        <v>0.03</v>
      </c>
    </row>
    <row r="196" spans="2:21">
      <c r="B196" t="s">
        <v>991</v>
      </c>
      <c r="C196" t="s">
        <v>992</v>
      </c>
      <c r="D196" t="s">
        <v>103</v>
      </c>
      <c r="E196" t="s">
        <v>126</v>
      </c>
      <c r="F196" t="s">
        <v>993</v>
      </c>
      <c r="G196" t="s">
        <v>131</v>
      </c>
      <c r="H196" t="s">
        <v>523</v>
      </c>
      <c r="I196" t="s">
        <v>231</v>
      </c>
      <c r="J196" t="s">
        <v>761</v>
      </c>
      <c r="K196" s="91">
        <v>3.93</v>
      </c>
      <c r="L196" t="s">
        <v>105</v>
      </c>
      <c r="M196" s="91">
        <v>3.83</v>
      </c>
      <c r="N196" s="91">
        <v>5.3</v>
      </c>
      <c r="O196" s="91">
        <v>2081336</v>
      </c>
      <c r="P196" s="91">
        <v>97.78</v>
      </c>
      <c r="Q196" s="91">
        <v>0</v>
      </c>
      <c r="R196" s="91">
        <v>2035.1303408000001</v>
      </c>
      <c r="S196" s="91">
        <v>0.43</v>
      </c>
      <c r="T196" s="91">
        <v>0.19</v>
      </c>
      <c r="U196" s="91">
        <v>0.03</v>
      </c>
    </row>
    <row r="197" spans="2:21">
      <c r="B197" t="s">
        <v>994</v>
      </c>
      <c r="C197" t="s">
        <v>995</v>
      </c>
      <c r="D197" t="s">
        <v>103</v>
      </c>
      <c r="E197" t="s">
        <v>126</v>
      </c>
      <c r="F197" t="s">
        <v>996</v>
      </c>
      <c r="G197" t="s">
        <v>480</v>
      </c>
      <c r="H197" t="s">
        <v>572</v>
      </c>
      <c r="I197" t="s">
        <v>153</v>
      </c>
      <c r="J197" t="s">
        <v>997</v>
      </c>
      <c r="K197" s="91">
        <v>3.04</v>
      </c>
      <c r="L197" t="s">
        <v>105</v>
      </c>
      <c r="M197" s="91">
        <v>4.5</v>
      </c>
      <c r="N197" s="91">
        <v>4.59</v>
      </c>
      <c r="O197" s="91">
        <v>3526648</v>
      </c>
      <c r="P197" s="91">
        <v>95.14</v>
      </c>
      <c r="Q197" s="91">
        <v>0</v>
      </c>
      <c r="R197" s="91">
        <v>3355.2529072000002</v>
      </c>
      <c r="S197" s="91">
        <v>0.23</v>
      </c>
      <c r="T197" s="91">
        <v>0.31</v>
      </c>
      <c r="U197" s="91">
        <v>0.05</v>
      </c>
    </row>
    <row r="198" spans="2:21">
      <c r="B198" t="s">
        <v>998</v>
      </c>
      <c r="C198" t="s">
        <v>999</v>
      </c>
      <c r="D198" t="s">
        <v>103</v>
      </c>
      <c r="E198" t="s">
        <v>126</v>
      </c>
      <c r="F198" t="s">
        <v>1000</v>
      </c>
      <c r="G198" t="s">
        <v>132</v>
      </c>
      <c r="H198" t="s">
        <v>555</v>
      </c>
      <c r="I198" t="s">
        <v>231</v>
      </c>
      <c r="J198" t="s">
        <v>1001</v>
      </c>
      <c r="K198" s="91">
        <v>3.45</v>
      </c>
      <c r="L198" t="s">
        <v>105</v>
      </c>
      <c r="M198" s="91">
        <v>3.37</v>
      </c>
      <c r="N198" s="91">
        <v>3.73</v>
      </c>
      <c r="O198" s="91">
        <v>1429706</v>
      </c>
      <c r="P198" s="91">
        <v>101.41</v>
      </c>
      <c r="Q198" s="91">
        <v>0</v>
      </c>
      <c r="R198" s="91">
        <v>1449.8648545999999</v>
      </c>
      <c r="S198" s="91">
        <v>0.51</v>
      </c>
      <c r="T198" s="91">
        <v>0.13</v>
      </c>
      <c r="U198" s="91">
        <v>0.02</v>
      </c>
    </row>
    <row r="199" spans="2:21">
      <c r="B199" t="s">
        <v>1002</v>
      </c>
      <c r="C199" t="s">
        <v>1003</v>
      </c>
      <c r="D199" t="s">
        <v>103</v>
      </c>
      <c r="E199" t="s">
        <v>126</v>
      </c>
      <c r="F199" t="s">
        <v>1004</v>
      </c>
      <c r="G199" t="s">
        <v>480</v>
      </c>
      <c r="H199" t="s">
        <v>572</v>
      </c>
      <c r="I199" t="s">
        <v>153</v>
      </c>
      <c r="J199" t="s">
        <v>1005</v>
      </c>
      <c r="K199" s="91">
        <v>4.38</v>
      </c>
      <c r="L199" t="s">
        <v>105</v>
      </c>
      <c r="M199" s="91">
        <v>4.6900000000000004</v>
      </c>
      <c r="N199" s="91">
        <v>6.15</v>
      </c>
      <c r="O199" s="91">
        <v>13383409.050000001</v>
      </c>
      <c r="P199" s="91">
        <v>98.7</v>
      </c>
      <c r="Q199" s="91">
        <v>0</v>
      </c>
      <c r="R199" s="91">
        <v>13209.42473235</v>
      </c>
      <c r="S199" s="91">
        <v>0.71</v>
      </c>
      <c r="T199" s="91">
        <v>1.23</v>
      </c>
      <c r="U199" s="91">
        <v>0.21</v>
      </c>
    </row>
    <row r="200" spans="2:21">
      <c r="B200" t="s">
        <v>1006</v>
      </c>
      <c r="C200" t="s">
        <v>1007</v>
      </c>
      <c r="D200" t="s">
        <v>103</v>
      </c>
      <c r="E200" t="s">
        <v>126</v>
      </c>
      <c r="F200" t="s">
        <v>1004</v>
      </c>
      <c r="G200" t="s">
        <v>480</v>
      </c>
      <c r="H200" t="s">
        <v>572</v>
      </c>
      <c r="I200" t="s">
        <v>153</v>
      </c>
      <c r="J200" t="s">
        <v>1008</v>
      </c>
      <c r="K200" s="91">
        <v>5.54</v>
      </c>
      <c r="L200" t="s">
        <v>105</v>
      </c>
      <c r="M200" s="91">
        <v>4.6900000000000004</v>
      </c>
      <c r="N200" s="91">
        <v>5.71</v>
      </c>
      <c r="O200" s="91">
        <v>41120927.950000003</v>
      </c>
      <c r="P200" s="91">
        <v>97.42</v>
      </c>
      <c r="Q200" s="91">
        <v>0</v>
      </c>
      <c r="R200" s="91">
        <v>40060.008008889999</v>
      </c>
      <c r="S200" s="91">
        <v>1.83</v>
      </c>
      <c r="T200" s="91">
        <v>3.72</v>
      </c>
      <c r="U200" s="91">
        <v>0.63</v>
      </c>
    </row>
    <row r="201" spans="2:21">
      <c r="B201" t="s">
        <v>1009</v>
      </c>
      <c r="C201" t="s">
        <v>1010</v>
      </c>
      <c r="D201" t="s">
        <v>103</v>
      </c>
      <c r="E201" t="s">
        <v>126</v>
      </c>
      <c r="F201" t="s">
        <v>1011</v>
      </c>
      <c r="G201" t="s">
        <v>131</v>
      </c>
      <c r="H201" t="s">
        <v>596</v>
      </c>
      <c r="I201" t="s">
        <v>231</v>
      </c>
      <c r="J201" t="s">
        <v>378</v>
      </c>
      <c r="K201" s="91">
        <v>3.53</v>
      </c>
      <c r="L201" t="s">
        <v>105</v>
      </c>
      <c r="M201" s="91">
        <v>5.05</v>
      </c>
      <c r="N201" s="91">
        <v>7.2</v>
      </c>
      <c r="O201" s="91">
        <v>1618025</v>
      </c>
      <c r="P201" s="91">
        <v>99.48</v>
      </c>
      <c r="Q201" s="91">
        <v>0</v>
      </c>
      <c r="R201" s="91">
        <v>1609.6112700000001</v>
      </c>
      <c r="S201" s="91">
        <v>0.39</v>
      </c>
      <c r="T201" s="91">
        <v>0.15</v>
      </c>
      <c r="U201" s="91">
        <v>0.03</v>
      </c>
    </row>
    <row r="202" spans="2:21">
      <c r="B202" t="s">
        <v>1012</v>
      </c>
      <c r="C202" t="s">
        <v>1013</v>
      </c>
      <c r="D202" t="s">
        <v>103</v>
      </c>
      <c r="E202" t="s">
        <v>126</v>
      </c>
      <c r="F202" t="s">
        <v>632</v>
      </c>
      <c r="G202" t="s">
        <v>480</v>
      </c>
      <c r="H202" t="s">
        <v>633</v>
      </c>
      <c r="I202" t="s">
        <v>231</v>
      </c>
      <c r="J202" t="s">
        <v>433</v>
      </c>
      <c r="K202" s="91">
        <v>4.18</v>
      </c>
      <c r="L202" t="s">
        <v>105</v>
      </c>
      <c r="M202" s="91">
        <v>4.7</v>
      </c>
      <c r="N202" s="91">
        <v>5.41</v>
      </c>
      <c r="O202" s="91">
        <v>7829192.3300000001</v>
      </c>
      <c r="P202" s="91">
        <v>98.28</v>
      </c>
      <c r="Q202" s="91">
        <v>387.60883999999999</v>
      </c>
      <c r="R202" s="91">
        <v>8082.1390619240001</v>
      </c>
      <c r="S202" s="91">
        <v>1.01</v>
      </c>
      <c r="T202" s="91">
        <v>0.75</v>
      </c>
      <c r="U202" s="91">
        <v>0.13</v>
      </c>
    </row>
    <row r="203" spans="2:21">
      <c r="B203" t="s">
        <v>1014</v>
      </c>
      <c r="C203" t="s">
        <v>1015</v>
      </c>
      <c r="D203" t="s">
        <v>103</v>
      </c>
      <c r="E203" t="s">
        <v>126</v>
      </c>
      <c r="F203" t="s">
        <v>632</v>
      </c>
      <c r="G203" t="s">
        <v>480</v>
      </c>
      <c r="H203" t="s">
        <v>633</v>
      </c>
      <c r="I203" t="s">
        <v>231</v>
      </c>
      <c r="J203" t="s">
        <v>1016</v>
      </c>
      <c r="K203" s="91">
        <v>3.22</v>
      </c>
      <c r="L203" t="s">
        <v>105</v>
      </c>
      <c r="M203" s="91">
        <v>6.7</v>
      </c>
      <c r="N203" s="91">
        <v>4.62</v>
      </c>
      <c r="O203" s="91">
        <v>12295255</v>
      </c>
      <c r="P203" s="91">
        <v>100.87</v>
      </c>
      <c r="Q203" s="91">
        <v>0</v>
      </c>
      <c r="R203" s="91">
        <v>12402.223718499999</v>
      </c>
      <c r="S203" s="91">
        <v>1.02</v>
      </c>
      <c r="T203" s="91">
        <v>1.1499999999999999</v>
      </c>
      <c r="U203" s="91">
        <v>0.19</v>
      </c>
    </row>
    <row r="204" spans="2:21">
      <c r="B204" t="s">
        <v>1017</v>
      </c>
      <c r="C204" t="s">
        <v>1018</v>
      </c>
      <c r="D204" t="s">
        <v>103</v>
      </c>
      <c r="E204" t="s">
        <v>126</v>
      </c>
      <c r="F204" t="s">
        <v>1019</v>
      </c>
      <c r="G204" t="s">
        <v>1020</v>
      </c>
      <c r="H204" t="s">
        <v>238</v>
      </c>
      <c r="I204" t="s">
        <v>239</v>
      </c>
      <c r="J204" t="s">
        <v>803</v>
      </c>
      <c r="K204" s="91">
        <v>1.01</v>
      </c>
      <c r="L204" t="s">
        <v>105</v>
      </c>
      <c r="M204" s="91">
        <v>6.25</v>
      </c>
      <c r="N204" s="91">
        <v>2.94</v>
      </c>
      <c r="O204" s="91">
        <v>667411.63</v>
      </c>
      <c r="P204" s="91">
        <v>110.92</v>
      </c>
      <c r="Q204" s="91">
        <v>0</v>
      </c>
      <c r="R204" s="91">
        <v>740.29297999599999</v>
      </c>
      <c r="S204" s="91">
        <v>3.88</v>
      </c>
      <c r="T204" s="91">
        <v>7.0000000000000007E-2</v>
      </c>
      <c r="U204" s="91">
        <v>0.01</v>
      </c>
    </row>
    <row r="205" spans="2:21">
      <c r="B205" s="92" t="s">
        <v>1021</v>
      </c>
      <c r="C205" s="16"/>
      <c r="D205" s="16"/>
      <c r="E205" s="16"/>
      <c r="F205" s="16"/>
      <c r="K205" s="93">
        <v>0</v>
      </c>
      <c r="N205" s="93">
        <v>0</v>
      </c>
      <c r="O205" s="93">
        <v>0</v>
      </c>
      <c r="Q205" s="93">
        <v>0</v>
      </c>
      <c r="R205" s="93">
        <v>0</v>
      </c>
      <c r="T205" s="93">
        <v>0</v>
      </c>
      <c r="U205" s="93">
        <v>0</v>
      </c>
    </row>
    <row r="206" spans="2:21">
      <c r="B206" t="s">
        <v>238</v>
      </c>
      <c r="C206" t="s">
        <v>238</v>
      </c>
      <c r="D206" s="16"/>
      <c r="E206" s="16"/>
      <c r="F206" s="16"/>
      <c r="G206" t="s">
        <v>238</v>
      </c>
      <c r="H206" t="s">
        <v>238</v>
      </c>
      <c r="K206" s="91">
        <v>0</v>
      </c>
      <c r="L206" t="s">
        <v>238</v>
      </c>
      <c r="M206" s="91">
        <v>0</v>
      </c>
      <c r="N206" s="91">
        <v>0</v>
      </c>
      <c r="O206" s="91">
        <v>0</v>
      </c>
      <c r="P206" s="91">
        <v>0</v>
      </c>
      <c r="R206" s="91">
        <v>0</v>
      </c>
      <c r="S206" s="91">
        <v>0</v>
      </c>
      <c r="T206" s="91">
        <v>0</v>
      </c>
      <c r="U206" s="91">
        <v>0</v>
      </c>
    </row>
    <row r="207" spans="2:21">
      <c r="B207" s="92" t="s">
        <v>265</v>
      </c>
      <c r="C207" s="16"/>
      <c r="D207" s="16"/>
      <c r="E207" s="16"/>
      <c r="F207" s="16"/>
      <c r="K207" s="93">
        <v>4.57</v>
      </c>
      <c r="N207" s="93">
        <v>2.19</v>
      </c>
      <c r="O207" s="93">
        <v>15180000</v>
      </c>
      <c r="Q207" s="93">
        <v>0</v>
      </c>
      <c r="R207" s="93">
        <v>50349.158030550279</v>
      </c>
      <c r="T207" s="93">
        <v>4.68</v>
      </c>
      <c r="U207" s="93">
        <v>0.79</v>
      </c>
    </row>
    <row r="208" spans="2:21">
      <c r="B208" s="92" t="s">
        <v>372</v>
      </c>
      <c r="C208" s="16"/>
      <c r="D208" s="16"/>
      <c r="E208" s="16"/>
      <c r="F208" s="16"/>
      <c r="K208" s="93">
        <v>5.23</v>
      </c>
      <c r="N208" s="93">
        <v>2.12</v>
      </c>
      <c r="O208" s="93">
        <v>12178000</v>
      </c>
      <c r="Q208" s="93">
        <v>0</v>
      </c>
      <c r="R208" s="93">
        <v>42018.404240912001</v>
      </c>
      <c r="T208" s="93">
        <v>3.9</v>
      </c>
      <c r="U208" s="93">
        <v>0.66</v>
      </c>
    </row>
    <row r="209" spans="2:21">
      <c r="B209" t="s">
        <v>1022</v>
      </c>
      <c r="C209" t="s">
        <v>1023</v>
      </c>
      <c r="D209" t="s">
        <v>126</v>
      </c>
      <c r="E209" t="s">
        <v>1024</v>
      </c>
      <c r="F209" t="s">
        <v>1025</v>
      </c>
      <c r="G209" t="s">
        <v>1026</v>
      </c>
      <c r="H209" t="s">
        <v>1027</v>
      </c>
      <c r="I209" t="s">
        <v>1028</v>
      </c>
      <c r="J209" t="s">
        <v>1029</v>
      </c>
      <c r="K209" s="91">
        <v>3.81</v>
      </c>
      <c r="L209" t="s">
        <v>224</v>
      </c>
      <c r="M209" s="91">
        <v>0.5</v>
      </c>
      <c r="N209" s="91">
        <v>1.61</v>
      </c>
      <c r="O209" s="91">
        <v>5846000</v>
      </c>
      <c r="P209" s="91">
        <v>95.97216666609657</v>
      </c>
      <c r="Q209" s="91">
        <v>0</v>
      </c>
      <c r="R209" s="91">
        <v>20835.274841150898</v>
      </c>
      <c r="S209" s="91">
        <v>1.67</v>
      </c>
      <c r="T209" s="91">
        <v>1.94</v>
      </c>
      <c r="U209" s="91">
        <v>0.33</v>
      </c>
    </row>
    <row r="210" spans="2:21">
      <c r="B210" t="s">
        <v>1030</v>
      </c>
      <c r="C210" t="s">
        <v>1031</v>
      </c>
      <c r="D210" t="s">
        <v>126</v>
      </c>
      <c r="E210" t="s">
        <v>1024</v>
      </c>
      <c r="F210" t="s">
        <v>1025</v>
      </c>
      <c r="G210" t="s">
        <v>1026</v>
      </c>
      <c r="H210" t="s">
        <v>1027</v>
      </c>
      <c r="I210" t="s">
        <v>1028</v>
      </c>
      <c r="J210" t="s">
        <v>1029</v>
      </c>
      <c r="K210" s="91">
        <v>6.62</v>
      </c>
      <c r="L210" t="s">
        <v>224</v>
      </c>
      <c r="M210" s="91">
        <v>1</v>
      </c>
      <c r="N210" s="91">
        <v>2.63</v>
      </c>
      <c r="O210" s="91">
        <v>6332000</v>
      </c>
      <c r="P210" s="91">
        <v>90.08533333385968</v>
      </c>
      <c r="Q210" s="91">
        <v>0</v>
      </c>
      <c r="R210" s="91">
        <v>21183.129399761099</v>
      </c>
      <c r="S210" s="91">
        <v>1809.14</v>
      </c>
      <c r="T210" s="91">
        <v>1.97</v>
      </c>
      <c r="U210" s="91">
        <v>0.33</v>
      </c>
    </row>
    <row r="211" spans="2:21">
      <c r="B211" s="92" t="s">
        <v>373</v>
      </c>
      <c r="C211" s="16"/>
      <c r="D211" s="16"/>
      <c r="E211" s="16"/>
      <c r="F211" s="16"/>
      <c r="K211" s="93">
        <v>1.26</v>
      </c>
      <c r="N211" s="93">
        <v>2.5</v>
      </c>
      <c r="O211" s="93">
        <v>3002000</v>
      </c>
      <c r="Q211" s="93">
        <v>0</v>
      </c>
      <c r="R211" s="93">
        <v>8330.7537896382801</v>
      </c>
      <c r="T211" s="93">
        <v>0.77</v>
      </c>
      <c r="U211" s="93">
        <v>0.13</v>
      </c>
    </row>
    <row r="212" spans="2:21">
      <c r="B212" t="s">
        <v>1032</v>
      </c>
      <c r="C212" t="s">
        <v>1033</v>
      </c>
      <c r="D212" t="s">
        <v>126</v>
      </c>
      <c r="E212" t="s">
        <v>1024</v>
      </c>
      <c r="F212" t="s">
        <v>1034</v>
      </c>
      <c r="G212" t="s">
        <v>1035</v>
      </c>
      <c r="H212" t="s">
        <v>1036</v>
      </c>
      <c r="I212" t="s">
        <v>357</v>
      </c>
      <c r="J212" t="s">
        <v>1037</v>
      </c>
      <c r="K212" s="91">
        <v>1.26</v>
      </c>
      <c r="L212" t="s">
        <v>123</v>
      </c>
      <c r="M212" s="91">
        <v>5</v>
      </c>
      <c r="N212" s="91">
        <v>2.5</v>
      </c>
      <c r="O212" s="91">
        <v>3002000</v>
      </c>
      <c r="P212" s="91">
        <v>106.62675342438375</v>
      </c>
      <c r="Q212" s="91">
        <v>0</v>
      </c>
      <c r="R212" s="91">
        <v>8330.7537896382801</v>
      </c>
      <c r="S212" s="91">
        <v>1.72</v>
      </c>
      <c r="T212" s="91">
        <v>0.77</v>
      </c>
      <c r="U212" s="91">
        <v>0.13</v>
      </c>
    </row>
    <row r="213" spans="2:21">
      <c r="B213" t="s">
        <v>267</v>
      </c>
      <c r="C213" s="16"/>
      <c r="D213" s="16"/>
      <c r="E213" s="16"/>
      <c r="F213" s="16"/>
    </row>
    <row r="214" spans="2:21">
      <c r="B214" t="s">
        <v>366</v>
      </c>
      <c r="C214" s="16"/>
      <c r="D214" s="16"/>
      <c r="E214" s="16"/>
      <c r="F214" s="16"/>
    </row>
    <row r="215" spans="2:21">
      <c r="B215" t="s">
        <v>367</v>
      </c>
      <c r="C215" s="16"/>
      <c r="D215" s="16"/>
      <c r="E215" s="16"/>
      <c r="F215" s="16"/>
    </row>
    <row r="216" spans="2:21">
      <c r="B216" t="s">
        <v>368</v>
      </c>
      <c r="C216" s="16"/>
      <c r="D216" s="16"/>
      <c r="E216" s="16"/>
      <c r="F216" s="16"/>
    </row>
    <row r="217" spans="2:21">
      <c r="B217" t="s">
        <v>369</v>
      </c>
      <c r="C217" s="16"/>
      <c r="D217" s="16"/>
      <c r="E217" s="16"/>
      <c r="F217" s="16"/>
    </row>
    <row r="218" spans="2:21">
      <c r="C218" s="16"/>
      <c r="D218" s="16"/>
      <c r="E218" s="16"/>
      <c r="F218" s="16"/>
    </row>
    <row r="219" spans="2:21">
      <c r="C219" s="16"/>
      <c r="D219" s="16"/>
      <c r="E219" s="16"/>
      <c r="F219" s="16"/>
    </row>
    <row r="220" spans="2:21">
      <c r="C220" s="16"/>
      <c r="D220" s="16"/>
      <c r="E220" s="16"/>
      <c r="F220" s="16"/>
    </row>
    <row r="221" spans="2:21">
      <c r="C221" s="16"/>
      <c r="D221" s="16"/>
      <c r="E221" s="16"/>
      <c r="F221" s="16"/>
    </row>
    <row r="222" spans="2:21">
      <c r="C222" s="16"/>
      <c r="D222" s="16"/>
      <c r="E222" s="16"/>
      <c r="F222" s="16"/>
    </row>
    <row r="223" spans="2:21">
      <c r="C223" s="16"/>
      <c r="D223" s="16"/>
      <c r="E223" s="16"/>
      <c r="F223" s="16"/>
    </row>
    <row r="224" spans="2:21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:G1048576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218</v>
      </c>
    </row>
    <row r="2" spans="2:62">
      <c r="B2" s="2" t="s">
        <v>1</v>
      </c>
    </row>
    <row r="3" spans="2:62">
      <c r="B3" s="2" t="s">
        <v>2</v>
      </c>
      <c r="C3" t="s">
        <v>219</v>
      </c>
    </row>
    <row r="4" spans="2:62">
      <c r="B4" s="2" t="s">
        <v>3</v>
      </c>
      <c r="C4" t="s">
        <v>220</v>
      </c>
    </row>
    <row r="5" spans="2:62">
      <c r="B5" s="89" t="s">
        <v>221</v>
      </c>
      <c r="C5" t="s">
        <v>222</v>
      </c>
    </row>
    <row r="6" spans="2:62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  <c r="BJ6" s="19"/>
    </row>
    <row r="7" spans="2:62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34491427.390000001</v>
      </c>
      <c r="J11" s="7"/>
      <c r="K11" s="90">
        <v>397.45693999999997</v>
      </c>
      <c r="L11" s="90">
        <v>567039.46303713834</v>
      </c>
      <c r="M11" s="7"/>
      <c r="N11" s="90">
        <v>100</v>
      </c>
      <c r="O11" s="90">
        <v>8.9</v>
      </c>
      <c r="BF11" s="16"/>
      <c r="BG11" s="19"/>
      <c r="BH11" s="16"/>
      <c r="BJ11" s="16"/>
    </row>
    <row r="12" spans="2:62">
      <c r="B12" s="92" t="s">
        <v>226</v>
      </c>
      <c r="E12" s="16"/>
      <c r="F12" s="16"/>
      <c r="G12" s="16"/>
      <c r="I12" s="93">
        <v>33705630.390000001</v>
      </c>
      <c r="K12" s="93">
        <v>397.45693999999997</v>
      </c>
      <c r="L12" s="93">
        <v>546636.7886612803</v>
      </c>
      <c r="N12" s="93">
        <v>96.4</v>
      </c>
      <c r="O12" s="93">
        <v>8.58</v>
      </c>
    </row>
    <row r="13" spans="2:62">
      <c r="B13" s="92" t="s">
        <v>1038</v>
      </c>
      <c r="E13" s="16"/>
      <c r="F13" s="16"/>
      <c r="G13" s="16"/>
      <c r="I13" s="93">
        <v>19520945</v>
      </c>
      <c r="K13" s="93">
        <v>121.84586</v>
      </c>
      <c r="L13" s="93">
        <v>288081.62398999999</v>
      </c>
      <c r="N13" s="93">
        <v>50.8</v>
      </c>
      <c r="O13" s="93">
        <v>4.5199999999999996</v>
      </c>
    </row>
    <row r="14" spans="2:62">
      <c r="B14" t="s">
        <v>1039</v>
      </c>
      <c r="C14" t="s">
        <v>1040</v>
      </c>
      <c r="D14" t="s">
        <v>103</v>
      </c>
      <c r="E14" t="s">
        <v>126</v>
      </c>
      <c r="F14" t="s">
        <v>1041</v>
      </c>
      <c r="G14" t="s">
        <v>1042</v>
      </c>
      <c r="H14" t="s">
        <v>105</v>
      </c>
      <c r="I14" s="91">
        <v>23210</v>
      </c>
      <c r="J14" s="91">
        <v>26080</v>
      </c>
      <c r="K14" s="91">
        <v>0</v>
      </c>
      <c r="L14" s="91">
        <v>6053.1679999999997</v>
      </c>
      <c r="M14" s="91">
        <v>0.02</v>
      </c>
      <c r="N14" s="91">
        <v>1.07</v>
      </c>
      <c r="O14" s="91">
        <v>0.1</v>
      </c>
    </row>
    <row r="15" spans="2:62">
      <c r="B15" t="s">
        <v>1043</v>
      </c>
      <c r="C15" t="s">
        <v>1044</v>
      </c>
      <c r="D15" t="s">
        <v>103</v>
      </c>
      <c r="E15" t="s">
        <v>126</v>
      </c>
      <c r="F15" t="s">
        <v>1045</v>
      </c>
      <c r="G15" t="s">
        <v>584</v>
      </c>
      <c r="H15" t="s">
        <v>105</v>
      </c>
      <c r="I15" s="91">
        <v>301356</v>
      </c>
      <c r="J15" s="91">
        <v>2198</v>
      </c>
      <c r="K15" s="91">
        <v>0</v>
      </c>
      <c r="L15" s="91">
        <v>6623.8048799999997</v>
      </c>
      <c r="M15" s="91">
        <v>0.12</v>
      </c>
      <c r="N15" s="91">
        <v>1.17</v>
      </c>
      <c r="O15" s="91">
        <v>0.1</v>
      </c>
    </row>
    <row r="16" spans="2:62">
      <c r="B16" t="s">
        <v>1046</v>
      </c>
      <c r="C16" t="s">
        <v>1047</v>
      </c>
      <c r="D16" t="s">
        <v>103</v>
      </c>
      <c r="E16" t="s">
        <v>126</v>
      </c>
      <c r="F16" t="s">
        <v>1048</v>
      </c>
      <c r="G16" t="s">
        <v>584</v>
      </c>
      <c r="H16" t="s">
        <v>105</v>
      </c>
      <c r="I16" s="91">
        <v>40766</v>
      </c>
      <c r="J16" s="91">
        <v>2796</v>
      </c>
      <c r="K16" s="91">
        <v>0</v>
      </c>
      <c r="L16" s="91">
        <v>1139.81736</v>
      </c>
      <c r="M16" s="91">
        <v>0.02</v>
      </c>
      <c r="N16" s="91">
        <v>0.2</v>
      </c>
      <c r="O16" s="91">
        <v>0.02</v>
      </c>
    </row>
    <row r="17" spans="2:15">
      <c r="B17" t="s">
        <v>1049</v>
      </c>
      <c r="C17" t="s">
        <v>1050</v>
      </c>
      <c r="D17" t="s">
        <v>103</v>
      </c>
      <c r="E17" t="s">
        <v>126</v>
      </c>
      <c r="F17" t="s">
        <v>1051</v>
      </c>
      <c r="G17" t="s">
        <v>1020</v>
      </c>
      <c r="H17" t="s">
        <v>105</v>
      </c>
      <c r="I17" s="91">
        <v>21683</v>
      </c>
      <c r="J17" s="91">
        <v>46120</v>
      </c>
      <c r="K17" s="91">
        <v>0</v>
      </c>
      <c r="L17" s="91">
        <v>10000.1996</v>
      </c>
      <c r="M17" s="91">
        <v>0.05</v>
      </c>
      <c r="N17" s="91">
        <v>1.76</v>
      </c>
      <c r="O17" s="91">
        <v>0.16</v>
      </c>
    </row>
    <row r="18" spans="2:15">
      <c r="B18" t="s">
        <v>1052</v>
      </c>
      <c r="C18" t="s">
        <v>1053</v>
      </c>
      <c r="D18" t="s">
        <v>103</v>
      </c>
      <c r="E18" t="s">
        <v>126</v>
      </c>
      <c r="F18" t="s">
        <v>1054</v>
      </c>
      <c r="G18" t="s">
        <v>377</v>
      </c>
      <c r="H18" t="s">
        <v>105</v>
      </c>
      <c r="I18" s="91">
        <v>2924</v>
      </c>
      <c r="J18" s="91">
        <v>1213</v>
      </c>
      <c r="K18" s="91">
        <v>0</v>
      </c>
      <c r="L18" s="91">
        <v>35.468119999999999</v>
      </c>
      <c r="M18" s="91">
        <v>0</v>
      </c>
      <c r="N18" s="91">
        <v>0.01</v>
      </c>
      <c r="O18" s="91">
        <v>0</v>
      </c>
    </row>
    <row r="19" spans="2:15">
      <c r="B19" t="s">
        <v>1055</v>
      </c>
      <c r="C19" t="s">
        <v>1056</v>
      </c>
      <c r="D19" t="s">
        <v>103</v>
      </c>
      <c r="E19" t="s">
        <v>126</v>
      </c>
      <c r="F19" t="s">
        <v>1057</v>
      </c>
      <c r="G19" t="s">
        <v>377</v>
      </c>
      <c r="H19" t="s">
        <v>105</v>
      </c>
      <c r="I19" s="91">
        <v>2621054</v>
      </c>
      <c r="J19" s="91">
        <v>2664</v>
      </c>
      <c r="K19" s="91">
        <v>0</v>
      </c>
      <c r="L19" s="91">
        <v>69824.878559999997</v>
      </c>
      <c r="M19" s="91">
        <v>0.2</v>
      </c>
      <c r="N19" s="91">
        <v>12.31</v>
      </c>
      <c r="O19" s="91">
        <v>1.1000000000000001</v>
      </c>
    </row>
    <row r="20" spans="2:15">
      <c r="B20" t="s">
        <v>1058</v>
      </c>
      <c r="C20" t="s">
        <v>1059</v>
      </c>
      <c r="D20" t="s">
        <v>103</v>
      </c>
      <c r="E20" t="s">
        <v>126</v>
      </c>
      <c r="F20" t="s">
        <v>376</v>
      </c>
      <c r="G20" t="s">
        <v>377</v>
      </c>
      <c r="H20" t="s">
        <v>105</v>
      </c>
      <c r="I20" s="91">
        <v>144361</v>
      </c>
      <c r="J20" s="91">
        <v>2399</v>
      </c>
      <c r="K20" s="91">
        <v>0</v>
      </c>
      <c r="L20" s="91">
        <v>3463.22039</v>
      </c>
      <c r="M20" s="91">
        <v>0.01</v>
      </c>
      <c r="N20" s="91">
        <v>0.61</v>
      </c>
      <c r="O20" s="91">
        <v>0.05</v>
      </c>
    </row>
    <row r="21" spans="2:15">
      <c r="B21" t="s">
        <v>1060</v>
      </c>
      <c r="C21" t="s">
        <v>1061</v>
      </c>
      <c r="D21" t="s">
        <v>103</v>
      </c>
      <c r="E21" t="s">
        <v>126</v>
      </c>
      <c r="F21" t="s">
        <v>1062</v>
      </c>
      <c r="G21" t="s">
        <v>377</v>
      </c>
      <c r="H21" t="s">
        <v>105</v>
      </c>
      <c r="I21" s="91">
        <v>324390</v>
      </c>
      <c r="J21" s="91">
        <v>6372</v>
      </c>
      <c r="K21" s="91">
        <v>0</v>
      </c>
      <c r="L21" s="91">
        <v>20670.130799999999</v>
      </c>
      <c r="M21" s="91">
        <v>0.14000000000000001</v>
      </c>
      <c r="N21" s="91">
        <v>3.65</v>
      </c>
      <c r="O21" s="91">
        <v>0.32</v>
      </c>
    </row>
    <row r="22" spans="2:15">
      <c r="B22" t="s">
        <v>1063</v>
      </c>
      <c r="C22" t="s">
        <v>1064</v>
      </c>
      <c r="D22" t="s">
        <v>103</v>
      </c>
      <c r="E22" t="s">
        <v>126</v>
      </c>
      <c r="F22" t="s">
        <v>1065</v>
      </c>
      <c r="G22" t="s">
        <v>607</v>
      </c>
      <c r="H22" t="s">
        <v>105</v>
      </c>
      <c r="I22" s="91">
        <v>37318</v>
      </c>
      <c r="J22" s="91">
        <v>116900</v>
      </c>
      <c r="K22" s="91">
        <v>0</v>
      </c>
      <c r="L22" s="91">
        <v>43624.741999999998</v>
      </c>
      <c r="M22" s="91">
        <v>0.48</v>
      </c>
      <c r="N22" s="91">
        <v>7.69</v>
      </c>
      <c r="O22" s="91">
        <v>0.69</v>
      </c>
    </row>
    <row r="23" spans="2:15">
      <c r="B23" t="s">
        <v>1066</v>
      </c>
      <c r="C23" t="s">
        <v>1067</v>
      </c>
      <c r="D23" t="s">
        <v>103</v>
      </c>
      <c r="E23" t="s">
        <v>126</v>
      </c>
      <c r="F23" t="s">
        <v>996</v>
      </c>
      <c r="G23" t="s">
        <v>480</v>
      </c>
      <c r="H23" t="s">
        <v>105</v>
      </c>
      <c r="I23" s="91">
        <v>282400</v>
      </c>
      <c r="J23" s="91">
        <v>1079</v>
      </c>
      <c r="K23" s="91">
        <v>0</v>
      </c>
      <c r="L23" s="91">
        <v>3047.096</v>
      </c>
      <c r="M23" s="91">
        <v>0.02</v>
      </c>
      <c r="N23" s="91">
        <v>0.54</v>
      </c>
      <c r="O23" s="91">
        <v>0.05</v>
      </c>
    </row>
    <row r="24" spans="2:15">
      <c r="B24" t="s">
        <v>1068</v>
      </c>
      <c r="C24" t="s">
        <v>1069</v>
      </c>
      <c r="D24" t="s">
        <v>103</v>
      </c>
      <c r="E24" t="s">
        <v>126</v>
      </c>
      <c r="F24" t="s">
        <v>986</v>
      </c>
      <c r="G24" t="s">
        <v>480</v>
      </c>
      <c r="H24" t="s">
        <v>105</v>
      </c>
      <c r="I24" s="91">
        <v>14050252</v>
      </c>
      <c r="J24" s="91">
        <v>42.5</v>
      </c>
      <c r="K24" s="91">
        <v>0</v>
      </c>
      <c r="L24" s="91">
        <v>5971.3571000000002</v>
      </c>
      <c r="M24" s="91">
        <v>0.11</v>
      </c>
      <c r="N24" s="91">
        <v>1.05</v>
      </c>
      <c r="O24" s="91">
        <v>0.09</v>
      </c>
    </row>
    <row r="25" spans="2:15">
      <c r="B25" t="s">
        <v>1070</v>
      </c>
      <c r="C25" t="s">
        <v>1071</v>
      </c>
      <c r="D25" t="s">
        <v>103</v>
      </c>
      <c r="E25" t="s">
        <v>126</v>
      </c>
      <c r="F25" t="s">
        <v>547</v>
      </c>
      <c r="G25" t="s">
        <v>480</v>
      </c>
      <c r="H25" t="s">
        <v>105</v>
      </c>
      <c r="I25" s="91">
        <v>61497</v>
      </c>
      <c r="J25" s="91">
        <v>57050</v>
      </c>
      <c r="K25" s="91">
        <v>0</v>
      </c>
      <c r="L25" s="91">
        <v>35084.038500000002</v>
      </c>
      <c r="M25" s="91">
        <v>0.49</v>
      </c>
      <c r="N25" s="91">
        <v>6.19</v>
      </c>
      <c r="O25" s="91">
        <v>0.55000000000000004</v>
      </c>
    </row>
    <row r="26" spans="2:15">
      <c r="B26" t="s">
        <v>1072</v>
      </c>
      <c r="C26" t="s">
        <v>1073</v>
      </c>
      <c r="D26" t="s">
        <v>103</v>
      </c>
      <c r="E26" t="s">
        <v>126</v>
      </c>
      <c r="F26" t="s">
        <v>1074</v>
      </c>
      <c r="G26" t="s">
        <v>1075</v>
      </c>
      <c r="H26" t="s">
        <v>105</v>
      </c>
      <c r="I26" s="91">
        <v>105734</v>
      </c>
      <c r="J26" s="91">
        <v>7920</v>
      </c>
      <c r="K26" s="91">
        <v>0</v>
      </c>
      <c r="L26" s="91">
        <v>8374.1327999999994</v>
      </c>
      <c r="M26" s="91">
        <v>0.11</v>
      </c>
      <c r="N26" s="91">
        <v>1.48</v>
      </c>
      <c r="O26" s="91">
        <v>0.13</v>
      </c>
    </row>
    <row r="27" spans="2:15">
      <c r="B27" t="s">
        <v>1076</v>
      </c>
      <c r="C27" t="s">
        <v>1077</v>
      </c>
      <c r="D27" t="s">
        <v>103</v>
      </c>
      <c r="E27" t="s">
        <v>126</v>
      </c>
      <c r="F27" t="s">
        <v>1078</v>
      </c>
      <c r="G27" t="s">
        <v>760</v>
      </c>
      <c r="H27" t="s">
        <v>105</v>
      </c>
      <c r="I27" s="91">
        <v>4167</v>
      </c>
      <c r="J27" s="91">
        <v>51510</v>
      </c>
      <c r="K27" s="91">
        <v>0</v>
      </c>
      <c r="L27" s="91">
        <v>2146.4216999999999</v>
      </c>
      <c r="M27" s="91">
        <v>0.02</v>
      </c>
      <c r="N27" s="91">
        <v>0.38</v>
      </c>
      <c r="O27" s="91">
        <v>0.03</v>
      </c>
    </row>
    <row r="28" spans="2:15">
      <c r="B28" t="s">
        <v>1079</v>
      </c>
      <c r="C28" t="s">
        <v>1080</v>
      </c>
      <c r="D28" t="s">
        <v>103</v>
      </c>
      <c r="E28" t="s">
        <v>126</v>
      </c>
      <c r="F28" t="s">
        <v>759</v>
      </c>
      <c r="G28" t="s">
        <v>760</v>
      </c>
      <c r="H28" t="s">
        <v>105</v>
      </c>
      <c r="I28" s="91">
        <v>100767</v>
      </c>
      <c r="J28" s="91">
        <v>7999</v>
      </c>
      <c r="K28" s="91">
        <v>0</v>
      </c>
      <c r="L28" s="91">
        <v>8060.3523299999997</v>
      </c>
      <c r="M28" s="91">
        <v>0.09</v>
      </c>
      <c r="N28" s="91">
        <v>1.42</v>
      </c>
      <c r="O28" s="91">
        <v>0.13</v>
      </c>
    </row>
    <row r="29" spans="2:15">
      <c r="B29" t="s">
        <v>1081</v>
      </c>
      <c r="C29" t="s">
        <v>1082</v>
      </c>
      <c r="D29" t="s">
        <v>103</v>
      </c>
      <c r="E29" t="s">
        <v>126</v>
      </c>
      <c r="F29" t="s">
        <v>513</v>
      </c>
      <c r="G29" t="s">
        <v>514</v>
      </c>
      <c r="H29" t="s">
        <v>105</v>
      </c>
      <c r="I29" s="91">
        <v>99447</v>
      </c>
      <c r="J29" s="91">
        <v>2330</v>
      </c>
      <c r="K29" s="91">
        <v>0</v>
      </c>
      <c r="L29" s="91">
        <v>2317.1151</v>
      </c>
      <c r="M29" s="91">
        <v>0.04</v>
      </c>
      <c r="N29" s="91">
        <v>0.41</v>
      </c>
      <c r="O29" s="91">
        <v>0.04</v>
      </c>
    </row>
    <row r="30" spans="2:15">
      <c r="B30" t="s">
        <v>1083</v>
      </c>
      <c r="C30" t="s">
        <v>1084</v>
      </c>
      <c r="D30" t="s">
        <v>103</v>
      </c>
      <c r="E30" t="s">
        <v>126</v>
      </c>
      <c r="F30" t="s">
        <v>1085</v>
      </c>
      <c r="G30" t="s">
        <v>420</v>
      </c>
      <c r="H30" t="s">
        <v>105</v>
      </c>
      <c r="I30" s="91">
        <v>262731</v>
      </c>
      <c r="J30" s="91">
        <v>3824</v>
      </c>
      <c r="K30" s="91">
        <v>0</v>
      </c>
      <c r="L30" s="91">
        <v>10046.83344</v>
      </c>
      <c r="M30" s="91">
        <v>0.15</v>
      </c>
      <c r="N30" s="91">
        <v>1.77</v>
      </c>
      <c r="O30" s="91">
        <v>0.16</v>
      </c>
    </row>
    <row r="31" spans="2:15">
      <c r="B31" t="s">
        <v>1086</v>
      </c>
      <c r="C31" t="s">
        <v>1087</v>
      </c>
      <c r="D31" t="s">
        <v>103</v>
      </c>
      <c r="E31" t="s">
        <v>126</v>
      </c>
      <c r="F31" t="s">
        <v>442</v>
      </c>
      <c r="G31" t="s">
        <v>420</v>
      </c>
      <c r="H31" t="s">
        <v>105</v>
      </c>
      <c r="I31" s="91">
        <v>553915</v>
      </c>
      <c r="J31" s="91">
        <v>1920</v>
      </c>
      <c r="K31" s="91">
        <v>0</v>
      </c>
      <c r="L31" s="91">
        <v>10635.168</v>
      </c>
      <c r="M31" s="91">
        <v>0.16</v>
      </c>
      <c r="N31" s="91">
        <v>1.88</v>
      </c>
      <c r="O31" s="91">
        <v>0.17</v>
      </c>
    </row>
    <row r="32" spans="2:15">
      <c r="B32" t="s">
        <v>1088</v>
      </c>
      <c r="C32" t="s">
        <v>1089</v>
      </c>
      <c r="D32" t="s">
        <v>103</v>
      </c>
      <c r="E32" t="s">
        <v>126</v>
      </c>
      <c r="F32" t="s">
        <v>527</v>
      </c>
      <c r="G32" t="s">
        <v>420</v>
      </c>
      <c r="H32" t="s">
        <v>105</v>
      </c>
      <c r="I32" s="91">
        <v>320647</v>
      </c>
      <c r="J32" s="91">
        <v>3315</v>
      </c>
      <c r="K32" s="91">
        <v>121.84586</v>
      </c>
      <c r="L32" s="91">
        <v>10751.29391</v>
      </c>
      <c r="M32" s="91">
        <v>0.17</v>
      </c>
      <c r="N32" s="91">
        <v>1.9</v>
      </c>
      <c r="O32" s="91">
        <v>0.17</v>
      </c>
    </row>
    <row r="33" spans="2:15">
      <c r="B33" t="s">
        <v>1090</v>
      </c>
      <c r="C33" t="s">
        <v>1091</v>
      </c>
      <c r="D33" t="s">
        <v>103</v>
      </c>
      <c r="E33" t="s">
        <v>126</v>
      </c>
      <c r="F33" t="s">
        <v>484</v>
      </c>
      <c r="G33" t="s">
        <v>420</v>
      </c>
      <c r="H33" t="s">
        <v>105</v>
      </c>
      <c r="I33" s="91">
        <v>102642</v>
      </c>
      <c r="J33" s="91">
        <v>15810</v>
      </c>
      <c r="K33" s="91">
        <v>0</v>
      </c>
      <c r="L33" s="91">
        <v>16227.700199999999</v>
      </c>
      <c r="M33" s="91">
        <v>0.23</v>
      </c>
      <c r="N33" s="91">
        <v>2.86</v>
      </c>
      <c r="O33" s="91">
        <v>0.25</v>
      </c>
    </row>
    <row r="34" spans="2:15">
      <c r="B34" t="s">
        <v>1092</v>
      </c>
      <c r="C34" t="s">
        <v>1093</v>
      </c>
      <c r="D34" t="s">
        <v>103</v>
      </c>
      <c r="E34" t="s">
        <v>126</v>
      </c>
      <c r="F34" t="s">
        <v>427</v>
      </c>
      <c r="G34" t="s">
        <v>420</v>
      </c>
      <c r="H34" t="s">
        <v>105</v>
      </c>
      <c r="I34" s="91">
        <v>47064</v>
      </c>
      <c r="J34" s="91">
        <v>18680</v>
      </c>
      <c r="K34" s="91">
        <v>0</v>
      </c>
      <c r="L34" s="91">
        <v>8791.5552000000007</v>
      </c>
      <c r="M34" s="91">
        <v>0.04</v>
      </c>
      <c r="N34" s="91">
        <v>1.55</v>
      </c>
      <c r="O34" s="91">
        <v>0.14000000000000001</v>
      </c>
    </row>
    <row r="35" spans="2:15">
      <c r="B35" t="s">
        <v>1094</v>
      </c>
      <c r="C35" t="s">
        <v>1095</v>
      </c>
      <c r="D35" t="s">
        <v>103</v>
      </c>
      <c r="E35" t="s">
        <v>126</v>
      </c>
      <c r="F35" t="s">
        <v>1096</v>
      </c>
      <c r="G35" t="s">
        <v>132</v>
      </c>
      <c r="H35" t="s">
        <v>105</v>
      </c>
      <c r="I35" s="91">
        <v>12620</v>
      </c>
      <c r="J35" s="91">
        <v>41150</v>
      </c>
      <c r="K35" s="91">
        <v>0</v>
      </c>
      <c r="L35" s="91">
        <v>5193.13</v>
      </c>
      <c r="M35" s="91">
        <v>0.02</v>
      </c>
      <c r="N35" s="91">
        <v>0.92</v>
      </c>
      <c r="O35" s="91">
        <v>0.08</v>
      </c>
    </row>
    <row r="36" spans="2:15">
      <c r="B36" s="92" t="s">
        <v>1097</v>
      </c>
      <c r="E36" s="16"/>
      <c r="F36" s="16"/>
      <c r="G36" s="16"/>
      <c r="I36" s="93">
        <v>4635533</v>
      </c>
      <c r="K36" s="93">
        <v>235.74961999999999</v>
      </c>
      <c r="L36" s="93">
        <v>136525.125611264</v>
      </c>
      <c r="N36" s="93">
        <v>24.08</v>
      </c>
      <c r="O36" s="93">
        <v>2.14</v>
      </c>
    </row>
    <row r="37" spans="2:15">
      <c r="B37" t="s">
        <v>1098</v>
      </c>
      <c r="C37" t="s">
        <v>1099</v>
      </c>
      <c r="D37" t="s">
        <v>103</v>
      </c>
      <c r="E37" t="s">
        <v>126</v>
      </c>
      <c r="F37" t="s">
        <v>1100</v>
      </c>
      <c r="G37" t="s">
        <v>1101</v>
      </c>
      <c r="H37" t="s">
        <v>105</v>
      </c>
      <c r="I37" s="91">
        <v>16679</v>
      </c>
      <c r="J37" s="91">
        <v>4196</v>
      </c>
      <c r="K37" s="91">
        <v>0</v>
      </c>
      <c r="L37" s="91">
        <v>699.85083999999995</v>
      </c>
      <c r="M37" s="91">
        <v>7.0000000000000007E-2</v>
      </c>
      <c r="N37" s="91">
        <v>0.12</v>
      </c>
      <c r="O37" s="91">
        <v>0.01</v>
      </c>
    </row>
    <row r="38" spans="2:15">
      <c r="B38" t="s">
        <v>1102</v>
      </c>
      <c r="C38" t="s">
        <v>1103</v>
      </c>
      <c r="D38" t="s">
        <v>103</v>
      </c>
      <c r="E38" t="s">
        <v>126</v>
      </c>
      <c r="F38" t="s">
        <v>1104</v>
      </c>
      <c r="G38" t="s">
        <v>1101</v>
      </c>
      <c r="H38" t="s">
        <v>105</v>
      </c>
      <c r="I38" s="91">
        <v>39262</v>
      </c>
      <c r="J38" s="91">
        <v>2362</v>
      </c>
      <c r="K38" s="91">
        <v>0</v>
      </c>
      <c r="L38" s="91">
        <v>927.36843999999996</v>
      </c>
      <c r="M38" s="91">
        <v>0.04</v>
      </c>
      <c r="N38" s="91">
        <v>0.16</v>
      </c>
      <c r="O38" s="91">
        <v>0.01</v>
      </c>
    </row>
    <row r="39" spans="2:15">
      <c r="B39" t="s">
        <v>1105</v>
      </c>
      <c r="C39" t="s">
        <v>1106</v>
      </c>
      <c r="D39" t="s">
        <v>103</v>
      </c>
      <c r="E39" t="s">
        <v>126</v>
      </c>
      <c r="F39" t="s">
        <v>1107</v>
      </c>
      <c r="G39" t="s">
        <v>1042</v>
      </c>
      <c r="H39" t="s">
        <v>105</v>
      </c>
      <c r="I39" s="91">
        <v>24000</v>
      </c>
      <c r="J39" s="91">
        <v>2245</v>
      </c>
      <c r="K39" s="91">
        <v>0</v>
      </c>
      <c r="L39" s="91">
        <v>538.79999999999995</v>
      </c>
      <c r="M39" s="91">
        <v>0.06</v>
      </c>
      <c r="N39" s="91">
        <v>0.1</v>
      </c>
      <c r="O39" s="91">
        <v>0.01</v>
      </c>
    </row>
    <row r="40" spans="2:15">
      <c r="B40" t="s">
        <v>1108</v>
      </c>
      <c r="C40" t="s">
        <v>1109</v>
      </c>
      <c r="D40" t="s">
        <v>103</v>
      </c>
      <c r="E40" t="s">
        <v>126</v>
      </c>
      <c r="F40" t="s">
        <v>1110</v>
      </c>
      <c r="G40" t="s">
        <v>584</v>
      </c>
      <c r="H40" t="s">
        <v>105</v>
      </c>
      <c r="I40" s="91">
        <v>16624</v>
      </c>
      <c r="J40" s="91">
        <v>22400</v>
      </c>
      <c r="K40" s="91">
        <v>0</v>
      </c>
      <c r="L40" s="91">
        <v>3723.7759999999998</v>
      </c>
      <c r="M40" s="91">
        <v>0.11</v>
      </c>
      <c r="N40" s="91">
        <v>0.66</v>
      </c>
      <c r="O40" s="91">
        <v>0.06</v>
      </c>
    </row>
    <row r="41" spans="2:15">
      <c r="B41" t="s">
        <v>1111</v>
      </c>
      <c r="C41" t="s">
        <v>1112</v>
      </c>
      <c r="D41" t="s">
        <v>103</v>
      </c>
      <c r="E41" t="s">
        <v>126</v>
      </c>
      <c r="F41" t="s">
        <v>1113</v>
      </c>
      <c r="G41" t="s">
        <v>584</v>
      </c>
      <c r="H41" t="s">
        <v>105</v>
      </c>
      <c r="I41" s="91">
        <v>53575</v>
      </c>
      <c r="J41" s="91">
        <v>6850</v>
      </c>
      <c r="K41" s="91">
        <v>0</v>
      </c>
      <c r="L41" s="91">
        <v>3669.8874999999998</v>
      </c>
      <c r="M41" s="91">
        <v>0.1</v>
      </c>
      <c r="N41" s="91">
        <v>0.65</v>
      </c>
      <c r="O41" s="91">
        <v>0.06</v>
      </c>
    </row>
    <row r="42" spans="2:15">
      <c r="B42" t="s">
        <v>1114</v>
      </c>
      <c r="C42" t="s">
        <v>1115</v>
      </c>
      <c r="D42" t="s">
        <v>103</v>
      </c>
      <c r="E42" t="s">
        <v>126</v>
      </c>
      <c r="F42" t="s">
        <v>1116</v>
      </c>
      <c r="G42" t="s">
        <v>584</v>
      </c>
      <c r="H42" t="s">
        <v>105</v>
      </c>
      <c r="I42" s="91">
        <v>2086172</v>
      </c>
      <c r="J42" s="91">
        <v>403.6</v>
      </c>
      <c r="K42" s="91">
        <v>0</v>
      </c>
      <c r="L42" s="91">
        <v>8419.7901920000004</v>
      </c>
      <c r="M42" s="91">
        <v>0.2</v>
      </c>
      <c r="N42" s="91">
        <v>1.48</v>
      </c>
      <c r="O42" s="91">
        <v>0.13</v>
      </c>
    </row>
    <row r="43" spans="2:15">
      <c r="B43" t="s">
        <v>1117</v>
      </c>
      <c r="C43" t="s">
        <v>1118</v>
      </c>
      <c r="D43" t="s">
        <v>103</v>
      </c>
      <c r="E43" t="s">
        <v>126</v>
      </c>
      <c r="F43" t="s">
        <v>1119</v>
      </c>
      <c r="G43" t="s">
        <v>584</v>
      </c>
      <c r="H43" t="s">
        <v>105</v>
      </c>
      <c r="I43" s="91">
        <v>58166</v>
      </c>
      <c r="J43" s="91">
        <v>4128</v>
      </c>
      <c r="K43" s="91">
        <v>0</v>
      </c>
      <c r="L43" s="91">
        <v>2401.0924799999998</v>
      </c>
      <c r="M43" s="91">
        <v>0.09</v>
      </c>
      <c r="N43" s="91">
        <v>0.42</v>
      </c>
      <c r="O43" s="91">
        <v>0.04</v>
      </c>
    </row>
    <row r="44" spans="2:15">
      <c r="B44" t="s">
        <v>1120</v>
      </c>
      <c r="C44" t="s">
        <v>1121</v>
      </c>
      <c r="D44" t="s">
        <v>103</v>
      </c>
      <c r="E44" t="s">
        <v>126</v>
      </c>
      <c r="F44" t="s">
        <v>1122</v>
      </c>
      <c r="G44" t="s">
        <v>377</v>
      </c>
      <c r="H44" t="s">
        <v>105</v>
      </c>
      <c r="I44" s="91">
        <v>212273</v>
      </c>
      <c r="J44" s="91">
        <v>10340</v>
      </c>
      <c r="K44" s="91">
        <v>0</v>
      </c>
      <c r="L44" s="91">
        <v>21949.028200000001</v>
      </c>
      <c r="M44" s="91">
        <v>0.6</v>
      </c>
      <c r="N44" s="91">
        <v>3.87</v>
      </c>
      <c r="O44" s="91">
        <v>0.34</v>
      </c>
    </row>
    <row r="45" spans="2:15">
      <c r="B45" t="s">
        <v>1123</v>
      </c>
      <c r="C45" t="s">
        <v>1124</v>
      </c>
      <c r="D45" t="s">
        <v>103</v>
      </c>
      <c r="E45" t="s">
        <v>126</v>
      </c>
      <c r="F45" t="s">
        <v>1125</v>
      </c>
      <c r="G45" t="s">
        <v>607</v>
      </c>
      <c r="H45" t="s">
        <v>105</v>
      </c>
      <c r="I45" s="91">
        <v>150849</v>
      </c>
      <c r="J45" s="91">
        <v>6941</v>
      </c>
      <c r="K45" s="91">
        <v>0</v>
      </c>
      <c r="L45" s="91">
        <v>10470.42909</v>
      </c>
      <c r="M45" s="91">
        <v>0.44</v>
      </c>
      <c r="N45" s="91">
        <v>1.85</v>
      </c>
      <c r="O45" s="91">
        <v>0.16</v>
      </c>
    </row>
    <row r="46" spans="2:15">
      <c r="B46" t="s">
        <v>1126</v>
      </c>
      <c r="C46" t="s">
        <v>1127</v>
      </c>
      <c r="D46" t="s">
        <v>103</v>
      </c>
      <c r="E46" t="s">
        <v>126</v>
      </c>
      <c r="F46" t="s">
        <v>1128</v>
      </c>
      <c r="G46" t="s">
        <v>607</v>
      </c>
      <c r="H46" t="s">
        <v>105</v>
      </c>
      <c r="I46" s="91">
        <v>4725</v>
      </c>
      <c r="J46" s="91">
        <v>22370</v>
      </c>
      <c r="K46" s="91">
        <v>0</v>
      </c>
      <c r="L46" s="91">
        <v>1056.9825000000001</v>
      </c>
      <c r="M46" s="91">
        <v>0.03</v>
      </c>
      <c r="N46" s="91">
        <v>0.19</v>
      </c>
      <c r="O46" s="91">
        <v>0.02</v>
      </c>
    </row>
    <row r="47" spans="2:15">
      <c r="B47" t="s">
        <v>1129</v>
      </c>
      <c r="C47" t="s">
        <v>1130</v>
      </c>
      <c r="D47" t="s">
        <v>103</v>
      </c>
      <c r="E47" t="s">
        <v>126</v>
      </c>
      <c r="F47" t="s">
        <v>1131</v>
      </c>
      <c r="G47" t="s">
        <v>607</v>
      </c>
      <c r="H47" t="s">
        <v>105</v>
      </c>
      <c r="I47" s="91">
        <v>44246</v>
      </c>
      <c r="J47" s="91">
        <v>7143</v>
      </c>
      <c r="K47" s="91">
        <v>0</v>
      </c>
      <c r="L47" s="91">
        <v>3160.4917799999998</v>
      </c>
      <c r="M47" s="91">
        <v>0.42</v>
      </c>
      <c r="N47" s="91">
        <v>0.56000000000000005</v>
      </c>
      <c r="O47" s="91">
        <v>0.05</v>
      </c>
    </row>
    <row r="48" spans="2:15">
      <c r="B48" t="s">
        <v>1132</v>
      </c>
      <c r="C48" t="s">
        <v>1133</v>
      </c>
      <c r="D48" t="s">
        <v>103</v>
      </c>
      <c r="E48" t="s">
        <v>126</v>
      </c>
      <c r="F48" t="s">
        <v>1134</v>
      </c>
      <c r="G48" t="s">
        <v>607</v>
      </c>
      <c r="H48" t="s">
        <v>105</v>
      </c>
      <c r="I48" s="91">
        <v>185066</v>
      </c>
      <c r="J48" s="91">
        <v>1474</v>
      </c>
      <c r="K48" s="91">
        <v>0</v>
      </c>
      <c r="L48" s="91">
        <v>2727.87284</v>
      </c>
      <c r="M48" s="91">
        <v>0.28999999999999998</v>
      </c>
      <c r="N48" s="91">
        <v>0.48</v>
      </c>
      <c r="O48" s="91">
        <v>0.04</v>
      </c>
    </row>
    <row r="49" spans="2:15">
      <c r="B49" t="s">
        <v>1135</v>
      </c>
      <c r="C49" t="s">
        <v>1136</v>
      </c>
      <c r="D49" t="s">
        <v>103</v>
      </c>
      <c r="E49" t="s">
        <v>126</v>
      </c>
      <c r="F49" t="s">
        <v>1137</v>
      </c>
      <c r="G49" t="s">
        <v>607</v>
      </c>
      <c r="H49" t="s">
        <v>105</v>
      </c>
      <c r="I49" s="91">
        <v>1015</v>
      </c>
      <c r="J49" s="91">
        <v>6178</v>
      </c>
      <c r="K49" s="91">
        <v>0</v>
      </c>
      <c r="L49" s="91">
        <v>62.706699999999998</v>
      </c>
      <c r="M49" s="91">
        <v>0</v>
      </c>
      <c r="N49" s="91">
        <v>0.01</v>
      </c>
      <c r="O49" s="91">
        <v>0</v>
      </c>
    </row>
    <row r="50" spans="2:15">
      <c r="B50" t="s">
        <v>1138</v>
      </c>
      <c r="C50" t="s">
        <v>1139</v>
      </c>
      <c r="D50" t="s">
        <v>103</v>
      </c>
      <c r="E50" t="s">
        <v>126</v>
      </c>
      <c r="F50" t="s">
        <v>1004</v>
      </c>
      <c r="G50" t="s">
        <v>480</v>
      </c>
      <c r="H50" t="s">
        <v>105</v>
      </c>
      <c r="I50" s="91">
        <v>114184</v>
      </c>
      <c r="J50" s="91">
        <v>1638</v>
      </c>
      <c r="K50" s="91">
        <v>185.19662</v>
      </c>
      <c r="L50" s="91">
        <v>2055.5305400000002</v>
      </c>
      <c r="M50" s="91">
        <v>0.13</v>
      </c>
      <c r="N50" s="91">
        <v>0.36</v>
      </c>
      <c r="O50" s="91">
        <v>0.03</v>
      </c>
    </row>
    <row r="51" spans="2:15">
      <c r="B51" t="s">
        <v>1140</v>
      </c>
      <c r="C51" t="s">
        <v>1141</v>
      </c>
      <c r="D51" t="s">
        <v>103</v>
      </c>
      <c r="E51" t="s">
        <v>126</v>
      </c>
      <c r="F51" t="s">
        <v>1142</v>
      </c>
      <c r="G51" t="s">
        <v>1075</v>
      </c>
      <c r="H51" t="s">
        <v>105</v>
      </c>
      <c r="I51" s="91">
        <v>70171</v>
      </c>
      <c r="J51" s="91">
        <v>9411</v>
      </c>
      <c r="K51" s="91">
        <v>0</v>
      </c>
      <c r="L51" s="91">
        <v>6603.7928099999999</v>
      </c>
      <c r="M51" s="91">
        <v>0.25</v>
      </c>
      <c r="N51" s="91">
        <v>1.1599999999999999</v>
      </c>
      <c r="O51" s="91">
        <v>0.1</v>
      </c>
    </row>
    <row r="52" spans="2:15">
      <c r="B52" t="s">
        <v>1143</v>
      </c>
      <c r="C52" t="s">
        <v>1144</v>
      </c>
      <c r="D52" t="s">
        <v>103</v>
      </c>
      <c r="E52" t="s">
        <v>126</v>
      </c>
      <c r="F52" t="s">
        <v>1145</v>
      </c>
      <c r="G52" t="s">
        <v>760</v>
      </c>
      <c r="H52" t="s">
        <v>105</v>
      </c>
      <c r="I52" s="91">
        <v>37488</v>
      </c>
      <c r="J52" s="91">
        <v>30580</v>
      </c>
      <c r="K52" s="91">
        <v>0</v>
      </c>
      <c r="L52" s="91">
        <v>11463.830400000001</v>
      </c>
      <c r="M52" s="91">
        <v>1.01</v>
      </c>
      <c r="N52" s="91">
        <v>2.02</v>
      </c>
      <c r="O52" s="91">
        <v>0.18</v>
      </c>
    </row>
    <row r="53" spans="2:15">
      <c r="B53" t="s">
        <v>1146</v>
      </c>
      <c r="C53" t="s">
        <v>1147</v>
      </c>
      <c r="D53" t="s">
        <v>103</v>
      </c>
      <c r="E53" t="s">
        <v>126</v>
      </c>
      <c r="F53" t="s">
        <v>1148</v>
      </c>
      <c r="G53" t="s">
        <v>514</v>
      </c>
      <c r="H53" t="s">
        <v>105</v>
      </c>
      <c r="I53" s="91">
        <v>50553</v>
      </c>
      <c r="J53" s="91">
        <v>1974</v>
      </c>
      <c r="K53" s="91">
        <v>50.552999999999997</v>
      </c>
      <c r="L53" s="91">
        <v>1048.46922</v>
      </c>
      <c r="M53" s="91">
        <v>0.05</v>
      </c>
      <c r="N53" s="91">
        <v>0.18</v>
      </c>
      <c r="O53" s="91">
        <v>0.02</v>
      </c>
    </row>
    <row r="54" spans="2:15">
      <c r="B54" t="s">
        <v>1149</v>
      </c>
      <c r="C54" t="s">
        <v>1150</v>
      </c>
      <c r="D54" t="s">
        <v>103</v>
      </c>
      <c r="E54" t="s">
        <v>126</v>
      </c>
      <c r="F54" t="s">
        <v>1151</v>
      </c>
      <c r="G54" t="s">
        <v>514</v>
      </c>
      <c r="H54" t="s">
        <v>105</v>
      </c>
      <c r="I54" s="91">
        <v>10220</v>
      </c>
      <c r="J54" s="91">
        <v>10700</v>
      </c>
      <c r="K54" s="91">
        <v>0</v>
      </c>
      <c r="L54" s="91">
        <v>1093.54</v>
      </c>
      <c r="M54" s="91">
        <v>0.09</v>
      </c>
      <c r="N54" s="91">
        <v>0.19</v>
      </c>
      <c r="O54" s="91">
        <v>0.02</v>
      </c>
    </row>
    <row r="55" spans="2:15">
      <c r="B55" t="s">
        <v>1152</v>
      </c>
      <c r="C55" t="s">
        <v>1153</v>
      </c>
      <c r="D55" t="s">
        <v>103</v>
      </c>
      <c r="E55" t="s">
        <v>126</v>
      </c>
      <c r="F55" t="s">
        <v>820</v>
      </c>
      <c r="G55" t="s">
        <v>514</v>
      </c>
      <c r="H55" t="s">
        <v>105</v>
      </c>
      <c r="I55" s="91">
        <v>10617</v>
      </c>
      <c r="J55" s="91">
        <v>1803.2592</v>
      </c>
      <c r="K55" s="91">
        <v>0</v>
      </c>
      <c r="L55" s="91">
        <v>191.452029264</v>
      </c>
      <c r="M55" s="91">
        <v>0.01</v>
      </c>
      <c r="N55" s="91">
        <v>0.03</v>
      </c>
      <c r="O55" s="91">
        <v>0</v>
      </c>
    </row>
    <row r="56" spans="2:15">
      <c r="B56" t="s">
        <v>1154</v>
      </c>
      <c r="C56" t="s">
        <v>1155</v>
      </c>
      <c r="D56" t="s">
        <v>103</v>
      </c>
      <c r="E56" t="s">
        <v>126</v>
      </c>
      <c r="F56" t="s">
        <v>820</v>
      </c>
      <c r="G56" t="s">
        <v>514</v>
      </c>
      <c r="H56" t="s">
        <v>105</v>
      </c>
      <c r="I56" s="91">
        <v>100287</v>
      </c>
      <c r="J56" s="91">
        <v>1907</v>
      </c>
      <c r="K56" s="91">
        <v>0</v>
      </c>
      <c r="L56" s="91">
        <v>1912.47309</v>
      </c>
      <c r="M56" s="91">
        <v>0.13</v>
      </c>
      <c r="N56" s="91">
        <v>0.34</v>
      </c>
      <c r="O56" s="91">
        <v>0.03</v>
      </c>
    </row>
    <row r="57" spans="2:15">
      <c r="B57" t="s">
        <v>1156</v>
      </c>
      <c r="C57" t="s">
        <v>1157</v>
      </c>
      <c r="D57" t="s">
        <v>103</v>
      </c>
      <c r="E57" t="s">
        <v>126</v>
      </c>
      <c r="F57" t="s">
        <v>626</v>
      </c>
      <c r="G57" t="s">
        <v>420</v>
      </c>
      <c r="H57" t="s">
        <v>105</v>
      </c>
      <c r="I57" s="91">
        <v>9810</v>
      </c>
      <c r="J57" s="91">
        <v>9001</v>
      </c>
      <c r="K57" s="91">
        <v>0</v>
      </c>
      <c r="L57" s="91">
        <v>882.99810000000002</v>
      </c>
      <c r="M57" s="91">
        <v>0.03</v>
      </c>
      <c r="N57" s="91">
        <v>0.16</v>
      </c>
      <c r="O57" s="91">
        <v>0.01</v>
      </c>
    </row>
    <row r="58" spans="2:15">
      <c r="B58" t="s">
        <v>1158</v>
      </c>
      <c r="C58" t="s">
        <v>1159</v>
      </c>
      <c r="D58" t="s">
        <v>103</v>
      </c>
      <c r="E58" t="s">
        <v>126</v>
      </c>
      <c r="F58" t="s">
        <v>554</v>
      </c>
      <c r="G58" t="s">
        <v>420</v>
      </c>
      <c r="H58" t="s">
        <v>105</v>
      </c>
      <c r="I58" s="91">
        <v>22859</v>
      </c>
      <c r="J58" s="91">
        <v>1651</v>
      </c>
      <c r="K58" s="91">
        <v>0</v>
      </c>
      <c r="L58" s="91">
        <v>377.40208999999999</v>
      </c>
      <c r="M58" s="91">
        <v>0.03</v>
      </c>
      <c r="N58" s="91">
        <v>7.0000000000000007E-2</v>
      </c>
      <c r="O58" s="91">
        <v>0.01</v>
      </c>
    </row>
    <row r="59" spans="2:15">
      <c r="B59" t="s">
        <v>1160</v>
      </c>
      <c r="C59" t="s">
        <v>1161</v>
      </c>
      <c r="D59" t="s">
        <v>103</v>
      </c>
      <c r="E59" t="s">
        <v>126</v>
      </c>
      <c r="F59" t="s">
        <v>522</v>
      </c>
      <c r="G59" t="s">
        <v>420</v>
      </c>
      <c r="H59" t="s">
        <v>105</v>
      </c>
      <c r="I59" s="91">
        <v>21605</v>
      </c>
      <c r="J59" s="91">
        <v>25460</v>
      </c>
      <c r="K59" s="91">
        <v>0</v>
      </c>
      <c r="L59" s="91">
        <v>5500.6329999999998</v>
      </c>
      <c r="M59" s="91">
        <v>0.16</v>
      </c>
      <c r="N59" s="91">
        <v>0.97</v>
      </c>
      <c r="O59" s="91">
        <v>0.09</v>
      </c>
    </row>
    <row r="60" spans="2:15">
      <c r="B60" t="s">
        <v>1162</v>
      </c>
      <c r="C60" t="s">
        <v>1163</v>
      </c>
      <c r="D60" t="s">
        <v>103</v>
      </c>
      <c r="E60" t="s">
        <v>126</v>
      </c>
      <c r="F60" t="s">
        <v>1164</v>
      </c>
      <c r="G60" t="s">
        <v>420</v>
      </c>
      <c r="H60" t="s">
        <v>105</v>
      </c>
      <c r="I60" s="91">
        <v>142304</v>
      </c>
      <c r="J60" s="91">
        <v>320.7</v>
      </c>
      <c r="K60" s="91">
        <v>0</v>
      </c>
      <c r="L60" s="91">
        <v>456.36892799999998</v>
      </c>
      <c r="M60" s="91">
        <v>0.06</v>
      </c>
      <c r="N60" s="91">
        <v>0.08</v>
      </c>
      <c r="O60" s="91">
        <v>0.01</v>
      </c>
    </row>
    <row r="61" spans="2:15">
      <c r="B61" t="s">
        <v>1165</v>
      </c>
      <c r="C61" t="s">
        <v>1166</v>
      </c>
      <c r="D61" t="s">
        <v>103</v>
      </c>
      <c r="E61" t="s">
        <v>126</v>
      </c>
      <c r="F61" t="s">
        <v>530</v>
      </c>
      <c r="G61" t="s">
        <v>420</v>
      </c>
      <c r="H61" t="s">
        <v>105</v>
      </c>
      <c r="I61" s="91">
        <v>2413</v>
      </c>
      <c r="J61" s="91">
        <v>42890</v>
      </c>
      <c r="K61" s="91">
        <v>0</v>
      </c>
      <c r="L61" s="91">
        <v>1034.9357</v>
      </c>
      <c r="M61" s="91">
        <v>0.04</v>
      </c>
      <c r="N61" s="91">
        <v>0.18</v>
      </c>
      <c r="O61" s="91">
        <v>0.02</v>
      </c>
    </row>
    <row r="62" spans="2:15">
      <c r="B62" t="s">
        <v>1167</v>
      </c>
      <c r="C62" t="s">
        <v>1168</v>
      </c>
      <c r="D62" t="s">
        <v>103</v>
      </c>
      <c r="E62" t="s">
        <v>126</v>
      </c>
      <c r="F62" t="s">
        <v>536</v>
      </c>
      <c r="G62" t="s">
        <v>420</v>
      </c>
      <c r="H62" t="s">
        <v>105</v>
      </c>
      <c r="I62" s="91">
        <v>64489</v>
      </c>
      <c r="J62" s="91">
        <v>507.8</v>
      </c>
      <c r="K62" s="91">
        <v>0</v>
      </c>
      <c r="L62" s="91">
        <v>327.47514200000001</v>
      </c>
      <c r="M62" s="91">
        <v>0.01</v>
      </c>
      <c r="N62" s="91">
        <v>0.06</v>
      </c>
      <c r="O62" s="91">
        <v>0.01</v>
      </c>
    </row>
    <row r="63" spans="2:15">
      <c r="B63" t="s">
        <v>1169</v>
      </c>
      <c r="C63" t="s">
        <v>1170</v>
      </c>
      <c r="D63" t="s">
        <v>103</v>
      </c>
      <c r="E63" t="s">
        <v>126</v>
      </c>
      <c r="F63" t="s">
        <v>788</v>
      </c>
      <c r="G63" t="s">
        <v>420</v>
      </c>
      <c r="H63" t="s">
        <v>105</v>
      </c>
      <c r="I63" s="91">
        <v>115130</v>
      </c>
      <c r="J63" s="91">
        <v>4039</v>
      </c>
      <c r="K63" s="91">
        <v>0</v>
      </c>
      <c r="L63" s="91">
        <v>4650.1007</v>
      </c>
      <c r="M63" s="91">
        <v>0.38</v>
      </c>
      <c r="N63" s="91">
        <v>0.82</v>
      </c>
      <c r="O63" s="91">
        <v>7.0000000000000007E-2</v>
      </c>
    </row>
    <row r="64" spans="2:15">
      <c r="B64" t="s">
        <v>1171</v>
      </c>
      <c r="C64" t="s">
        <v>1172</v>
      </c>
      <c r="D64" t="s">
        <v>103</v>
      </c>
      <c r="E64" t="s">
        <v>126</v>
      </c>
      <c r="F64" t="s">
        <v>1173</v>
      </c>
      <c r="G64" t="s">
        <v>420</v>
      </c>
      <c r="H64" t="s">
        <v>105</v>
      </c>
      <c r="I64" s="91">
        <v>13912</v>
      </c>
      <c r="J64" s="91">
        <v>6222</v>
      </c>
      <c r="K64" s="91">
        <v>0</v>
      </c>
      <c r="L64" s="91">
        <v>865.60464000000002</v>
      </c>
      <c r="M64" s="91">
        <v>0.05</v>
      </c>
      <c r="N64" s="91">
        <v>0.15</v>
      </c>
      <c r="O64" s="91">
        <v>0.01</v>
      </c>
    </row>
    <row r="65" spans="2:15">
      <c r="B65" t="s">
        <v>1174</v>
      </c>
      <c r="C65" t="s">
        <v>1175</v>
      </c>
      <c r="D65" t="s">
        <v>103</v>
      </c>
      <c r="E65" t="s">
        <v>126</v>
      </c>
      <c r="F65" t="s">
        <v>707</v>
      </c>
      <c r="G65" t="s">
        <v>420</v>
      </c>
      <c r="H65" t="s">
        <v>105</v>
      </c>
      <c r="I65" s="91">
        <v>267631</v>
      </c>
      <c r="J65" s="91">
        <v>3438</v>
      </c>
      <c r="K65" s="91">
        <v>0</v>
      </c>
      <c r="L65" s="91">
        <v>9201.1537800000006</v>
      </c>
      <c r="M65" s="91">
        <v>0.4</v>
      </c>
      <c r="N65" s="91">
        <v>1.62</v>
      </c>
      <c r="O65" s="91">
        <v>0.14000000000000001</v>
      </c>
    </row>
    <row r="66" spans="2:15">
      <c r="B66" t="s">
        <v>1176</v>
      </c>
      <c r="C66" t="s">
        <v>1177</v>
      </c>
      <c r="D66" t="s">
        <v>103</v>
      </c>
      <c r="E66" t="s">
        <v>126</v>
      </c>
      <c r="F66" t="s">
        <v>539</v>
      </c>
      <c r="G66" t="s">
        <v>420</v>
      </c>
      <c r="H66" t="s">
        <v>105</v>
      </c>
      <c r="I66" s="91">
        <v>25145</v>
      </c>
      <c r="J66" s="91">
        <v>649.4</v>
      </c>
      <c r="K66" s="91">
        <v>0</v>
      </c>
      <c r="L66" s="91">
        <v>163.29163</v>
      </c>
      <c r="M66" s="91">
        <v>0.01</v>
      </c>
      <c r="N66" s="91">
        <v>0.03</v>
      </c>
      <c r="O66" s="91">
        <v>0</v>
      </c>
    </row>
    <row r="67" spans="2:15">
      <c r="B67" t="s">
        <v>1178</v>
      </c>
      <c r="C67" t="s">
        <v>1179</v>
      </c>
      <c r="D67" t="s">
        <v>103</v>
      </c>
      <c r="E67" t="s">
        <v>126</v>
      </c>
      <c r="F67" t="s">
        <v>576</v>
      </c>
      <c r="G67" t="s">
        <v>420</v>
      </c>
      <c r="H67" t="s">
        <v>105</v>
      </c>
      <c r="I67" s="91">
        <v>15790</v>
      </c>
      <c r="J67" s="91">
        <v>13650</v>
      </c>
      <c r="K67" s="91">
        <v>0</v>
      </c>
      <c r="L67" s="91">
        <v>2155.335</v>
      </c>
      <c r="M67" s="91">
        <v>0.13</v>
      </c>
      <c r="N67" s="91">
        <v>0.38</v>
      </c>
      <c r="O67" s="91">
        <v>0.03</v>
      </c>
    </row>
    <row r="68" spans="2:15">
      <c r="B68" t="s">
        <v>1180</v>
      </c>
      <c r="C68" t="s">
        <v>1181</v>
      </c>
      <c r="D68" t="s">
        <v>103</v>
      </c>
      <c r="E68" t="s">
        <v>126</v>
      </c>
      <c r="F68" t="s">
        <v>503</v>
      </c>
      <c r="G68" t="s">
        <v>420</v>
      </c>
      <c r="H68" t="s">
        <v>105</v>
      </c>
      <c r="I68" s="91">
        <v>306500</v>
      </c>
      <c r="J68" s="91">
        <v>1478</v>
      </c>
      <c r="K68" s="91">
        <v>0</v>
      </c>
      <c r="L68" s="91">
        <v>4530.07</v>
      </c>
      <c r="M68" s="91">
        <v>0.17</v>
      </c>
      <c r="N68" s="91">
        <v>0.8</v>
      </c>
      <c r="O68" s="91">
        <v>7.0000000000000007E-2</v>
      </c>
    </row>
    <row r="69" spans="2:15">
      <c r="B69" t="s">
        <v>1182</v>
      </c>
      <c r="C69" t="s">
        <v>1183</v>
      </c>
      <c r="D69" t="s">
        <v>103</v>
      </c>
      <c r="E69" t="s">
        <v>126</v>
      </c>
      <c r="F69" t="s">
        <v>1184</v>
      </c>
      <c r="G69" t="s">
        <v>797</v>
      </c>
      <c r="H69" t="s">
        <v>105</v>
      </c>
      <c r="I69" s="91">
        <v>6000</v>
      </c>
      <c r="J69" s="91">
        <v>1414</v>
      </c>
      <c r="K69" s="91">
        <v>0</v>
      </c>
      <c r="L69" s="91">
        <v>84.84</v>
      </c>
      <c r="M69" s="91">
        <v>0.02</v>
      </c>
      <c r="N69" s="91">
        <v>0.01</v>
      </c>
      <c r="O69" s="91">
        <v>0</v>
      </c>
    </row>
    <row r="70" spans="2:15">
      <c r="B70" t="s">
        <v>1185</v>
      </c>
      <c r="C70" t="s">
        <v>1186</v>
      </c>
      <c r="D70" t="s">
        <v>103</v>
      </c>
      <c r="E70" t="s">
        <v>126</v>
      </c>
      <c r="F70" t="s">
        <v>1187</v>
      </c>
      <c r="G70" t="s">
        <v>1188</v>
      </c>
      <c r="H70" t="s">
        <v>105</v>
      </c>
      <c r="I70" s="91">
        <v>75385</v>
      </c>
      <c r="J70" s="91">
        <v>3175</v>
      </c>
      <c r="K70" s="91">
        <v>0</v>
      </c>
      <c r="L70" s="91">
        <v>2393.4737500000001</v>
      </c>
      <c r="M70" s="91">
        <v>0.14000000000000001</v>
      </c>
      <c r="N70" s="91">
        <v>0.42</v>
      </c>
      <c r="O70" s="91">
        <v>0.04</v>
      </c>
    </row>
    <row r="71" spans="2:15">
      <c r="B71" t="s">
        <v>1189</v>
      </c>
      <c r="C71" t="s">
        <v>1190</v>
      </c>
      <c r="D71" t="s">
        <v>103</v>
      </c>
      <c r="E71" t="s">
        <v>126</v>
      </c>
      <c r="F71" t="s">
        <v>1191</v>
      </c>
      <c r="G71" t="s">
        <v>811</v>
      </c>
      <c r="H71" t="s">
        <v>105</v>
      </c>
      <c r="I71" s="91">
        <v>33570</v>
      </c>
      <c r="J71" s="91">
        <v>14600</v>
      </c>
      <c r="K71" s="91">
        <v>0</v>
      </c>
      <c r="L71" s="91">
        <v>4901.22</v>
      </c>
      <c r="M71" s="91">
        <v>0.49</v>
      </c>
      <c r="N71" s="91">
        <v>0.86</v>
      </c>
      <c r="O71" s="91">
        <v>0.08</v>
      </c>
    </row>
    <row r="72" spans="2:15">
      <c r="B72" t="s">
        <v>1192</v>
      </c>
      <c r="C72" t="s">
        <v>1193</v>
      </c>
      <c r="D72" t="s">
        <v>103</v>
      </c>
      <c r="E72" t="s">
        <v>126</v>
      </c>
      <c r="F72" t="s">
        <v>1194</v>
      </c>
      <c r="G72" t="s">
        <v>811</v>
      </c>
      <c r="H72" t="s">
        <v>105</v>
      </c>
      <c r="I72" s="91">
        <v>17130</v>
      </c>
      <c r="J72" s="91">
        <v>36900</v>
      </c>
      <c r="K72" s="91">
        <v>0</v>
      </c>
      <c r="L72" s="91">
        <v>6320.97</v>
      </c>
      <c r="M72" s="91">
        <v>0.66</v>
      </c>
      <c r="N72" s="91">
        <v>1.1100000000000001</v>
      </c>
      <c r="O72" s="91">
        <v>0.1</v>
      </c>
    </row>
    <row r="73" spans="2:15">
      <c r="B73" t="s">
        <v>1195</v>
      </c>
      <c r="C73" t="s">
        <v>1196</v>
      </c>
      <c r="D73" t="s">
        <v>103</v>
      </c>
      <c r="E73" t="s">
        <v>126</v>
      </c>
      <c r="F73" t="s">
        <v>810</v>
      </c>
      <c r="G73" t="s">
        <v>811</v>
      </c>
      <c r="H73" t="s">
        <v>105</v>
      </c>
      <c r="I73" s="91">
        <v>24139</v>
      </c>
      <c r="J73" s="91">
        <v>15280</v>
      </c>
      <c r="K73" s="91">
        <v>0</v>
      </c>
      <c r="L73" s="91">
        <v>3688.4391999999998</v>
      </c>
      <c r="M73" s="91">
        <v>0.16</v>
      </c>
      <c r="N73" s="91">
        <v>0.65</v>
      </c>
      <c r="O73" s="91">
        <v>0.06</v>
      </c>
    </row>
    <row r="74" spans="2:15">
      <c r="B74" t="s">
        <v>1197</v>
      </c>
      <c r="C74" t="s">
        <v>1198</v>
      </c>
      <c r="D74" t="s">
        <v>103</v>
      </c>
      <c r="E74" t="s">
        <v>126</v>
      </c>
      <c r="F74" t="s">
        <v>1199</v>
      </c>
      <c r="G74" t="s">
        <v>132</v>
      </c>
      <c r="H74" t="s">
        <v>105</v>
      </c>
      <c r="I74" s="91">
        <v>70117</v>
      </c>
      <c r="J74" s="91">
        <v>3215</v>
      </c>
      <c r="K74" s="91">
        <v>0</v>
      </c>
      <c r="L74" s="91">
        <v>2254.2615500000002</v>
      </c>
      <c r="M74" s="91">
        <v>0.16</v>
      </c>
      <c r="N74" s="91">
        <v>0.4</v>
      </c>
      <c r="O74" s="91">
        <v>0.04</v>
      </c>
    </row>
    <row r="75" spans="2:15">
      <c r="B75" t="s">
        <v>1200</v>
      </c>
      <c r="C75" t="s">
        <v>1201</v>
      </c>
      <c r="D75" t="s">
        <v>103</v>
      </c>
      <c r="E75" t="s">
        <v>126</v>
      </c>
      <c r="F75" t="s">
        <v>824</v>
      </c>
      <c r="G75" t="s">
        <v>135</v>
      </c>
      <c r="H75" t="s">
        <v>105</v>
      </c>
      <c r="I75" s="91">
        <v>21263</v>
      </c>
      <c r="J75" s="91">
        <v>3569</v>
      </c>
      <c r="K75" s="91">
        <v>0</v>
      </c>
      <c r="L75" s="91">
        <v>758.87647000000004</v>
      </c>
      <c r="M75" s="91">
        <v>7.0000000000000007E-2</v>
      </c>
      <c r="N75" s="91">
        <v>0.13</v>
      </c>
      <c r="O75" s="91">
        <v>0.01</v>
      </c>
    </row>
    <row r="76" spans="2:15">
      <c r="B76" t="s">
        <v>1202</v>
      </c>
      <c r="C76" t="s">
        <v>1203</v>
      </c>
      <c r="D76" t="s">
        <v>103</v>
      </c>
      <c r="E76" t="s">
        <v>126</v>
      </c>
      <c r="F76" t="s">
        <v>566</v>
      </c>
      <c r="G76" t="s">
        <v>135</v>
      </c>
      <c r="H76" t="s">
        <v>105</v>
      </c>
      <c r="I76" s="91">
        <v>94169</v>
      </c>
      <c r="J76" s="91">
        <v>1912</v>
      </c>
      <c r="K76" s="91">
        <v>0</v>
      </c>
      <c r="L76" s="91">
        <v>1800.5112799999999</v>
      </c>
      <c r="M76" s="91">
        <v>0.06</v>
      </c>
      <c r="N76" s="91">
        <v>0.32</v>
      </c>
      <c r="O76" s="91">
        <v>0.03</v>
      </c>
    </row>
    <row r="77" spans="2:15">
      <c r="B77" s="92" t="s">
        <v>1204</v>
      </c>
      <c r="E77" s="16"/>
      <c r="F77" s="16"/>
      <c r="G77" s="16"/>
      <c r="I77" s="93">
        <v>9549152.3900000006</v>
      </c>
      <c r="K77" s="93">
        <v>39.861460000000001</v>
      </c>
      <c r="L77" s="93">
        <v>122030.03906001631</v>
      </c>
      <c r="N77" s="93">
        <v>21.52</v>
      </c>
      <c r="O77" s="93">
        <v>1.92</v>
      </c>
    </row>
    <row r="78" spans="2:15">
      <c r="B78" t="s">
        <v>1205</v>
      </c>
      <c r="C78" t="s">
        <v>1206</v>
      </c>
      <c r="D78" t="s">
        <v>103</v>
      </c>
      <c r="E78" t="s">
        <v>126</v>
      </c>
      <c r="F78" t="s">
        <v>1207</v>
      </c>
      <c r="G78" t="s">
        <v>104</v>
      </c>
      <c r="H78" t="s">
        <v>105</v>
      </c>
      <c r="I78" s="91">
        <v>9877</v>
      </c>
      <c r="J78" s="91">
        <v>926</v>
      </c>
      <c r="K78" s="91">
        <v>0</v>
      </c>
      <c r="L78" s="91">
        <v>91.461020000000005</v>
      </c>
      <c r="M78" s="91">
        <v>0.15</v>
      </c>
      <c r="N78" s="91">
        <v>0.02</v>
      </c>
      <c r="O78" s="91">
        <v>0</v>
      </c>
    </row>
    <row r="79" spans="2:15">
      <c r="B79" t="s">
        <v>1208</v>
      </c>
      <c r="C79" t="s">
        <v>1209</v>
      </c>
      <c r="D79" t="s">
        <v>103</v>
      </c>
      <c r="E79" t="s">
        <v>126</v>
      </c>
      <c r="F79" t="s">
        <v>1210</v>
      </c>
      <c r="G79" t="s">
        <v>1101</v>
      </c>
      <c r="H79" t="s">
        <v>105</v>
      </c>
      <c r="I79" s="91">
        <v>83140</v>
      </c>
      <c r="J79" s="91">
        <v>613</v>
      </c>
      <c r="K79" s="91">
        <v>0</v>
      </c>
      <c r="L79" s="91">
        <v>509.64819999999997</v>
      </c>
      <c r="M79" s="91">
        <v>0.75</v>
      </c>
      <c r="N79" s="91">
        <v>0.09</v>
      </c>
      <c r="O79" s="91">
        <v>0.01</v>
      </c>
    </row>
    <row r="80" spans="2:15">
      <c r="B80" t="s">
        <v>1211</v>
      </c>
      <c r="C80" t="s">
        <v>1212</v>
      </c>
      <c r="D80" t="s">
        <v>103</v>
      </c>
      <c r="E80" t="s">
        <v>126</v>
      </c>
      <c r="F80" t="s">
        <v>1213</v>
      </c>
      <c r="G80" t="s">
        <v>1101</v>
      </c>
      <c r="H80" t="s">
        <v>105</v>
      </c>
      <c r="I80" s="91">
        <v>645497</v>
      </c>
      <c r="J80" s="91">
        <v>520.5</v>
      </c>
      <c r="K80" s="91">
        <v>0</v>
      </c>
      <c r="L80" s="91">
        <v>3359.8118850000001</v>
      </c>
      <c r="M80" s="91">
        <v>0.95</v>
      </c>
      <c r="N80" s="91">
        <v>0.59</v>
      </c>
      <c r="O80" s="91">
        <v>0.05</v>
      </c>
    </row>
    <row r="81" spans="2:15">
      <c r="B81" t="s">
        <v>1214</v>
      </c>
      <c r="C81" t="s">
        <v>1215</v>
      </c>
      <c r="D81" t="s">
        <v>103</v>
      </c>
      <c r="E81" t="s">
        <v>126</v>
      </c>
      <c r="F81" t="s">
        <v>1216</v>
      </c>
      <c r="G81" t="s">
        <v>1101</v>
      </c>
      <c r="H81" t="s">
        <v>105</v>
      </c>
      <c r="I81" s="91">
        <v>114886</v>
      </c>
      <c r="J81" s="91">
        <v>3685</v>
      </c>
      <c r="K81" s="91">
        <v>0</v>
      </c>
      <c r="L81" s="91">
        <v>4233.5491000000002</v>
      </c>
      <c r="M81" s="91">
        <v>0.98</v>
      </c>
      <c r="N81" s="91">
        <v>0.75</v>
      </c>
      <c r="O81" s="91">
        <v>7.0000000000000007E-2</v>
      </c>
    </row>
    <row r="82" spans="2:15">
      <c r="B82" t="s">
        <v>1217</v>
      </c>
      <c r="C82" t="s">
        <v>1218</v>
      </c>
      <c r="D82" t="s">
        <v>103</v>
      </c>
      <c r="E82" t="s">
        <v>126</v>
      </c>
      <c r="F82" t="s">
        <v>1219</v>
      </c>
      <c r="G82" t="s">
        <v>1020</v>
      </c>
      <c r="H82" t="s">
        <v>105</v>
      </c>
      <c r="I82" s="91">
        <v>92149</v>
      </c>
      <c r="J82" s="91">
        <v>1068</v>
      </c>
      <c r="K82" s="91">
        <v>0</v>
      </c>
      <c r="L82" s="91">
        <v>984.15132000000006</v>
      </c>
      <c r="M82" s="91">
        <v>1.71</v>
      </c>
      <c r="N82" s="91">
        <v>0.17</v>
      </c>
      <c r="O82" s="91">
        <v>0.02</v>
      </c>
    </row>
    <row r="83" spans="2:15">
      <c r="B83" t="s">
        <v>1220</v>
      </c>
      <c r="C83" t="s">
        <v>1221</v>
      </c>
      <c r="D83" t="s">
        <v>103</v>
      </c>
      <c r="E83" t="s">
        <v>126</v>
      </c>
      <c r="F83" t="s">
        <v>1222</v>
      </c>
      <c r="G83" t="s">
        <v>1020</v>
      </c>
      <c r="H83" t="s">
        <v>105</v>
      </c>
      <c r="I83" s="91">
        <v>9380</v>
      </c>
      <c r="J83" s="91">
        <v>164.5</v>
      </c>
      <c r="K83" s="91">
        <v>0</v>
      </c>
      <c r="L83" s="91">
        <v>15.430099999999999</v>
      </c>
      <c r="M83" s="91">
        <v>0.08</v>
      </c>
      <c r="N83" s="91">
        <v>0</v>
      </c>
      <c r="O83" s="91">
        <v>0</v>
      </c>
    </row>
    <row r="84" spans="2:15">
      <c r="B84" t="s">
        <v>1223</v>
      </c>
      <c r="C84" t="s">
        <v>1224</v>
      </c>
      <c r="D84" t="s">
        <v>103</v>
      </c>
      <c r="E84" t="s">
        <v>126</v>
      </c>
      <c r="F84" t="s">
        <v>1225</v>
      </c>
      <c r="G84" t="s">
        <v>377</v>
      </c>
      <c r="H84" t="s">
        <v>105</v>
      </c>
      <c r="I84" s="91">
        <v>55581</v>
      </c>
      <c r="J84" s="91">
        <v>608.4</v>
      </c>
      <c r="K84" s="91">
        <v>4.6324899999999998</v>
      </c>
      <c r="L84" s="91">
        <v>342.78729399999997</v>
      </c>
      <c r="M84" s="91">
        <v>0.08</v>
      </c>
      <c r="N84" s="91">
        <v>0.06</v>
      </c>
      <c r="O84" s="91">
        <v>0.01</v>
      </c>
    </row>
    <row r="85" spans="2:15">
      <c r="B85" t="s">
        <v>1226</v>
      </c>
      <c r="C85" t="s">
        <v>1227</v>
      </c>
      <c r="D85" t="s">
        <v>103</v>
      </c>
      <c r="E85" t="s">
        <v>126</v>
      </c>
      <c r="F85" t="s">
        <v>1228</v>
      </c>
      <c r="G85" t="s">
        <v>607</v>
      </c>
      <c r="H85" t="s">
        <v>105</v>
      </c>
      <c r="I85" s="91">
        <v>2187</v>
      </c>
      <c r="J85" s="91">
        <v>8300</v>
      </c>
      <c r="K85" s="91">
        <v>0</v>
      </c>
      <c r="L85" s="91">
        <v>181.52099999999999</v>
      </c>
      <c r="M85" s="91">
        <v>7.0000000000000007E-2</v>
      </c>
      <c r="N85" s="91">
        <v>0.03</v>
      </c>
      <c r="O85" s="91">
        <v>0</v>
      </c>
    </row>
    <row r="86" spans="2:15">
      <c r="B86" t="s">
        <v>1229</v>
      </c>
      <c r="C86" t="s">
        <v>1230</v>
      </c>
      <c r="D86" t="s">
        <v>103</v>
      </c>
      <c r="E86" t="s">
        <v>126</v>
      </c>
      <c r="F86" t="s">
        <v>1231</v>
      </c>
      <c r="G86" t="s">
        <v>607</v>
      </c>
      <c r="H86" t="s">
        <v>105</v>
      </c>
      <c r="I86" s="91">
        <v>94706</v>
      </c>
      <c r="J86" s="91">
        <v>42.3</v>
      </c>
      <c r="K86" s="91">
        <v>0</v>
      </c>
      <c r="L86" s="91">
        <v>40.060637999999997</v>
      </c>
      <c r="M86" s="91">
        <v>0.18</v>
      </c>
      <c r="N86" s="91">
        <v>0.01</v>
      </c>
      <c r="O86" s="91">
        <v>0</v>
      </c>
    </row>
    <row r="87" spans="2:15">
      <c r="B87" t="s">
        <v>1232</v>
      </c>
      <c r="C87" t="s">
        <v>1233</v>
      </c>
      <c r="D87" t="s">
        <v>103</v>
      </c>
      <c r="E87" t="s">
        <v>126</v>
      </c>
      <c r="F87" t="s">
        <v>1234</v>
      </c>
      <c r="G87" t="s">
        <v>607</v>
      </c>
      <c r="H87" t="s">
        <v>105</v>
      </c>
      <c r="I87" s="91">
        <v>36529</v>
      </c>
      <c r="J87" s="91">
        <v>4218</v>
      </c>
      <c r="K87" s="91">
        <v>0</v>
      </c>
      <c r="L87" s="91">
        <v>1540.79322</v>
      </c>
      <c r="M87" s="91">
        <v>7.0000000000000007E-2</v>
      </c>
      <c r="N87" s="91">
        <v>0.27</v>
      </c>
      <c r="O87" s="91">
        <v>0.02</v>
      </c>
    </row>
    <row r="88" spans="2:15">
      <c r="B88" t="s">
        <v>1235</v>
      </c>
      <c r="C88" t="s">
        <v>1236</v>
      </c>
      <c r="D88" t="s">
        <v>103</v>
      </c>
      <c r="E88" t="s">
        <v>126</v>
      </c>
      <c r="F88" t="s">
        <v>1237</v>
      </c>
      <c r="G88" t="s">
        <v>607</v>
      </c>
      <c r="H88" t="s">
        <v>105</v>
      </c>
      <c r="I88" s="91">
        <v>3855</v>
      </c>
      <c r="J88" s="91">
        <v>141200</v>
      </c>
      <c r="K88" s="91">
        <v>0</v>
      </c>
      <c r="L88" s="91">
        <v>5443.26</v>
      </c>
      <c r="M88" s="91">
        <v>0.78</v>
      </c>
      <c r="N88" s="91">
        <v>0.96</v>
      </c>
      <c r="O88" s="91">
        <v>0.09</v>
      </c>
    </row>
    <row r="89" spans="2:15">
      <c r="B89" t="s">
        <v>1238</v>
      </c>
      <c r="C89" t="s">
        <v>1239</v>
      </c>
      <c r="D89" t="s">
        <v>103</v>
      </c>
      <c r="E89" t="s">
        <v>126</v>
      </c>
      <c r="F89" t="s">
        <v>1240</v>
      </c>
      <c r="G89" t="s">
        <v>607</v>
      </c>
      <c r="H89" t="s">
        <v>105</v>
      </c>
      <c r="I89" s="91">
        <v>414961</v>
      </c>
      <c r="J89" s="91">
        <v>1627</v>
      </c>
      <c r="K89" s="91">
        <v>0</v>
      </c>
      <c r="L89" s="91">
        <v>6751.4154699999999</v>
      </c>
      <c r="M89" s="91">
        <v>0.96</v>
      </c>
      <c r="N89" s="91">
        <v>1.19</v>
      </c>
      <c r="O89" s="91">
        <v>0.11</v>
      </c>
    </row>
    <row r="90" spans="2:15">
      <c r="B90" t="s">
        <v>1241</v>
      </c>
      <c r="C90" t="s">
        <v>1242</v>
      </c>
      <c r="D90" t="s">
        <v>103</v>
      </c>
      <c r="E90" t="s">
        <v>126</v>
      </c>
      <c r="F90" t="s">
        <v>1243</v>
      </c>
      <c r="G90" t="s">
        <v>607</v>
      </c>
      <c r="H90" t="s">
        <v>105</v>
      </c>
      <c r="I90" s="91">
        <v>2132</v>
      </c>
      <c r="J90" s="91">
        <v>18200</v>
      </c>
      <c r="K90" s="91">
        <v>0</v>
      </c>
      <c r="L90" s="91">
        <v>388.024</v>
      </c>
      <c r="M90" s="91">
        <v>0.03</v>
      </c>
      <c r="N90" s="91">
        <v>7.0000000000000007E-2</v>
      </c>
      <c r="O90" s="91">
        <v>0.01</v>
      </c>
    </row>
    <row r="91" spans="2:15">
      <c r="B91" t="s">
        <v>1244</v>
      </c>
      <c r="C91" t="s">
        <v>1245</v>
      </c>
      <c r="D91" t="s">
        <v>103</v>
      </c>
      <c r="E91" t="s">
        <v>126</v>
      </c>
      <c r="F91" t="s">
        <v>1246</v>
      </c>
      <c r="G91" t="s">
        <v>607</v>
      </c>
      <c r="H91" t="s">
        <v>105</v>
      </c>
      <c r="I91" s="91">
        <v>8687.5</v>
      </c>
      <c r="J91" s="91">
        <v>222.9</v>
      </c>
      <c r="K91" s="91">
        <v>0</v>
      </c>
      <c r="L91" s="91">
        <v>19.364437500000001</v>
      </c>
      <c r="M91" s="91">
        <v>0.37</v>
      </c>
      <c r="N91" s="91">
        <v>0</v>
      </c>
      <c r="O91" s="91">
        <v>0</v>
      </c>
    </row>
    <row r="92" spans="2:15">
      <c r="B92" t="s">
        <v>1247</v>
      </c>
      <c r="C92" t="s">
        <v>1248</v>
      </c>
      <c r="D92" t="s">
        <v>103</v>
      </c>
      <c r="E92" t="s">
        <v>126</v>
      </c>
      <c r="F92" t="s">
        <v>1249</v>
      </c>
      <c r="G92" t="s">
        <v>607</v>
      </c>
      <c r="H92" t="s">
        <v>105</v>
      </c>
      <c r="I92" s="91">
        <v>190935</v>
      </c>
      <c r="J92" s="91">
        <v>1433</v>
      </c>
      <c r="K92" s="91">
        <v>0</v>
      </c>
      <c r="L92" s="91">
        <v>2736.0985500000002</v>
      </c>
      <c r="M92" s="91">
        <v>2.92</v>
      </c>
      <c r="N92" s="91">
        <v>0.48</v>
      </c>
      <c r="O92" s="91">
        <v>0.04</v>
      </c>
    </row>
    <row r="93" spans="2:15">
      <c r="B93" t="s">
        <v>1250</v>
      </c>
      <c r="C93" t="s">
        <v>1251</v>
      </c>
      <c r="D93" t="s">
        <v>103</v>
      </c>
      <c r="E93" t="s">
        <v>126</v>
      </c>
      <c r="F93" t="s">
        <v>1252</v>
      </c>
      <c r="G93" t="s">
        <v>1253</v>
      </c>
      <c r="H93" t="s">
        <v>105</v>
      </c>
      <c r="I93" s="91">
        <v>11311.54</v>
      </c>
      <c r="J93" s="91">
        <v>465.3</v>
      </c>
      <c r="K93" s="91">
        <v>0</v>
      </c>
      <c r="L93" s="91">
        <v>52.632595619999996</v>
      </c>
      <c r="M93" s="91">
        <v>0.1</v>
      </c>
      <c r="N93" s="91">
        <v>0.01</v>
      </c>
      <c r="O93" s="91">
        <v>0</v>
      </c>
    </row>
    <row r="94" spans="2:15">
      <c r="B94" t="s">
        <v>1254</v>
      </c>
      <c r="C94" t="s">
        <v>1255</v>
      </c>
      <c r="D94" t="s">
        <v>103</v>
      </c>
      <c r="E94" t="s">
        <v>126</v>
      </c>
      <c r="F94" t="s">
        <v>1256</v>
      </c>
      <c r="G94" t="s">
        <v>1253</v>
      </c>
      <c r="H94" t="s">
        <v>105</v>
      </c>
      <c r="I94" s="91">
        <v>830440</v>
      </c>
      <c r="J94" s="91">
        <v>342.4</v>
      </c>
      <c r="K94" s="91">
        <v>0</v>
      </c>
      <c r="L94" s="91">
        <v>2843.4265599999999</v>
      </c>
      <c r="M94" s="91">
        <v>0.51</v>
      </c>
      <c r="N94" s="91">
        <v>0.5</v>
      </c>
      <c r="O94" s="91">
        <v>0.04</v>
      </c>
    </row>
    <row r="95" spans="2:15">
      <c r="B95" t="s">
        <v>1257</v>
      </c>
      <c r="C95" t="s">
        <v>1258</v>
      </c>
      <c r="D95" t="s">
        <v>103</v>
      </c>
      <c r="E95" t="s">
        <v>126</v>
      </c>
      <c r="F95" t="s">
        <v>1259</v>
      </c>
      <c r="G95" t="s">
        <v>1253</v>
      </c>
      <c r="H95" t="s">
        <v>105</v>
      </c>
      <c r="I95" s="91">
        <v>520188</v>
      </c>
      <c r="J95" s="91">
        <v>50.8</v>
      </c>
      <c r="K95" s="91">
        <v>0</v>
      </c>
      <c r="L95" s="91">
        <v>264.25550399999997</v>
      </c>
      <c r="M95" s="91">
        <v>0.42</v>
      </c>
      <c r="N95" s="91">
        <v>0.05</v>
      </c>
      <c r="O95" s="91">
        <v>0</v>
      </c>
    </row>
    <row r="96" spans="2:15">
      <c r="B96" t="s">
        <v>1260</v>
      </c>
      <c r="C96" t="s">
        <v>1261</v>
      </c>
      <c r="D96" t="s">
        <v>103</v>
      </c>
      <c r="E96" t="s">
        <v>126</v>
      </c>
      <c r="F96" t="s">
        <v>1262</v>
      </c>
      <c r="G96" t="s">
        <v>480</v>
      </c>
      <c r="H96" t="s">
        <v>105</v>
      </c>
      <c r="I96" s="91">
        <v>120033</v>
      </c>
      <c r="J96" s="91">
        <v>4361</v>
      </c>
      <c r="K96" s="91">
        <v>0</v>
      </c>
      <c r="L96" s="91">
        <v>5234.6391299999996</v>
      </c>
      <c r="M96" s="91">
        <v>0.86</v>
      </c>
      <c r="N96" s="91">
        <v>0.92</v>
      </c>
      <c r="O96" s="91">
        <v>0.08</v>
      </c>
    </row>
    <row r="97" spans="2:15">
      <c r="B97" t="s">
        <v>1263</v>
      </c>
      <c r="C97" t="s">
        <v>1264</v>
      </c>
      <c r="D97" t="s">
        <v>103</v>
      </c>
      <c r="E97" t="s">
        <v>126</v>
      </c>
      <c r="F97" t="s">
        <v>688</v>
      </c>
      <c r="G97" t="s">
        <v>480</v>
      </c>
      <c r="H97" t="s">
        <v>105</v>
      </c>
      <c r="I97" s="91">
        <v>4115</v>
      </c>
      <c r="J97" s="91">
        <v>172800</v>
      </c>
      <c r="K97" s="91">
        <v>0</v>
      </c>
      <c r="L97" s="91">
        <v>7110.72</v>
      </c>
      <c r="M97" s="91">
        <v>0.08</v>
      </c>
      <c r="N97" s="91">
        <v>1.25</v>
      </c>
      <c r="O97" s="91">
        <v>0.11</v>
      </c>
    </row>
    <row r="98" spans="2:15">
      <c r="B98" t="s">
        <v>1265</v>
      </c>
      <c r="C98" t="s">
        <v>1266</v>
      </c>
      <c r="D98" t="s">
        <v>103</v>
      </c>
      <c r="E98" t="s">
        <v>126</v>
      </c>
      <c r="F98" t="s">
        <v>1267</v>
      </c>
      <c r="G98" t="s">
        <v>480</v>
      </c>
      <c r="H98" t="s">
        <v>105</v>
      </c>
      <c r="I98" s="91">
        <v>167275.35</v>
      </c>
      <c r="J98" s="91">
        <v>142.6</v>
      </c>
      <c r="K98" s="91">
        <v>0</v>
      </c>
      <c r="L98" s="91">
        <v>238.5346491</v>
      </c>
      <c r="M98" s="91">
        <v>0.24</v>
      </c>
      <c r="N98" s="91">
        <v>0.04</v>
      </c>
      <c r="O98" s="91">
        <v>0</v>
      </c>
    </row>
    <row r="99" spans="2:15">
      <c r="B99" t="s">
        <v>1268</v>
      </c>
      <c r="C99" t="s">
        <v>1269</v>
      </c>
      <c r="D99" t="s">
        <v>103</v>
      </c>
      <c r="E99" t="s">
        <v>126</v>
      </c>
      <c r="F99" t="s">
        <v>1270</v>
      </c>
      <c r="G99" t="s">
        <v>844</v>
      </c>
      <c r="H99" t="s">
        <v>105</v>
      </c>
      <c r="I99" s="91">
        <v>51874</v>
      </c>
      <c r="J99" s="91">
        <v>1525</v>
      </c>
      <c r="K99" s="91">
        <v>0</v>
      </c>
      <c r="L99" s="91">
        <v>791.07849999999996</v>
      </c>
      <c r="M99" s="91">
        <v>0.38</v>
      </c>
      <c r="N99" s="91">
        <v>0.14000000000000001</v>
      </c>
      <c r="O99" s="91">
        <v>0.01</v>
      </c>
    </row>
    <row r="100" spans="2:15">
      <c r="B100" t="s">
        <v>1271</v>
      </c>
      <c r="C100" t="s">
        <v>1272</v>
      </c>
      <c r="D100" t="s">
        <v>103</v>
      </c>
      <c r="E100" t="s">
        <v>126</v>
      </c>
      <c r="F100" t="s">
        <v>843</v>
      </c>
      <c r="G100" t="s">
        <v>844</v>
      </c>
      <c r="H100" t="s">
        <v>105</v>
      </c>
      <c r="I100" s="91">
        <v>235908</v>
      </c>
      <c r="J100" s="91">
        <v>1838</v>
      </c>
      <c r="K100" s="91">
        <v>0</v>
      </c>
      <c r="L100" s="91">
        <v>4335.9890400000004</v>
      </c>
      <c r="M100" s="91">
        <v>1.86</v>
      </c>
      <c r="N100" s="91">
        <v>0.76</v>
      </c>
      <c r="O100" s="91">
        <v>7.0000000000000007E-2</v>
      </c>
    </row>
    <row r="101" spans="2:15">
      <c r="B101" t="s">
        <v>1273</v>
      </c>
      <c r="C101" t="s">
        <v>1274</v>
      </c>
      <c r="D101" t="s">
        <v>103</v>
      </c>
      <c r="E101" t="s">
        <v>126</v>
      </c>
      <c r="F101" t="s">
        <v>1275</v>
      </c>
      <c r="G101" t="s">
        <v>844</v>
      </c>
      <c r="H101" t="s">
        <v>105</v>
      </c>
      <c r="I101" s="91">
        <v>5354</v>
      </c>
      <c r="J101" s="91">
        <v>2468</v>
      </c>
      <c r="K101" s="91">
        <v>0</v>
      </c>
      <c r="L101" s="91">
        <v>132.13672</v>
      </c>
      <c r="M101" s="91">
        <v>0.06</v>
      </c>
      <c r="N101" s="91">
        <v>0.02</v>
      </c>
      <c r="O101" s="91">
        <v>0</v>
      </c>
    </row>
    <row r="102" spans="2:15">
      <c r="B102" t="s">
        <v>1276</v>
      </c>
      <c r="C102" t="s">
        <v>1277</v>
      </c>
      <c r="D102" t="s">
        <v>103</v>
      </c>
      <c r="E102" t="s">
        <v>126</v>
      </c>
      <c r="F102" t="s">
        <v>1278</v>
      </c>
      <c r="G102" t="s">
        <v>978</v>
      </c>
      <c r="H102" t="s">
        <v>105</v>
      </c>
      <c r="I102" s="91">
        <v>181204</v>
      </c>
      <c r="J102" s="91">
        <v>725.5</v>
      </c>
      <c r="K102" s="91">
        <v>0</v>
      </c>
      <c r="L102" s="91">
        <v>1314.6350199999999</v>
      </c>
      <c r="M102" s="91">
        <v>0.53</v>
      </c>
      <c r="N102" s="91">
        <v>0.23</v>
      </c>
      <c r="O102" s="91">
        <v>0.02</v>
      </c>
    </row>
    <row r="103" spans="2:15">
      <c r="B103" t="s">
        <v>1279</v>
      </c>
      <c r="C103" t="s">
        <v>1280</v>
      </c>
      <c r="D103" t="s">
        <v>103</v>
      </c>
      <c r="E103" t="s">
        <v>126</v>
      </c>
      <c r="F103" t="s">
        <v>1281</v>
      </c>
      <c r="G103" t="s">
        <v>978</v>
      </c>
      <c r="H103" t="s">
        <v>105</v>
      </c>
      <c r="I103" s="91">
        <v>131545</v>
      </c>
      <c r="J103" s="91">
        <v>2320</v>
      </c>
      <c r="K103" s="91">
        <v>0</v>
      </c>
      <c r="L103" s="91">
        <v>3051.8440000000001</v>
      </c>
      <c r="M103" s="91">
        <v>0.87</v>
      </c>
      <c r="N103" s="91">
        <v>0.54</v>
      </c>
      <c r="O103" s="91">
        <v>0.05</v>
      </c>
    </row>
    <row r="104" spans="2:15">
      <c r="B104" t="s">
        <v>1282</v>
      </c>
      <c r="C104" t="s">
        <v>1283</v>
      </c>
      <c r="D104" t="s">
        <v>103</v>
      </c>
      <c r="E104" t="s">
        <v>126</v>
      </c>
      <c r="F104" t="s">
        <v>1284</v>
      </c>
      <c r="G104" t="s">
        <v>978</v>
      </c>
      <c r="H104" t="s">
        <v>105</v>
      </c>
      <c r="I104" s="91">
        <v>180345</v>
      </c>
      <c r="J104" s="91">
        <v>1811</v>
      </c>
      <c r="K104" s="91">
        <v>0</v>
      </c>
      <c r="L104" s="91">
        <v>3266.0479500000001</v>
      </c>
      <c r="M104" s="91">
        <v>0.76</v>
      </c>
      <c r="N104" s="91">
        <v>0.57999999999999996</v>
      </c>
      <c r="O104" s="91">
        <v>0.05</v>
      </c>
    </row>
    <row r="105" spans="2:15">
      <c r="B105" t="s">
        <v>1285</v>
      </c>
      <c r="C105" t="s">
        <v>1286</v>
      </c>
      <c r="D105" t="s">
        <v>103</v>
      </c>
      <c r="E105" t="s">
        <v>126</v>
      </c>
      <c r="F105" t="s">
        <v>1287</v>
      </c>
      <c r="G105" t="s">
        <v>978</v>
      </c>
      <c r="H105" t="s">
        <v>105</v>
      </c>
      <c r="I105" s="91">
        <v>52555</v>
      </c>
      <c r="J105" s="91">
        <v>1358</v>
      </c>
      <c r="K105" s="91">
        <v>0</v>
      </c>
      <c r="L105" s="91">
        <v>713.69690000000003</v>
      </c>
      <c r="M105" s="91">
        <v>0.27</v>
      </c>
      <c r="N105" s="91">
        <v>0.13</v>
      </c>
      <c r="O105" s="91">
        <v>0.01</v>
      </c>
    </row>
    <row r="106" spans="2:15">
      <c r="B106" t="s">
        <v>1288</v>
      </c>
      <c r="C106" t="s">
        <v>1289</v>
      </c>
      <c r="D106" t="s">
        <v>103</v>
      </c>
      <c r="E106" t="s">
        <v>126</v>
      </c>
      <c r="F106" t="s">
        <v>977</v>
      </c>
      <c r="G106" t="s">
        <v>978</v>
      </c>
      <c r="H106" t="s">
        <v>105</v>
      </c>
      <c r="I106" s="91">
        <v>249740</v>
      </c>
      <c r="J106" s="91">
        <v>567.5</v>
      </c>
      <c r="K106" s="91">
        <v>0</v>
      </c>
      <c r="L106" s="91">
        <v>1417.2745</v>
      </c>
      <c r="M106" s="91">
        <v>0.32</v>
      </c>
      <c r="N106" s="91">
        <v>0.25</v>
      </c>
      <c r="O106" s="91">
        <v>0.02</v>
      </c>
    </row>
    <row r="107" spans="2:15">
      <c r="B107" t="s">
        <v>1290</v>
      </c>
      <c r="C107" t="s">
        <v>1291</v>
      </c>
      <c r="D107" t="s">
        <v>103</v>
      </c>
      <c r="E107" t="s">
        <v>126</v>
      </c>
      <c r="F107" t="s">
        <v>1292</v>
      </c>
      <c r="G107" t="s">
        <v>978</v>
      </c>
      <c r="H107" t="s">
        <v>105</v>
      </c>
      <c r="I107" s="91">
        <v>138032</v>
      </c>
      <c r="J107" s="91">
        <v>1247</v>
      </c>
      <c r="K107" s="91">
        <v>0</v>
      </c>
      <c r="L107" s="91">
        <v>1721.2590399999999</v>
      </c>
      <c r="M107" s="91">
        <v>0.81</v>
      </c>
      <c r="N107" s="91">
        <v>0.3</v>
      </c>
      <c r="O107" s="91">
        <v>0.03</v>
      </c>
    </row>
    <row r="108" spans="2:15">
      <c r="B108" t="s">
        <v>1293</v>
      </c>
      <c r="C108" t="s">
        <v>1294</v>
      </c>
      <c r="D108" t="s">
        <v>103</v>
      </c>
      <c r="E108" t="s">
        <v>126</v>
      </c>
      <c r="F108" t="s">
        <v>1295</v>
      </c>
      <c r="G108" t="s">
        <v>1075</v>
      </c>
      <c r="H108" t="s">
        <v>105</v>
      </c>
      <c r="I108" s="91">
        <v>207161</v>
      </c>
      <c r="J108" s="91">
        <v>1585</v>
      </c>
      <c r="K108" s="91">
        <v>0</v>
      </c>
      <c r="L108" s="91">
        <v>3283.5018500000001</v>
      </c>
      <c r="M108" s="91">
        <v>4.87</v>
      </c>
      <c r="N108" s="91">
        <v>0.57999999999999996</v>
      </c>
      <c r="O108" s="91">
        <v>0.05</v>
      </c>
    </row>
    <row r="109" spans="2:15">
      <c r="B109" t="s">
        <v>1296</v>
      </c>
      <c r="C109" t="s">
        <v>1297</v>
      </c>
      <c r="D109" t="s">
        <v>103</v>
      </c>
      <c r="E109" t="s">
        <v>126</v>
      </c>
      <c r="F109" t="s">
        <v>1298</v>
      </c>
      <c r="G109" t="s">
        <v>760</v>
      </c>
      <c r="H109" t="s">
        <v>105</v>
      </c>
      <c r="I109" s="91">
        <v>95847</v>
      </c>
      <c r="J109" s="91">
        <v>3405</v>
      </c>
      <c r="K109" s="91">
        <v>0</v>
      </c>
      <c r="L109" s="91">
        <v>3263.5903499999999</v>
      </c>
      <c r="M109" s="91">
        <v>0.61</v>
      </c>
      <c r="N109" s="91">
        <v>0.57999999999999996</v>
      </c>
      <c r="O109" s="91">
        <v>0.05</v>
      </c>
    </row>
    <row r="110" spans="2:15">
      <c r="B110" t="s">
        <v>1299</v>
      </c>
      <c r="C110" t="s">
        <v>1300</v>
      </c>
      <c r="D110" t="s">
        <v>103</v>
      </c>
      <c r="E110" t="s">
        <v>126</v>
      </c>
      <c r="F110" t="s">
        <v>1301</v>
      </c>
      <c r="G110" t="s">
        <v>760</v>
      </c>
      <c r="H110" t="s">
        <v>105</v>
      </c>
      <c r="I110" s="91">
        <v>21740</v>
      </c>
      <c r="J110" s="91">
        <v>1618</v>
      </c>
      <c r="K110" s="91">
        <v>0</v>
      </c>
      <c r="L110" s="91">
        <v>351.75319999999999</v>
      </c>
      <c r="M110" s="91">
        <v>0.1</v>
      </c>
      <c r="N110" s="91">
        <v>0.06</v>
      </c>
      <c r="O110" s="91">
        <v>0.01</v>
      </c>
    </row>
    <row r="111" spans="2:15">
      <c r="B111" t="s">
        <v>1302</v>
      </c>
      <c r="C111" t="s">
        <v>1303</v>
      </c>
      <c r="D111" t="s">
        <v>103</v>
      </c>
      <c r="E111" t="s">
        <v>126</v>
      </c>
      <c r="F111" t="s">
        <v>1304</v>
      </c>
      <c r="G111" t="s">
        <v>1305</v>
      </c>
      <c r="H111" t="s">
        <v>105</v>
      </c>
      <c r="I111" s="91">
        <v>606264</v>
      </c>
      <c r="J111" s="91">
        <v>284.2</v>
      </c>
      <c r="K111" s="91">
        <v>0</v>
      </c>
      <c r="L111" s="91">
        <v>1723.0022879999999</v>
      </c>
      <c r="M111" s="91">
        <v>4.2699999999999996</v>
      </c>
      <c r="N111" s="91">
        <v>0.3</v>
      </c>
      <c r="O111" s="91">
        <v>0.03</v>
      </c>
    </row>
    <row r="112" spans="2:15">
      <c r="B112" t="s">
        <v>1306</v>
      </c>
      <c r="C112" t="s">
        <v>1307</v>
      </c>
      <c r="D112" t="s">
        <v>103</v>
      </c>
      <c r="E112" t="s">
        <v>126</v>
      </c>
      <c r="F112" t="s">
        <v>1308</v>
      </c>
      <c r="G112" t="s">
        <v>514</v>
      </c>
      <c r="H112" t="s">
        <v>105</v>
      </c>
      <c r="I112" s="91">
        <v>291</v>
      </c>
      <c r="J112" s="91">
        <v>1646.621568</v>
      </c>
      <c r="K112" s="91">
        <v>0</v>
      </c>
      <c r="L112" s="91">
        <v>4.7916687628799997</v>
      </c>
      <c r="M112" s="91">
        <v>0</v>
      </c>
      <c r="N112" s="91">
        <v>0</v>
      </c>
      <c r="O112" s="91">
        <v>0</v>
      </c>
    </row>
    <row r="113" spans="2:15">
      <c r="B113" t="s">
        <v>1309</v>
      </c>
      <c r="C113" t="s">
        <v>1307</v>
      </c>
      <c r="D113" t="s">
        <v>103</v>
      </c>
      <c r="E113" t="s">
        <v>126</v>
      </c>
      <c r="F113" t="s">
        <v>1308</v>
      </c>
      <c r="G113" t="s">
        <v>514</v>
      </c>
      <c r="H113" t="s">
        <v>105</v>
      </c>
      <c r="I113" s="91">
        <v>19311</v>
      </c>
      <c r="J113" s="91">
        <v>1728</v>
      </c>
      <c r="K113" s="91">
        <v>19.385829999999999</v>
      </c>
      <c r="L113" s="91">
        <v>353.07990999999998</v>
      </c>
      <c r="M113" s="91">
        <v>0.19</v>
      </c>
      <c r="N113" s="91">
        <v>0.06</v>
      </c>
      <c r="O113" s="91">
        <v>0.01</v>
      </c>
    </row>
    <row r="114" spans="2:15">
      <c r="B114" t="s">
        <v>1310</v>
      </c>
      <c r="C114" t="s">
        <v>1311</v>
      </c>
      <c r="D114" t="s">
        <v>103</v>
      </c>
      <c r="E114" t="s">
        <v>126</v>
      </c>
      <c r="F114" t="s">
        <v>1312</v>
      </c>
      <c r="G114" t="s">
        <v>514</v>
      </c>
      <c r="H114" t="s">
        <v>105</v>
      </c>
      <c r="I114" s="91">
        <v>342252</v>
      </c>
      <c r="J114" s="91">
        <v>245.1</v>
      </c>
      <c r="K114" s="91">
        <v>0</v>
      </c>
      <c r="L114" s="91">
        <v>838.85965199999998</v>
      </c>
      <c r="M114" s="91">
        <v>0.33</v>
      </c>
      <c r="N114" s="91">
        <v>0.15</v>
      </c>
      <c r="O114" s="91">
        <v>0.01</v>
      </c>
    </row>
    <row r="115" spans="2:15">
      <c r="B115" t="s">
        <v>1313</v>
      </c>
      <c r="C115" t="s">
        <v>1314</v>
      </c>
      <c r="D115" t="s">
        <v>103</v>
      </c>
      <c r="E115" t="s">
        <v>126</v>
      </c>
      <c r="F115" t="s">
        <v>1315</v>
      </c>
      <c r="G115" t="s">
        <v>514</v>
      </c>
      <c r="H115" t="s">
        <v>105</v>
      </c>
      <c r="I115" s="91">
        <v>109953</v>
      </c>
      <c r="J115" s="91">
        <v>4805</v>
      </c>
      <c r="K115" s="91">
        <v>0</v>
      </c>
      <c r="L115" s="91">
        <v>5283.2416499999999</v>
      </c>
      <c r="M115" s="91">
        <v>0.53</v>
      </c>
      <c r="N115" s="91">
        <v>0.93</v>
      </c>
      <c r="O115" s="91">
        <v>0.08</v>
      </c>
    </row>
    <row r="116" spans="2:15">
      <c r="B116" t="s">
        <v>1316</v>
      </c>
      <c r="C116" t="s">
        <v>1317</v>
      </c>
      <c r="D116" t="s">
        <v>103</v>
      </c>
      <c r="E116" t="s">
        <v>126</v>
      </c>
      <c r="F116" t="s">
        <v>1318</v>
      </c>
      <c r="G116" t="s">
        <v>514</v>
      </c>
      <c r="H116" t="s">
        <v>105</v>
      </c>
      <c r="I116" s="91">
        <v>92760</v>
      </c>
      <c r="J116" s="91">
        <v>2549</v>
      </c>
      <c r="K116" s="91">
        <v>0</v>
      </c>
      <c r="L116" s="91">
        <v>2364.4524000000001</v>
      </c>
      <c r="M116" s="91">
        <v>0.74</v>
      </c>
      <c r="N116" s="91">
        <v>0.42</v>
      </c>
      <c r="O116" s="91">
        <v>0.04</v>
      </c>
    </row>
    <row r="117" spans="2:15">
      <c r="B117" t="s">
        <v>1319</v>
      </c>
      <c r="C117" t="s">
        <v>1320</v>
      </c>
      <c r="D117" t="s">
        <v>103</v>
      </c>
      <c r="E117" t="s">
        <v>126</v>
      </c>
      <c r="F117" t="s">
        <v>1321</v>
      </c>
      <c r="G117" t="s">
        <v>514</v>
      </c>
      <c r="H117" t="s">
        <v>105</v>
      </c>
      <c r="I117" s="91">
        <v>83002</v>
      </c>
      <c r="J117" s="91">
        <v>2390</v>
      </c>
      <c r="K117" s="91">
        <v>0</v>
      </c>
      <c r="L117" s="91">
        <v>1983.7478000000001</v>
      </c>
      <c r="M117" s="91">
        <v>1.99</v>
      </c>
      <c r="N117" s="91">
        <v>0.35</v>
      </c>
      <c r="O117" s="91">
        <v>0.03</v>
      </c>
    </row>
    <row r="118" spans="2:15">
      <c r="B118" t="s">
        <v>1322</v>
      </c>
      <c r="C118" t="s">
        <v>1323</v>
      </c>
      <c r="D118" t="s">
        <v>103</v>
      </c>
      <c r="E118" t="s">
        <v>126</v>
      </c>
      <c r="F118" t="s">
        <v>1324</v>
      </c>
      <c r="G118" t="s">
        <v>1325</v>
      </c>
      <c r="H118" t="s">
        <v>105</v>
      </c>
      <c r="I118" s="91">
        <v>3343</v>
      </c>
      <c r="J118" s="91">
        <v>9.9999999999999995E-7</v>
      </c>
      <c r="K118" s="91">
        <v>0</v>
      </c>
      <c r="L118" s="91">
        <v>3.3430000000000002E-8</v>
      </c>
      <c r="M118" s="91">
        <v>0.19</v>
      </c>
      <c r="N118" s="91">
        <v>0</v>
      </c>
      <c r="O118" s="91">
        <v>0</v>
      </c>
    </row>
    <row r="119" spans="2:15">
      <c r="B119" t="s">
        <v>1326</v>
      </c>
      <c r="C119" t="s">
        <v>1327</v>
      </c>
      <c r="D119" t="s">
        <v>103</v>
      </c>
      <c r="E119" t="s">
        <v>126</v>
      </c>
      <c r="F119" t="s">
        <v>1328</v>
      </c>
      <c r="G119" t="s">
        <v>1325</v>
      </c>
      <c r="H119" t="s">
        <v>105</v>
      </c>
      <c r="I119" s="91">
        <v>74960</v>
      </c>
      <c r="J119" s="91">
        <v>1848</v>
      </c>
      <c r="K119" s="91">
        <v>0</v>
      </c>
      <c r="L119" s="91">
        <v>1385.2608</v>
      </c>
      <c r="M119" s="91">
        <v>0.61</v>
      </c>
      <c r="N119" s="91">
        <v>0.24</v>
      </c>
      <c r="O119" s="91">
        <v>0.02</v>
      </c>
    </row>
    <row r="120" spans="2:15">
      <c r="B120" t="s">
        <v>1329</v>
      </c>
      <c r="C120" t="s">
        <v>1330</v>
      </c>
      <c r="D120" t="s">
        <v>103</v>
      </c>
      <c r="E120" t="s">
        <v>126</v>
      </c>
      <c r="F120" t="s">
        <v>1331</v>
      </c>
      <c r="G120" t="s">
        <v>1325</v>
      </c>
      <c r="H120" t="s">
        <v>105</v>
      </c>
      <c r="I120" s="91">
        <v>71169</v>
      </c>
      <c r="J120" s="91">
        <v>390.1</v>
      </c>
      <c r="K120" s="91">
        <v>0</v>
      </c>
      <c r="L120" s="91">
        <v>277.630269</v>
      </c>
      <c r="M120" s="91">
        <v>0.15</v>
      </c>
      <c r="N120" s="91">
        <v>0.05</v>
      </c>
      <c r="O120" s="91">
        <v>0</v>
      </c>
    </row>
    <row r="121" spans="2:15">
      <c r="B121" t="s">
        <v>1332</v>
      </c>
      <c r="C121" t="s">
        <v>1333</v>
      </c>
      <c r="D121" t="s">
        <v>103</v>
      </c>
      <c r="E121" t="s">
        <v>126</v>
      </c>
      <c r="F121" t="s">
        <v>1334</v>
      </c>
      <c r="G121" t="s">
        <v>1325</v>
      </c>
      <c r="H121" t="s">
        <v>105</v>
      </c>
      <c r="I121" s="91">
        <v>23190</v>
      </c>
      <c r="J121" s="91">
        <v>421</v>
      </c>
      <c r="K121" s="91">
        <v>0</v>
      </c>
      <c r="L121" s="91">
        <v>97.629900000000006</v>
      </c>
      <c r="M121" s="91">
        <v>0.28999999999999998</v>
      </c>
      <c r="N121" s="91">
        <v>0.02</v>
      </c>
      <c r="O121" s="91">
        <v>0</v>
      </c>
    </row>
    <row r="122" spans="2:15">
      <c r="B122" t="s">
        <v>1335</v>
      </c>
      <c r="C122" t="s">
        <v>1336</v>
      </c>
      <c r="D122" t="s">
        <v>103</v>
      </c>
      <c r="E122" t="s">
        <v>126</v>
      </c>
      <c r="F122" t="s">
        <v>889</v>
      </c>
      <c r="G122" t="s">
        <v>420</v>
      </c>
      <c r="H122" t="s">
        <v>105</v>
      </c>
      <c r="I122" s="91">
        <v>10886</v>
      </c>
      <c r="J122" s="91">
        <v>6829</v>
      </c>
      <c r="K122" s="91">
        <v>0</v>
      </c>
      <c r="L122" s="91">
        <v>743.40494000000001</v>
      </c>
      <c r="M122" s="91">
        <v>0.21</v>
      </c>
      <c r="N122" s="91">
        <v>0.13</v>
      </c>
      <c r="O122" s="91">
        <v>0.01</v>
      </c>
    </row>
    <row r="123" spans="2:15">
      <c r="B123" t="s">
        <v>1337</v>
      </c>
      <c r="C123" t="s">
        <v>1338</v>
      </c>
      <c r="D123" t="s">
        <v>103</v>
      </c>
      <c r="E123" t="s">
        <v>126</v>
      </c>
      <c r="F123" t="s">
        <v>885</v>
      </c>
      <c r="G123" t="s">
        <v>420</v>
      </c>
      <c r="H123" t="s">
        <v>105</v>
      </c>
      <c r="I123" s="91">
        <v>88049</v>
      </c>
      <c r="J123" s="91">
        <v>1127</v>
      </c>
      <c r="K123" s="91">
        <v>0</v>
      </c>
      <c r="L123" s="91">
        <v>992.31223</v>
      </c>
      <c r="M123" s="91">
        <v>0.16</v>
      </c>
      <c r="N123" s="91">
        <v>0.17</v>
      </c>
      <c r="O123" s="91">
        <v>0.02</v>
      </c>
    </row>
    <row r="124" spans="2:15">
      <c r="B124" t="s">
        <v>1339</v>
      </c>
      <c r="C124" t="s">
        <v>1340</v>
      </c>
      <c r="D124" t="s">
        <v>103</v>
      </c>
      <c r="E124" t="s">
        <v>126</v>
      </c>
      <c r="F124" t="s">
        <v>1341</v>
      </c>
      <c r="G124" t="s">
        <v>420</v>
      </c>
      <c r="H124" t="s">
        <v>105</v>
      </c>
      <c r="I124" s="91">
        <v>156748</v>
      </c>
      <c r="J124" s="91">
        <v>667.3</v>
      </c>
      <c r="K124" s="91">
        <v>0</v>
      </c>
      <c r="L124" s="91">
        <v>1045.9794039999999</v>
      </c>
      <c r="M124" s="91">
        <v>0.25</v>
      </c>
      <c r="N124" s="91">
        <v>0.18</v>
      </c>
      <c r="O124" s="91">
        <v>0.02</v>
      </c>
    </row>
    <row r="125" spans="2:15">
      <c r="B125" t="s">
        <v>1342</v>
      </c>
      <c r="C125" t="s">
        <v>1343</v>
      </c>
      <c r="D125" t="s">
        <v>103</v>
      </c>
      <c r="E125" t="s">
        <v>126</v>
      </c>
      <c r="F125" t="s">
        <v>1344</v>
      </c>
      <c r="G125" t="s">
        <v>420</v>
      </c>
      <c r="H125" t="s">
        <v>105</v>
      </c>
      <c r="I125" s="91">
        <v>3530</v>
      </c>
      <c r="J125" s="91">
        <v>6310</v>
      </c>
      <c r="K125" s="91">
        <v>0</v>
      </c>
      <c r="L125" s="91">
        <v>222.74299999999999</v>
      </c>
      <c r="M125" s="91">
        <v>0.03</v>
      </c>
      <c r="N125" s="91">
        <v>0.04</v>
      </c>
      <c r="O125" s="91">
        <v>0</v>
      </c>
    </row>
    <row r="126" spans="2:15">
      <c r="B126" t="s">
        <v>1345</v>
      </c>
      <c r="C126" t="s">
        <v>1346</v>
      </c>
      <c r="D126" t="s">
        <v>103</v>
      </c>
      <c r="E126" t="s">
        <v>126</v>
      </c>
      <c r="F126" t="s">
        <v>1347</v>
      </c>
      <c r="G126" t="s">
        <v>420</v>
      </c>
      <c r="H126" t="s">
        <v>105</v>
      </c>
      <c r="I126" s="91">
        <v>32298</v>
      </c>
      <c r="J126" s="91">
        <v>2658</v>
      </c>
      <c r="K126" s="91">
        <v>0</v>
      </c>
      <c r="L126" s="91">
        <v>858.48083999999994</v>
      </c>
      <c r="M126" s="91">
        <v>0.51</v>
      </c>
      <c r="N126" s="91">
        <v>0.15</v>
      </c>
      <c r="O126" s="91">
        <v>0.01</v>
      </c>
    </row>
    <row r="127" spans="2:15">
      <c r="B127" t="s">
        <v>1348</v>
      </c>
      <c r="C127" t="s">
        <v>1349</v>
      </c>
      <c r="D127" t="s">
        <v>103</v>
      </c>
      <c r="E127" t="s">
        <v>126</v>
      </c>
      <c r="F127" t="s">
        <v>863</v>
      </c>
      <c r="G127" t="s">
        <v>420</v>
      </c>
      <c r="H127" t="s">
        <v>105</v>
      </c>
      <c r="I127" s="91">
        <v>40382</v>
      </c>
      <c r="J127" s="91">
        <v>1373</v>
      </c>
      <c r="K127" s="91">
        <v>0</v>
      </c>
      <c r="L127" s="91">
        <v>554.44485999999995</v>
      </c>
      <c r="M127" s="91">
        <v>0.23</v>
      </c>
      <c r="N127" s="91">
        <v>0.1</v>
      </c>
      <c r="O127" s="91">
        <v>0.01</v>
      </c>
    </row>
    <row r="128" spans="2:15">
      <c r="B128" t="s">
        <v>1350</v>
      </c>
      <c r="C128" t="s">
        <v>1351</v>
      </c>
      <c r="D128" t="s">
        <v>103</v>
      </c>
      <c r="E128" t="s">
        <v>126</v>
      </c>
      <c r="F128" t="s">
        <v>1352</v>
      </c>
      <c r="G128" t="s">
        <v>420</v>
      </c>
      <c r="H128" t="s">
        <v>105</v>
      </c>
      <c r="I128" s="91">
        <v>238574</v>
      </c>
      <c r="J128" s="91">
        <v>66.8</v>
      </c>
      <c r="K128" s="91">
        <v>0</v>
      </c>
      <c r="L128" s="91">
        <v>159.36743200000001</v>
      </c>
      <c r="M128" s="91">
        <v>0.15</v>
      </c>
      <c r="N128" s="91">
        <v>0.03</v>
      </c>
      <c r="O128" s="91">
        <v>0</v>
      </c>
    </row>
    <row r="129" spans="2:15">
      <c r="B129" t="s">
        <v>1353</v>
      </c>
      <c r="C129" t="s">
        <v>1354</v>
      </c>
      <c r="D129" t="s">
        <v>103</v>
      </c>
      <c r="E129" t="s">
        <v>126</v>
      </c>
      <c r="F129" t="s">
        <v>475</v>
      </c>
      <c r="G129" t="s">
        <v>420</v>
      </c>
      <c r="H129" t="s">
        <v>105</v>
      </c>
      <c r="I129" s="91">
        <v>182291</v>
      </c>
      <c r="J129" s="91">
        <v>9280</v>
      </c>
      <c r="K129" s="91">
        <v>0</v>
      </c>
      <c r="L129" s="91">
        <v>16916.604800000001</v>
      </c>
      <c r="M129" s="91">
        <v>0.82</v>
      </c>
      <c r="N129" s="91">
        <v>2.98</v>
      </c>
      <c r="O129" s="91">
        <v>0.27</v>
      </c>
    </row>
    <row r="130" spans="2:15">
      <c r="B130" t="s">
        <v>1355</v>
      </c>
      <c r="C130" t="s">
        <v>1356</v>
      </c>
      <c r="D130" t="s">
        <v>103</v>
      </c>
      <c r="E130" t="s">
        <v>126</v>
      </c>
      <c r="F130" t="s">
        <v>1357</v>
      </c>
      <c r="G130" t="s">
        <v>420</v>
      </c>
      <c r="H130" t="s">
        <v>105</v>
      </c>
      <c r="I130" s="91">
        <v>18494</v>
      </c>
      <c r="J130" s="91">
        <v>2579</v>
      </c>
      <c r="K130" s="91">
        <v>0</v>
      </c>
      <c r="L130" s="91">
        <v>476.96026000000001</v>
      </c>
      <c r="M130" s="91">
        <v>0.42</v>
      </c>
      <c r="N130" s="91">
        <v>0.08</v>
      </c>
      <c r="O130" s="91">
        <v>0.01</v>
      </c>
    </row>
    <row r="131" spans="2:15">
      <c r="B131" t="s">
        <v>1358</v>
      </c>
      <c r="C131" t="s">
        <v>1359</v>
      </c>
      <c r="D131" t="s">
        <v>103</v>
      </c>
      <c r="E131" t="s">
        <v>126</v>
      </c>
      <c r="F131" t="s">
        <v>1360</v>
      </c>
      <c r="G131" t="s">
        <v>420</v>
      </c>
      <c r="H131" t="s">
        <v>105</v>
      </c>
      <c r="I131" s="91">
        <v>737</v>
      </c>
      <c r="J131" s="91">
        <v>17150</v>
      </c>
      <c r="K131" s="91">
        <v>0</v>
      </c>
      <c r="L131" s="91">
        <v>126.3955</v>
      </c>
      <c r="M131" s="91">
        <v>0.02</v>
      </c>
      <c r="N131" s="91">
        <v>0.02</v>
      </c>
      <c r="O131" s="91">
        <v>0</v>
      </c>
    </row>
    <row r="132" spans="2:15">
      <c r="B132" t="s">
        <v>1361</v>
      </c>
      <c r="C132" t="s">
        <v>1362</v>
      </c>
      <c r="D132" t="s">
        <v>103</v>
      </c>
      <c r="E132" t="s">
        <v>126</v>
      </c>
      <c r="F132" t="s">
        <v>643</v>
      </c>
      <c r="G132" t="s">
        <v>420</v>
      </c>
      <c r="H132" t="s">
        <v>105</v>
      </c>
      <c r="I132" s="91">
        <v>154783</v>
      </c>
      <c r="J132" s="91">
        <v>751.8</v>
      </c>
      <c r="K132" s="91">
        <v>0</v>
      </c>
      <c r="L132" s="91">
        <v>1163.658594</v>
      </c>
      <c r="M132" s="91">
        <v>0.51</v>
      </c>
      <c r="N132" s="91">
        <v>0.21</v>
      </c>
      <c r="O132" s="91">
        <v>0.02</v>
      </c>
    </row>
    <row r="133" spans="2:15">
      <c r="B133" t="s">
        <v>1363</v>
      </c>
      <c r="C133" t="s">
        <v>1364</v>
      </c>
      <c r="D133" t="s">
        <v>103</v>
      </c>
      <c r="E133" t="s">
        <v>126</v>
      </c>
      <c r="F133" t="s">
        <v>1365</v>
      </c>
      <c r="G133" t="s">
        <v>420</v>
      </c>
      <c r="H133" t="s">
        <v>105</v>
      </c>
      <c r="I133" s="91">
        <v>3118</v>
      </c>
      <c r="J133" s="91">
        <v>39460</v>
      </c>
      <c r="K133" s="91">
        <v>0</v>
      </c>
      <c r="L133" s="91">
        <v>1230.3628000000001</v>
      </c>
      <c r="M133" s="91">
        <v>0.3</v>
      </c>
      <c r="N133" s="91">
        <v>0.22</v>
      </c>
      <c r="O133" s="91">
        <v>0.02</v>
      </c>
    </row>
    <row r="134" spans="2:15">
      <c r="B134" t="s">
        <v>1366</v>
      </c>
      <c r="C134" t="s">
        <v>1367</v>
      </c>
      <c r="D134" t="s">
        <v>103</v>
      </c>
      <c r="E134" t="s">
        <v>126</v>
      </c>
      <c r="F134" t="s">
        <v>1365</v>
      </c>
      <c r="G134" t="s">
        <v>420</v>
      </c>
      <c r="H134" t="s">
        <v>105</v>
      </c>
      <c r="I134" s="91">
        <v>144000</v>
      </c>
      <c r="J134" s="91">
        <v>409.7</v>
      </c>
      <c r="K134" s="91">
        <v>0</v>
      </c>
      <c r="L134" s="91">
        <v>589.96799999999996</v>
      </c>
      <c r="M134" s="91">
        <v>0.17</v>
      </c>
      <c r="N134" s="91">
        <v>0.1</v>
      </c>
      <c r="O134" s="91">
        <v>0.01</v>
      </c>
    </row>
    <row r="135" spans="2:15">
      <c r="B135" t="s">
        <v>1368</v>
      </c>
      <c r="C135" t="s">
        <v>1369</v>
      </c>
      <c r="D135" t="s">
        <v>103</v>
      </c>
      <c r="E135" t="s">
        <v>126</v>
      </c>
      <c r="F135" t="s">
        <v>958</v>
      </c>
      <c r="G135" t="s">
        <v>420</v>
      </c>
      <c r="H135" t="s">
        <v>105</v>
      </c>
      <c r="I135" s="91">
        <v>282240</v>
      </c>
      <c r="J135" s="91">
        <v>480.3</v>
      </c>
      <c r="K135" s="91">
        <v>0</v>
      </c>
      <c r="L135" s="91">
        <v>1355.59872</v>
      </c>
      <c r="M135" s="91">
        <v>1</v>
      </c>
      <c r="N135" s="91">
        <v>0.24</v>
      </c>
      <c r="O135" s="91">
        <v>0.02</v>
      </c>
    </row>
    <row r="136" spans="2:15">
      <c r="B136" t="s">
        <v>1370</v>
      </c>
      <c r="C136" t="s">
        <v>1371</v>
      </c>
      <c r="D136" t="s">
        <v>103</v>
      </c>
      <c r="E136" t="s">
        <v>126</v>
      </c>
      <c r="F136" t="s">
        <v>1372</v>
      </c>
      <c r="G136" t="s">
        <v>420</v>
      </c>
      <c r="H136" t="s">
        <v>105</v>
      </c>
      <c r="I136" s="91">
        <v>531</v>
      </c>
      <c r="J136" s="91">
        <v>9601</v>
      </c>
      <c r="K136" s="91">
        <v>0</v>
      </c>
      <c r="L136" s="91">
        <v>50.981310000000001</v>
      </c>
      <c r="M136" s="91">
        <v>0.01</v>
      </c>
      <c r="N136" s="91">
        <v>0.01</v>
      </c>
      <c r="O136" s="91">
        <v>0</v>
      </c>
    </row>
    <row r="137" spans="2:15">
      <c r="B137" t="s">
        <v>1373</v>
      </c>
      <c r="C137" t="s">
        <v>1374</v>
      </c>
      <c r="D137" t="s">
        <v>103</v>
      </c>
      <c r="E137" t="s">
        <v>126</v>
      </c>
      <c r="F137" t="s">
        <v>1375</v>
      </c>
      <c r="G137" t="s">
        <v>420</v>
      </c>
      <c r="H137" t="s">
        <v>105</v>
      </c>
      <c r="I137" s="91">
        <v>10539</v>
      </c>
      <c r="J137" s="91">
        <v>2373</v>
      </c>
      <c r="K137" s="91">
        <v>0</v>
      </c>
      <c r="L137" s="91">
        <v>250.09047000000001</v>
      </c>
      <c r="M137" s="91">
        <v>0.2</v>
      </c>
      <c r="N137" s="91">
        <v>0.04</v>
      </c>
      <c r="O137" s="91">
        <v>0</v>
      </c>
    </row>
    <row r="138" spans="2:15">
      <c r="B138" t="s">
        <v>1376</v>
      </c>
      <c r="C138" t="s">
        <v>1377</v>
      </c>
      <c r="D138" t="s">
        <v>103</v>
      </c>
      <c r="E138" t="s">
        <v>126</v>
      </c>
      <c r="F138" t="s">
        <v>1378</v>
      </c>
      <c r="G138" t="s">
        <v>420</v>
      </c>
      <c r="H138" t="s">
        <v>105</v>
      </c>
      <c r="I138" s="91">
        <v>219919</v>
      </c>
      <c r="J138" s="91">
        <v>157.80000000000001</v>
      </c>
      <c r="K138" s="91">
        <v>0</v>
      </c>
      <c r="L138" s="91">
        <v>347.03218199999998</v>
      </c>
      <c r="M138" s="91">
        <v>0.12</v>
      </c>
      <c r="N138" s="91">
        <v>0.06</v>
      </c>
      <c r="O138" s="91">
        <v>0.01</v>
      </c>
    </row>
    <row r="139" spans="2:15">
      <c r="B139" t="s">
        <v>1379</v>
      </c>
      <c r="C139" t="s">
        <v>1380</v>
      </c>
      <c r="D139" t="s">
        <v>103</v>
      </c>
      <c r="E139" t="s">
        <v>126</v>
      </c>
      <c r="F139" t="s">
        <v>647</v>
      </c>
      <c r="G139" t="s">
        <v>420</v>
      </c>
      <c r="H139" t="s">
        <v>105</v>
      </c>
      <c r="I139" s="91">
        <v>495012</v>
      </c>
      <c r="J139" s="91">
        <v>731.8</v>
      </c>
      <c r="K139" s="91">
        <v>0</v>
      </c>
      <c r="L139" s="91">
        <v>3622.4978160000001</v>
      </c>
      <c r="M139" s="91">
        <v>1.85</v>
      </c>
      <c r="N139" s="91">
        <v>0.64</v>
      </c>
      <c r="O139" s="91">
        <v>0.06</v>
      </c>
    </row>
    <row r="140" spans="2:15">
      <c r="B140" t="s">
        <v>1381</v>
      </c>
      <c r="C140" t="s">
        <v>1382</v>
      </c>
      <c r="D140" t="s">
        <v>103</v>
      </c>
      <c r="E140" t="s">
        <v>126</v>
      </c>
      <c r="F140" t="s">
        <v>1383</v>
      </c>
      <c r="G140" t="s">
        <v>797</v>
      </c>
      <c r="H140" t="s">
        <v>105</v>
      </c>
      <c r="I140" s="91">
        <v>51063</v>
      </c>
      <c r="J140" s="91">
        <v>2618</v>
      </c>
      <c r="K140" s="91">
        <v>0</v>
      </c>
      <c r="L140" s="91">
        <v>1336.82934</v>
      </c>
      <c r="M140" s="91">
        <v>0.55000000000000004</v>
      </c>
      <c r="N140" s="91">
        <v>0.24</v>
      </c>
      <c r="O140" s="91">
        <v>0.02</v>
      </c>
    </row>
    <row r="141" spans="2:15">
      <c r="B141" t="s">
        <v>1384</v>
      </c>
      <c r="C141" t="s">
        <v>1385</v>
      </c>
      <c r="D141" t="s">
        <v>103</v>
      </c>
      <c r="E141" t="s">
        <v>126</v>
      </c>
      <c r="F141" t="s">
        <v>1386</v>
      </c>
      <c r="G141" t="s">
        <v>1188</v>
      </c>
      <c r="H141" t="s">
        <v>105</v>
      </c>
      <c r="I141" s="91">
        <v>151936</v>
      </c>
      <c r="J141" s="91">
        <v>315.10000000000002</v>
      </c>
      <c r="K141" s="91">
        <v>0</v>
      </c>
      <c r="L141" s="91">
        <v>478.750336</v>
      </c>
      <c r="M141" s="91">
        <v>0.28999999999999998</v>
      </c>
      <c r="N141" s="91">
        <v>0.08</v>
      </c>
      <c r="O141" s="91">
        <v>0.01</v>
      </c>
    </row>
    <row r="142" spans="2:15">
      <c r="B142" t="s">
        <v>1387</v>
      </c>
      <c r="C142" t="s">
        <v>1388</v>
      </c>
      <c r="D142" t="s">
        <v>103</v>
      </c>
      <c r="E142" t="s">
        <v>126</v>
      </c>
      <c r="F142" t="s">
        <v>1389</v>
      </c>
      <c r="G142" t="s">
        <v>811</v>
      </c>
      <c r="H142" t="s">
        <v>105</v>
      </c>
      <c r="I142" s="91">
        <v>106343</v>
      </c>
      <c r="J142" s="91">
        <v>1120</v>
      </c>
      <c r="K142" s="91">
        <v>15.84314</v>
      </c>
      <c r="L142" s="91">
        <v>1206.88474</v>
      </c>
      <c r="M142" s="91">
        <v>0.2</v>
      </c>
      <c r="N142" s="91">
        <v>0.21</v>
      </c>
      <c r="O142" s="91">
        <v>0.02</v>
      </c>
    </row>
    <row r="143" spans="2:15">
      <c r="B143" t="s">
        <v>1390</v>
      </c>
      <c r="C143" t="s">
        <v>1391</v>
      </c>
      <c r="D143" t="s">
        <v>103</v>
      </c>
      <c r="E143" t="s">
        <v>126</v>
      </c>
      <c r="F143" t="s">
        <v>1392</v>
      </c>
      <c r="G143" t="s">
        <v>811</v>
      </c>
      <c r="H143" t="s">
        <v>105</v>
      </c>
      <c r="I143" s="91">
        <v>10158</v>
      </c>
      <c r="J143" s="91">
        <v>1488</v>
      </c>
      <c r="K143" s="91">
        <v>0</v>
      </c>
      <c r="L143" s="91">
        <v>151.15103999999999</v>
      </c>
      <c r="M143" s="91">
        <v>0.09</v>
      </c>
      <c r="N143" s="91">
        <v>0.03</v>
      </c>
      <c r="O143" s="91">
        <v>0</v>
      </c>
    </row>
    <row r="144" spans="2:15">
      <c r="B144" t="s">
        <v>1393</v>
      </c>
      <c r="C144" t="s">
        <v>1394</v>
      </c>
      <c r="D144" t="s">
        <v>103</v>
      </c>
      <c r="E144" t="s">
        <v>126</v>
      </c>
      <c r="F144" t="s">
        <v>1395</v>
      </c>
      <c r="G144" t="s">
        <v>811</v>
      </c>
      <c r="H144" t="s">
        <v>105</v>
      </c>
      <c r="I144" s="91">
        <v>21540</v>
      </c>
      <c r="J144" s="91">
        <v>10730</v>
      </c>
      <c r="K144" s="91">
        <v>0</v>
      </c>
      <c r="L144" s="91">
        <v>2311.2420000000002</v>
      </c>
      <c r="M144" s="91">
        <v>0.46</v>
      </c>
      <c r="N144" s="91">
        <v>0.41</v>
      </c>
      <c r="O144" s="91">
        <v>0.04</v>
      </c>
    </row>
    <row r="145" spans="2:15">
      <c r="B145" t="s">
        <v>1396</v>
      </c>
      <c r="C145" t="s">
        <v>1397</v>
      </c>
      <c r="D145" t="s">
        <v>103</v>
      </c>
      <c r="E145" t="s">
        <v>126</v>
      </c>
      <c r="F145" t="s">
        <v>1398</v>
      </c>
      <c r="G145" t="s">
        <v>130</v>
      </c>
      <c r="H145" t="s">
        <v>105</v>
      </c>
      <c r="I145" s="91">
        <v>71991</v>
      </c>
      <c r="J145" s="91">
        <v>1487</v>
      </c>
      <c r="K145" s="91">
        <v>0</v>
      </c>
      <c r="L145" s="91">
        <v>1070.5061700000001</v>
      </c>
      <c r="M145" s="91">
        <v>1.47</v>
      </c>
      <c r="N145" s="91">
        <v>0.19</v>
      </c>
      <c r="O145" s="91">
        <v>0.02</v>
      </c>
    </row>
    <row r="146" spans="2:15">
      <c r="B146" t="s">
        <v>1399</v>
      </c>
      <c r="C146" t="s">
        <v>1400</v>
      </c>
      <c r="D146" t="s">
        <v>103</v>
      </c>
      <c r="E146" t="s">
        <v>126</v>
      </c>
      <c r="F146" t="s">
        <v>1401</v>
      </c>
      <c r="G146" t="s">
        <v>130</v>
      </c>
      <c r="H146" t="s">
        <v>105</v>
      </c>
      <c r="I146" s="91">
        <v>228825</v>
      </c>
      <c r="J146" s="91">
        <v>134.6</v>
      </c>
      <c r="K146" s="91">
        <v>0</v>
      </c>
      <c r="L146" s="91">
        <v>307.99844999999999</v>
      </c>
      <c r="M146" s="91">
        <v>7.0000000000000007E-2</v>
      </c>
      <c r="N146" s="91">
        <v>0.05</v>
      </c>
      <c r="O146" s="91">
        <v>0</v>
      </c>
    </row>
    <row r="147" spans="2:15">
      <c r="B147" t="s">
        <v>1402</v>
      </c>
      <c r="C147" t="s">
        <v>1403</v>
      </c>
      <c r="D147" t="s">
        <v>103</v>
      </c>
      <c r="E147" t="s">
        <v>126</v>
      </c>
      <c r="F147" t="s">
        <v>1404</v>
      </c>
      <c r="G147" t="s">
        <v>130</v>
      </c>
      <c r="H147" t="s">
        <v>105</v>
      </c>
      <c r="I147" s="91">
        <v>3167</v>
      </c>
      <c r="J147" s="91">
        <v>14770</v>
      </c>
      <c r="K147" s="91">
        <v>0</v>
      </c>
      <c r="L147" s="91">
        <v>467.76589999999999</v>
      </c>
      <c r="M147" s="91">
        <v>0.08</v>
      </c>
      <c r="N147" s="91">
        <v>0.08</v>
      </c>
      <c r="O147" s="91">
        <v>0.01</v>
      </c>
    </row>
    <row r="148" spans="2:15">
      <c r="B148" t="s">
        <v>1405</v>
      </c>
      <c r="C148" t="s">
        <v>1406</v>
      </c>
      <c r="D148" t="s">
        <v>103</v>
      </c>
      <c r="E148" t="s">
        <v>126</v>
      </c>
      <c r="F148" t="s">
        <v>1407</v>
      </c>
      <c r="G148" t="s">
        <v>130</v>
      </c>
      <c r="H148" t="s">
        <v>105</v>
      </c>
      <c r="I148" s="91">
        <v>22804</v>
      </c>
      <c r="J148" s="91">
        <v>1141</v>
      </c>
      <c r="K148" s="91">
        <v>0</v>
      </c>
      <c r="L148" s="91">
        <v>260.19364000000002</v>
      </c>
      <c r="M148" s="91">
        <v>0.15</v>
      </c>
      <c r="N148" s="91">
        <v>0.05</v>
      </c>
      <c r="O148" s="91">
        <v>0</v>
      </c>
    </row>
    <row r="149" spans="2:15">
      <c r="B149" t="s">
        <v>1408</v>
      </c>
      <c r="C149" t="s">
        <v>1409</v>
      </c>
      <c r="D149" t="s">
        <v>103</v>
      </c>
      <c r="E149" t="s">
        <v>126</v>
      </c>
      <c r="F149" t="s">
        <v>1410</v>
      </c>
      <c r="G149" t="s">
        <v>131</v>
      </c>
      <c r="H149" t="s">
        <v>105</v>
      </c>
      <c r="I149" s="91">
        <v>751</v>
      </c>
      <c r="J149" s="91">
        <v>3803</v>
      </c>
      <c r="K149" s="91">
        <v>0</v>
      </c>
      <c r="L149" s="91">
        <v>28.56053</v>
      </c>
      <c r="M149" s="91">
        <v>0</v>
      </c>
      <c r="N149" s="91">
        <v>0.01</v>
      </c>
      <c r="O149" s="91">
        <v>0</v>
      </c>
    </row>
    <row r="150" spans="2:15">
      <c r="B150" t="s">
        <v>1411</v>
      </c>
      <c r="C150" t="s">
        <v>1412</v>
      </c>
      <c r="D150" t="s">
        <v>103</v>
      </c>
      <c r="E150" t="s">
        <v>126</v>
      </c>
      <c r="F150" t="s">
        <v>1413</v>
      </c>
      <c r="G150" t="s">
        <v>131</v>
      </c>
      <c r="H150" t="s">
        <v>105</v>
      </c>
      <c r="I150" s="91">
        <v>29412</v>
      </c>
      <c r="J150" s="91">
        <v>1967</v>
      </c>
      <c r="K150" s="91">
        <v>0</v>
      </c>
      <c r="L150" s="91">
        <v>578.53404</v>
      </c>
      <c r="M150" s="91">
        <v>0.21</v>
      </c>
      <c r="N150" s="91">
        <v>0.1</v>
      </c>
      <c r="O150" s="91">
        <v>0.01</v>
      </c>
    </row>
    <row r="151" spans="2:15">
      <c r="B151" t="s">
        <v>1414</v>
      </c>
      <c r="C151" t="s">
        <v>1415</v>
      </c>
      <c r="D151" t="s">
        <v>103</v>
      </c>
      <c r="E151" t="s">
        <v>126</v>
      </c>
      <c r="F151" t="s">
        <v>1416</v>
      </c>
      <c r="G151" t="s">
        <v>131</v>
      </c>
      <c r="H151" t="s">
        <v>105</v>
      </c>
      <c r="I151" s="91">
        <v>132521</v>
      </c>
      <c r="J151" s="91">
        <v>1095</v>
      </c>
      <c r="K151" s="91">
        <v>0</v>
      </c>
      <c r="L151" s="91">
        <v>1451.1049499999999</v>
      </c>
      <c r="M151" s="91">
        <v>0.66</v>
      </c>
      <c r="N151" s="91">
        <v>0.26</v>
      </c>
      <c r="O151" s="91">
        <v>0.02</v>
      </c>
    </row>
    <row r="152" spans="2:15">
      <c r="B152" t="s">
        <v>1417</v>
      </c>
      <c r="C152" t="s">
        <v>1418</v>
      </c>
      <c r="D152" t="s">
        <v>103</v>
      </c>
      <c r="E152" t="s">
        <v>126</v>
      </c>
      <c r="F152" t="s">
        <v>1419</v>
      </c>
      <c r="G152" t="s">
        <v>132</v>
      </c>
      <c r="H152" t="s">
        <v>105</v>
      </c>
      <c r="I152" s="91">
        <v>37875</v>
      </c>
      <c r="J152" s="91">
        <v>3031</v>
      </c>
      <c r="K152" s="91">
        <v>0</v>
      </c>
      <c r="L152" s="91">
        <v>1147.99125</v>
      </c>
      <c r="M152" s="91">
        <v>0.67</v>
      </c>
      <c r="N152" s="91">
        <v>0.2</v>
      </c>
      <c r="O152" s="91">
        <v>0.02</v>
      </c>
    </row>
    <row r="153" spans="2:15">
      <c r="B153" t="s">
        <v>1420</v>
      </c>
      <c r="C153" t="s">
        <v>1421</v>
      </c>
      <c r="D153" t="s">
        <v>103</v>
      </c>
      <c r="E153" t="s">
        <v>126</v>
      </c>
      <c r="F153" t="s">
        <v>1422</v>
      </c>
      <c r="G153" t="s">
        <v>132</v>
      </c>
      <c r="H153" t="s">
        <v>105</v>
      </c>
      <c r="I153" s="91">
        <v>196135</v>
      </c>
      <c r="J153" s="91">
        <v>38.1</v>
      </c>
      <c r="K153" s="91">
        <v>0</v>
      </c>
      <c r="L153" s="91">
        <v>74.727435</v>
      </c>
      <c r="M153" s="91">
        <v>0.26</v>
      </c>
      <c r="N153" s="91">
        <v>0.01</v>
      </c>
      <c r="O153" s="91">
        <v>0</v>
      </c>
    </row>
    <row r="154" spans="2:15">
      <c r="B154" t="s">
        <v>1423</v>
      </c>
      <c r="C154" t="s">
        <v>1424</v>
      </c>
      <c r="D154" t="s">
        <v>103</v>
      </c>
      <c r="E154" t="s">
        <v>126</v>
      </c>
      <c r="F154" t="s">
        <v>1425</v>
      </c>
      <c r="G154" t="s">
        <v>135</v>
      </c>
      <c r="H154" t="s">
        <v>105</v>
      </c>
      <c r="I154" s="91">
        <v>6835</v>
      </c>
      <c r="J154" s="91">
        <v>1680</v>
      </c>
      <c r="K154" s="91">
        <v>0</v>
      </c>
      <c r="L154" s="91">
        <v>114.828</v>
      </c>
      <c r="M154" s="91">
        <v>7.0000000000000007E-2</v>
      </c>
      <c r="N154" s="91">
        <v>0.02</v>
      </c>
      <c r="O154" s="91">
        <v>0</v>
      </c>
    </row>
    <row r="155" spans="2:15">
      <c r="B155" s="92" t="s">
        <v>1426</v>
      </c>
      <c r="E155" s="16"/>
      <c r="F155" s="16"/>
      <c r="G155" s="16"/>
      <c r="I155" s="93">
        <v>0</v>
      </c>
      <c r="K155" s="93">
        <v>0</v>
      </c>
      <c r="L155" s="93">
        <v>0</v>
      </c>
      <c r="N155" s="93">
        <v>0</v>
      </c>
      <c r="O155" s="93">
        <v>0</v>
      </c>
    </row>
    <row r="156" spans="2:15">
      <c r="B156" t="s">
        <v>238</v>
      </c>
      <c r="C156" t="s">
        <v>238</v>
      </c>
      <c r="E156" s="16"/>
      <c r="F156" s="16"/>
      <c r="G156" t="s">
        <v>238</v>
      </c>
      <c r="H156" t="s">
        <v>238</v>
      </c>
      <c r="I156" s="91">
        <v>0</v>
      </c>
      <c r="J156" s="91">
        <v>0</v>
      </c>
      <c r="L156" s="91">
        <v>0</v>
      </c>
      <c r="M156" s="91">
        <v>0</v>
      </c>
      <c r="N156" s="91">
        <v>0</v>
      </c>
      <c r="O156" s="91">
        <v>0</v>
      </c>
    </row>
    <row r="157" spans="2:15">
      <c r="B157" s="92" t="s">
        <v>265</v>
      </c>
      <c r="E157" s="16"/>
      <c r="F157" s="16"/>
      <c r="G157" s="16"/>
      <c r="I157" s="93">
        <v>785797</v>
      </c>
      <c r="K157" s="93">
        <v>0</v>
      </c>
      <c r="L157" s="93">
        <v>20402.674375858001</v>
      </c>
      <c r="N157" s="93">
        <v>3.6</v>
      </c>
      <c r="O157" s="93">
        <v>0.32</v>
      </c>
    </row>
    <row r="158" spans="2:15">
      <c r="B158" s="92" t="s">
        <v>372</v>
      </c>
      <c r="E158" s="16"/>
      <c r="F158" s="16"/>
      <c r="G158" s="16"/>
      <c r="I158" s="93">
        <v>177745</v>
      </c>
      <c r="K158" s="93">
        <v>0</v>
      </c>
      <c r="L158" s="93">
        <v>12058.459605622</v>
      </c>
      <c r="N158" s="93">
        <v>2.13</v>
      </c>
      <c r="O158" s="93">
        <v>0.19</v>
      </c>
    </row>
    <row r="159" spans="2:15">
      <c r="B159" t="s">
        <v>1427</v>
      </c>
      <c r="C159" t="s">
        <v>1428</v>
      </c>
      <c r="D159" t="s">
        <v>1429</v>
      </c>
      <c r="E159" t="s">
        <v>1024</v>
      </c>
      <c r="F159" t="s">
        <v>1430</v>
      </c>
      <c r="G159" t="s">
        <v>1431</v>
      </c>
      <c r="H159" t="s">
        <v>109</v>
      </c>
      <c r="I159" s="91">
        <v>11464</v>
      </c>
      <c r="J159" s="91">
        <v>1885</v>
      </c>
      <c r="K159" s="91">
        <v>0</v>
      </c>
      <c r="L159" s="91">
        <v>777.73094360000005</v>
      </c>
      <c r="M159" s="91">
        <v>0.03</v>
      </c>
      <c r="N159" s="91">
        <v>0.14000000000000001</v>
      </c>
      <c r="O159" s="91">
        <v>0.01</v>
      </c>
    </row>
    <row r="160" spans="2:15">
      <c r="B160" t="s">
        <v>1432</v>
      </c>
      <c r="C160" t="s">
        <v>1433</v>
      </c>
      <c r="D160" t="s">
        <v>1434</v>
      </c>
      <c r="E160" t="s">
        <v>1024</v>
      </c>
      <c r="F160" t="s">
        <v>1435</v>
      </c>
      <c r="G160" t="s">
        <v>1436</v>
      </c>
      <c r="H160" t="s">
        <v>116</v>
      </c>
      <c r="I160" s="91">
        <v>497</v>
      </c>
      <c r="J160" s="91">
        <v>30.9</v>
      </c>
      <c r="K160" s="91">
        <v>0</v>
      </c>
      <c r="L160" s="91">
        <v>0.72547885199999995</v>
      </c>
      <c r="M160" s="91">
        <v>0</v>
      </c>
      <c r="N160" s="91">
        <v>0</v>
      </c>
      <c r="O160" s="91">
        <v>0</v>
      </c>
    </row>
    <row r="161" spans="2:15">
      <c r="B161" t="s">
        <v>1437</v>
      </c>
      <c r="C161" t="s">
        <v>1438</v>
      </c>
      <c r="D161" t="s">
        <v>1429</v>
      </c>
      <c r="E161" t="s">
        <v>1024</v>
      </c>
      <c r="F161" t="s">
        <v>1439</v>
      </c>
      <c r="G161" t="s">
        <v>1026</v>
      </c>
      <c r="H161" t="s">
        <v>109</v>
      </c>
      <c r="I161" s="91">
        <v>3610</v>
      </c>
      <c r="J161" s="91">
        <v>640</v>
      </c>
      <c r="K161" s="91">
        <v>0</v>
      </c>
      <c r="L161" s="91">
        <v>83.151296000000002</v>
      </c>
      <c r="M161" s="91">
        <v>0.01</v>
      </c>
      <c r="N161" s="91">
        <v>0.01</v>
      </c>
      <c r="O161" s="91">
        <v>0</v>
      </c>
    </row>
    <row r="162" spans="2:15">
      <c r="B162" t="s">
        <v>1440</v>
      </c>
      <c r="C162" t="s">
        <v>1441</v>
      </c>
      <c r="D162" t="s">
        <v>126</v>
      </c>
      <c r="E162" t="s">
        <v>1024</v>
      </c>
      <c r="F162" t="s">
        <v>1442</v>
      </c>
      <c r="G162" t="s">
        <v>1443</v>
      </c>
      <c r="H162" t="s">
        <v>109</v>
      </c>
      <c r="I162" s="91">
        <v>13240</v>
      </c>
      <c r="J162" s="91">
        <v>425</v>
      </c>
      <c r="K162" s="91">
        <v>0</v>
      </c>
      <c r="L162" s="91">
        <v>202.51572999999999</v>
      </c>
      <c r="M162" s="91">
        <v>7.0000000000000007E-2</v>
      </c>
      <c r="N162" s="91">
        <v>0.04</v>
      </c>
      <c r="O162" s="91">
        <v>0</v>
      </c>
    </row>
    <row r="163" spans="2:15">
      <c r="B163" t="s">
        <v>1444</v>
      </c>
      <c r="C163" t="s">
        <v>1445</v>
      </c>
      <c r="D163" t="s">
        <v>1429</v>
      </c>
      <c r="E163" t="s">
        <v>1024</v>
      </c>
      <c r="F163" t="s">
        <v>1446</v>
      </c>
      <c r="G163" t="s">
        <v>1443</v>
      </c>
      <c r="H163" t="s">
        <v>109</v>
      </c>
      <c r="I163" s="91">
        <v>11929</v>
      </c>
      <c r="J163" s="91">
        <v>2604</v>
      </c>
      <c r="K163" s="91">
        <v>0</v>
      </c>
      <c r="L163" s="91">
        <v>1117.96154484</v>
      </c>
      <c r="M163" s="91">
        <v>0.03</v>
      </c>
      <c r="N163" s="91">
        <v>0.2</v>
      </c>
      <c r="O163" s="91">
        <v>0.02</v>
      </c>
    </row>
    <row r="164" spans="2:15">
      <c r="B164" t="s">
        <v>1447</v>
      </c>
      <c r="C164" t="s">
        <v>1448</v>
      </c>
      <c r="D164" t="s">
        <v>1429</v>
      </c>
      <c r="E164" t="s">
        <v>1024</v>
      </c>
      <c r="F164" t="s">
        <v>1449</v>
      </c>
      <c r="G164" t="s">
        <v>1450</v>
      </c>
      <c r="H164" t="s">
        <v>109</v>
      </c>
      <c r="I164" s="91">
        <v>2555</v>
      </c>
      <c r="J164" s="91">
        <v>3455</v>
      </c>
      <c r="K164" s="91">
        <v>0</v>
      </c>
      <c r="L164" s="91">
        <v>317.70262474999998</v>
      </c>
      <c r="M164" s="91">
        <v>0.01</v>
      </c>
      <c r="N164" s="91">
        <v>0.06</v>
      </c>
      <c r="O164" s="91">
        <v>0</v>
      </c>
    </row>
    <row r="165" spans="2:15">
      <c r="B165" t="s">
        <v>1451</v>
      </c>
      <c r="C165" t="s">
        <v>1452</v>
      </c>
      <c r="D165" t="s">
        <v>1429</v>
      </c>
      <c r="E165" t="s">
        <v>1024</v>
      </c>
      <c r="F165" t="s">
        <v>1187</v>
      </c>
      <c r="G165" t="s">
        <v>1450</v>
      </c>
      <c r="H165" t="s">
        <v>109</v>
      </c>
      <c r="I165" s="91">
        <v>14972</v>
      </c>
      <c r="J165" s="91">
        <v>875</v>
      </c>
      <c r="K165" s="91">
        <v>0</v>
      </c>
      <c r="L165" s="91">
        <v>471.48699499999998</v>
      </c>
      <c r="M165" s="91">
        <v>0</v>
      </c>
      <c r="N165" s="91">
        <v>0.08</v>
      </c>
      <c r="O165" s="91">
        <v>0.01</v>
      </c>
    </row>
    <row r="166" spans="2:15">
      <c r="B166" t="s">
        <v>1453</v>
      </c>
      <c r="C166" t="s">
        <v>1454</v>
      </c>
      <c r="D166" t="s">
        <v>1429</v>
      </c>
      <c r="E166" t="s">
        <v>1024</v>
      </c>
      <c r="F166" t="s">
        <v>1455</v>
      </c>
      <c r="G166" t="s">
        <v>1450</v>
      </c>
      <c r="H166" t="s">
        <v>109</v>
      </c>
      <c r="I166" s="91">
        <v>26877</v>
      </c>
      <c r="J166" s="91">
        <v>1125</v>
      </c>
      <c r="K166" s="91">
        <v>0</v>
      </c>
      <c r="L166" s="91">
        <v>1088.2161337499999</v>
      </c>
      <c r="M166" s="91">
        <v>0.42</v>
      </c>
      <c r="N166" s="91">
        <v>0.19</v>
      </c>
      <c r="O166" s="91">
        <v>0.02</v>
      </c>
    </row>
    <row r="167" spans="2:15">
      <c r="B167" t="s">
        <v>1456</v>
      </c>
      <c r="C167" t="s">
        <v>1454</v>
      </c>
      <c r="D167" t="s">
        <v>1429</v>
      </c>
      <c r="E167" t="s">
        <v>1024</v>
      </c>
      <c r="F167" t="s">
        <v>1455</v>
      </c>
      <c r="G167" t="s">
        <v>1450</v>
      </c>
      <c r="H167" t="s">
        <v>109</v>
      </c>
      <c r="I167" s="91">
        <v>52547</v>
      </c>
      <c r="J167" s="91">
        <v>1125</v>
      </c>
      <c r="K167" s="91">
        <v>0</v>
      </c>
      <c r="L167" s="91">
        <v>2127.5623462499998</v>
      </c>
      <c r="M167" s="91">
        <v>0.82</v>
      </c>
      <c r="N167" s="91">
        <v>0.38</v>
      </c>
      <c r="O167" s="91">
        <v>0.03</v>
      </c>
    </row>
    <row r="168" spans="2:15">
      <c r="B168" t="s">
        <v>1457</v>
      </c>
      <c r="C168" t="s">
        <v>1458</v>
      </c>
      <c r="D168" t="s">
        <v>1429</v>
      </c>
      <c r="E168" t="s">
        <v>1024</v>
      </c>
      <c r="F168" t="s">
        <v>1459</v>
      </c>
      <c r="G168" t="s">
        <v>1460</v>
      </c>
      <c r="H168" t="s">
        <v>109</v>
      </c>
      <c r="I168" s="91">
        <v>40054</v>
      </c>
      <c r="J168" s="91">
        <v>4073</v>
      </c>
      <c r="K168" s="91">
        <v>0</v>
      </c>
      <c r="L168" s="91">
        <v>5871.4065125799998</v>
      </c>
      <c r="M168" s="91">
        <v>0.55000000000000004</v>
      </c>
      <c r="N168" s="91">
        <v>1.04</v>
      </c>
      <c r="O168" s="91">
        <v>0.09</v>
      </c>
    </row>
    <row r="169" spans="2:15">
      <c r="B169" s="92" t="s">
        <v>373</v>
      </c>
      <c r="E169" s="16"/>
      <c r="F169" s="16"/>
      <c r="G169" s="16"/>
      <c r="I169" s="93">
        <v>608052</v>
      </c>
      <c r="K169" s="93">
        <v>0</v>
      </c>
      <c r="L169" s="93">
        <v>8344.2147702359998</v>
      </c>
      <c r="N169" s="93">
        <v>1.47</v>
      </c>
      <c r="O169" s="93">
        <v>0.13</v>
      </c>
    </row>
    <row r="170" spans="2:15">
      <c r="B170" t="s">
        <v>1461</v>
      </c>
      <c r="C170" t="s">
        <v>1462</v>
      </c>
      <c r="D170" t="s">
        <v>1434</v>
      </c>
      <c r="E170" t="s">
        <v>1024</v>
      </c>
      <c r="F170" t="s">
        <v>1463</v>
      </c>
      <c r="G170" t="s">
        <v>1464</v>
      </c>
      <c r="H170" t="s">
        <v>109</v>
      </c>
      <c r="I170" s="91">
        <v>359964</v>
      </c>
      <c r="J170" s="91">
        <v>21.3</v>
      </c>
      <c r="K170" s="91">
        <v>0</v>
      </c>
      <c r="L170" s="91">
        <v>275.94372286800001</v>
      </c>
      <c r="M170" s="91">
        <v>7.0000000000000007E-2</v>
      </c>
      <c r="N170" s="91">
        <v>0.05</v>
      </c>
      <c r="O170" s="91">
        <v>0</v>
      </c>
    </row>
    <row r="171" spans="2:15">
      <c r="B171" t="s">
        <v>1465</v>
      </c>
      <c r="C171" t="s">
        <v>1466</v>
      </c>
      <c r="D171" t="s">
        <v>1467</v>
      </c>
      <c r="E171" t="s">
        <v>1024</v>
      </c>
      <c r="F171" t="s">
        <v>1468</v>
      </c>
      <c r="G171" t="s">
        <v>1464</v>
      </c>
      <c r="H171" t="s">
        <v>113</v>
      </c>
      <c r="I171" s="91">
        <v>248088</v>
      </c>
      <c r="J171" s="91">
        <v>771.5</v>
      </c>
      <c r="K171" s="91">
        <v>0</v>
      </c>
      <c r="L171" s="91">
        <v>8068.2710473679999</v>
      </c>
      <c r="M171" s="91">
        <v>0.02</v>
      </c>
      <c r="N171" s="91">
        <v>1.42</v>
      </c>
      <c r="O171" s="91">
        <v>0.13</v>
      </c>
    </row>
    <row r="172" spans="2:15">
      <c r="B172" t="s">
        <v>267</v>
      </c>
      <c r="E172" s="16"/>
      <c r="F172" s="16"/>
      <c r="G172" s="16"/>
    </row>
    <row r="173" spans="2:15">
      <c r="B173" t="s">
        <v>366</v>
      </c>
      <c r="E173" s="16"/>
      <c r="F173" s="16"/>
      <c r="G173" s="16"/>
    </row>
    <row r="174" spans="2:15">
      <c r="B174" t="s">
        <v>367</v>
      </c>
      <c r="E174" s="16"/>
      <c r="F174" s="16"/>
      <c r="G174" s="16"/>
    </row>
    <row r="175" spans="2:15">
      <c r="B175" t="s">
        <v>368</v>
      </c>
      <c r="E175" s="16"/>
      <c r="F175" s="16"/>
      <c r="G175" s="16"/>
    </row>
    <row r="176" spans="2:15">
      <c r="B176" t="s">
        <v>369</v>
      </c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218</v>
      </c>
    </row>
    <row r="2" spans="2:63">
      <c r="B2" s="2" t="s">
        <v>1</v>
      </c>
    </row>
    <row r="3" spans="2:63">
      <c r="B3" s="2" t="s">
        <v>2</v>
      </c>
      <c r="C3" t="s">
        <v>219</v>
      </c>
    </row>
    <row r="4" spans="2:63">
      <c r="B4" s="2" t="s">
        <v>3</v>
      </c>
      <c r="C4" t="s">
        <v>220</v>
      </c>
    </row>
    <row r="5" spans="2:63">
      <c r="B5" s="89" t="s">
        <v>221</v>
      </c>
      <c r="C5" t="s">
        <v>222</v>
      </c>
    </row>
    <row r="6" spans="2:63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5"/>
      <c r="BK6" s="19"/>
    </row>
    <row r="7" spans="2:63" ht="26.25" customHeight="1">
      <c r="B7" s="113" t="s">
        <v>94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2380901</v>
      </c>
      <c r="I11" s="7"/>
      <c r="J11" s="90">
        <v>0</v>
      </c>
      <c r="K11" s="90">
        <v>92329.348296319993</v>
      </c>
      <c r="L11" s="7"/>
      <c r="M11" s="90">
        <v>100</v>
      </c>
      <c r="N11" s="90">
        <v>1.45</v>
      </c>
      <c r="O11" s="35"/>
      <c r="BH11" s="16"/>
      <c r="BI11" s="19"/>
      <c r="BK11" s="16"/>
    </row>
    <row r="12" spans="2:63">
      <c r="B12" s="92" t="s">
        <v>226</v>
      </c>
      <c r="D12" s="16"/>
      <c r="E12" s="16"/>
      <c r="F12" s="16"/>
      <c r="G12" s="16"/>
      <c r="H12" s="93">
        <v>2374669</v>
      </c>
      <c r="J12" s="93">
        <v>0</v>
      </c>
      <c r="K12" s="93">
        <v>91827.163702799997</v>
      </c>
      <c r="M12" s="93">
        <v>99.46</v>
      </c>
      <c r="N12" s="93">
        <v>1.44</v>
      </c>
    </row>
    <row r="13" spans="2:63">
      <c r="B13" s="92" t="s">
        <v>1469</v>
      </c>
      <c r="D13" s="16"/>
      <c r="E13" s="16"/>
      <c r="F13" s="16"/>
      <c r="G13" s="16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238</v>
      </c>
      <c r="C14" t="s">
        <v>238</v>
      </c>
      <c r="D14" s="16"/>
      <c r="E14" s="16"/>
      <c r="F14" t="s">
        <v>238</v>
      </c>
      <c r="G14" t="s">
        <v>238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1470</v>
      </c>
      <c r="D15" s="16"/>
      <c r="E15" s="16"/>
      <c r="F15" s="16"/>
      <c r="G15" s="16"/>
      <c r="H15" s="93">
        <v>1193997</v>
      </c>
      <c r="J15" s="93">
        <v>0</v>
      </c>
      <c r="K15" s="93">
        <v>59045.923690000003</v>
      </c>
      <c r="M15" s="93">
        <v>63.95</v>
      </c>
      <c r="N15" s="93">
        <v>0.93</v>
      </c>
    </row>
    <row r="16" spans="2:63">
      <c r="B16" t="s">
        <v>1471</v>
      </c>
      <c r="C16" t="s">
        <v>1472</v>
      </c>
      <c r="D16" t="s">
        <v>103</v>
      </c>
      <c r="E16" t="s">
        <v>1473</v>
      </c>
      <c r="F16" t="s">
        <v>131</v>
      </c>
      <c r="G16" t="s">
        <v>105</v>
      </c>
      <c r="H16" s="91">
        <v>976793</v>
      </c>
      <c r="I16" s="91">
        <v>4849</v>
      </c>
      <c r="J16" s="91">
        <v>0</v>
      </c>
      <c r="K16" s="91">
        <v>47364.692569999999</v>
      </c>
      <c r="L16" s="91">
        <v>4.66</v>
      </c>
      <c r="M16" s="91">
        <v>51.3</v>
      </c>
      <c r="N16" s="91">
        <v>0.74</v>
      </c>
    </row>
    <row r="17" spans="2:14">
      <c r="B17" t="s">
        <v>1474</v>
      </c>
      <c r="C17" t="s">
        <v>1475</v>
      </c>
      <c r="D17" t="s">
        <v>103</v>
      </c>
      <c r="E17" t="s">
        <v>1473</v>
      </c>
      <c r="F17" t="s">
        <v>131</v>
      </c>
      <c r="G17" t="s">
        <v>105</v>
      </c>
      <c r="H17" s="91">
        <v>217204</v>
      </c>
      <c r="I17" s="91">
        <v>5378</v>
      </c>
      <c r="J17" s="91">
        <v>0</v>
      </c>
      <c r="K17" s="91">
        <v>11681.23112</v>
      </c>
      <c r="L17" s="91">
        <v>0.31</v>
      </c>
      <c r="M17" s="91">
        <v>12.65</v>
      </c>
      <c r="N17" s="91">
        <v>0.18</v>
      </c>
    </row>
    <row r="18" spans="2:14">
      <c r="B18" s="92" t="s">
        <v>1476</v>
      </c>
      <c r="D18" s="16"/>
      <c r="E18" s="16"/>
      <c r="F18" s="16"/>
      <c r="G18" s="16"/>
      <c r="H18" s="93">
        <v>1180672</v>
      </c>
      <c r="J18" s="93">
        <v>0</v>
      </c>
      <c r="K18" s="93">
        <v>32781.240012800001</v>
      </c>
      <c r="M18" s="93">
        <v>35.5</v>
      </c>
      <c r="N18" s="93">
        <v>0.51</v>
      </c>
    </row>
    <row r="19" spans="2:14">
      <c r="B19" t="s">
        <v>1477</v>
      </c>
      <c r="C19" t="s">
        <v>1478</v>
      </c>
      <c r="D19" t="s">
        <v>103</v>
      </c>
      <c r="E19" t="s">
        <v>1479</v>
      </c>
      <c r="F19" t="s">
        <v>131</v>
      </c>
      <c r="G19" t="s">
        <v>105</v>
      </c>
      <c r="H19" s="91">
        <v>1180672</v>
      </c>
      <c r="I19" s="91">
        <v>2776.49</v>
      </c>
      <c r="J19" s="91">
        <v>0</v>
      </c>
      <c r="K19" s="91">
        <v>32781.240012800001</v>
      </c>
      <c r="L19" s="91">
        <v>1.96</v>
      </c>
      <c r="M19" s="91">
        <v>35.5</v>
      </c>
      <c r="N19" s="91">
        <v>0.51</v>
      </c>
    </row>
    <row r="20" spans="2:14">
      <c r="B20" s="92" t="s">
        <v>1480</v>
      </c>
      <c r="D20" s="16"/>
      <c r="E20" s="16"/>
      <c r="F20" s="16"/>
      <c r="G20" s="16"/>
      <c r="H20" s="93">
        <v>0</v>
      </c>
      <c r="J20" s="93">
        <v>0</v>
      </c>
      <c r="K20" s="93">
        <v>0</v>
      </c>
      <c r="M20" s="93">
        <v>0</v>
      </c>
      <c r="N20" s="93">
        <v>0</v>
      </c>
    </row>
    <row r="21" spans="2:14">
      <c r="B21" t="s">
        <v>238</v>
      </c>
      <c r="C21" t="s">
        <v>238</v>
      </c>
      <c r="D21" s="16"/>
      <c r="E21" s="16"/>
      <c r="F21" t="s">
        <v>238</v>
      </c>
      <c r="G21" t="s">
        <v>238</v>
      </c>
      <c r="H21" s="91">
        <v>0</v>
      </c>
      <c r="I21" s="91">
        <v>0</v>
      </c>
      <c r="K21" s="91">
        <v>0</v>
      </c>
      <c r="L21" s="91">
        <v>0</v>
      </c>
      <c r="M21" s="91">
        <v>0</v>
      </c>
      <c r="N21" s="91">
        <v>0</v>
      </c>
    </row>
    <row r="22" spans="2:14">
      <c r="B22" s="92" t="s">
        <v>1021</v>
      </c>
      <c r="D22" s="16"/>
      <c r="E22" s="16"/>
      <c r="F22" s="16"/>
      <c r="G22" s="16"/>
      <c r="H22" s="93">
        <v>0</v>
      </c>
      <c r="J22" s="93">
        <v>0</v>
      </c>
      <c r="K22" s="93">
        <v>0</v>
      </c>
      <c r="M22" s="93">
        <v>0</v>
      </c>
      <c r="N22" s="93">
        <v>0</v>
      </c>
    </row>
    <row r="23" spans="2:14">
      <c r="B23" t="s">
        <v>238</v>
      </c>
      <c r="C23" t="s">
        <v>238</v>
      </c>
      <c r="D23" s="16"/>
      <c r="E23" s="16"/>
      <c r="F23" t="s">
        <v>238</v>
      </c>
      <c r="G23" t="s">
        <v>238</v>
      </c>
      <c r="H23" s="91">
        <v>0</v>
      </c>
      <c r="I23" s="91">
        <v>0</v>
      </c>
      <c r="K23" s="91">
        <v>0</v>
      </c>
      <c r="L23" s="91">
        <v>0</v>
      </c>
      <c r="M23" s="91">
        <v>0</v>
      </c>
      <c r="N23" s="91">
        <v>0</v>
      </c>
    </row>
    <row r="24" spans="2:14">
      <c r="B24" s="92" t="s">
        <v>1481</v>
      </c>
      <c r="D24" s="16"/>
      <c r="E24" s="16"/>
      <c r="F24" s="16"/>
      <c r="G24" s="16"/>
      <c r="H24" s="93">
        <v>0</v>
      </c>
      <c r="J24" s="93">
        <v>0</v>
      </c>
      <c r="K24" s="93">
        <v>0</v>
      </c>
      <c r="M24" s="93">
        <v>0</v>
      </c>
      <c r="N24" s="93">
        <v>0</v>
      </c>
    </row>
    <row r="25" spans="2:14">
      <c r="B25" t="s">
        <v>238</v>
      </c>
      <c r="C25" t="s">
        <v>238</v>
      </c>
      <c r="D25" s="16"/>
      <c r="E25" s="16"/>
      <c r="F25" t="s">
        <v>238</v>
      </c>
      <c r="G25" t="s">
        <v>238</v>
      </c>
      <c r="H25" s="91">
        <v>0</v>
      </c>
      <c r="I25" s="91">
        <v>0</v>
      </c>
      <c r="K25" s="91">
        <v>0</v>
      </c>
      <c r="L25" s="91">
        <v>0</v>
      </c>
      <c r="M25" s="91">
        <v>0</v>
      </c>
      <c r="N25" s="91">
        <v>0</v>
      </c>
    </row>
    <row r="26" spans="2:14">
      <c r="B26" s="92" t="s">
        <v>265</v>
      </c>
      <c r="D26" s="16"/>
      <c r="E26" s="16"/>
      <c r="F26" s="16"/>
      <c r="G26" s="16"/>
      <c r="H26" s="93">
        <v>6232</v>
      </c>
      <c r="J26" s="93">
        <v>0</v>
      </c>
      <c r="K26" s="93">
        <v>502.18459352000002</v>
      </c>
      <c r="M26" s="93">
        <v>0.54</v>
      </c>
      <c r="N26" s="93">
        <v>0.01</v>
      </c>
    </row>
    <row r="27" spans="2:14">
      <c r="B27" s="92" t="s">
        <v>1482</v>
      </c>
      <c r="D27" s="16"/>
      <c r="E27" s="16"/>
      <c r="F27" s="16"/>
      <c r="G27" s="16"/>
      <c r="H27" s="93">
        <v>6232</v>
      </c>
      <c r="J27" s="93">
        <v>0</v>
      </c>
      <c r="K27" s="93">
        <v>502.18459352000002</v>
      </c>
      <c r="M27" s="93">
        <v>0.54</v>
      </c>
      <c r="N27" s="93">
        <v>0.01</v>
      </c>
    </row>
    <row r="28" spans="2:14">
      <c r="B28" t="s">
        <v>1483</v>
      </c>
      <c r="C28" t="s">
        <v>1484</v>
      </c>
      <c r="D28" t="s">
        <v>126</v>
      </c>
      <c r="E28" t="s">
        <v>1485</v>
      </c>
      <c r="F28" t="s">
        <v>1486</v>
      </c>
      <c r="G28" t="s">
        <v>109</v>
      </c>
      <c r="H28" s="91">
        <v>6232</v>
      </c>
      <c r="I28" s="91">
        <v>2239</v>
      </c>
      <c r="J28" s="91">
        <v>0</v>
      </c>
      <c r="K28" s="91">
        <v>502.18459352000002</v>
      </c>
      <c r="L28" s="91">
        <v>0.01</v>
      </c>
      <c r="M28" s="91">
        <v>0.54</v>
      </c>
      <c r="N28" s="91">
        <v>0.01</v>
      </c>
    </row>
    <row r="29" spans="2:14">
      <c r="B29" s="92" t="s">
        <v>1487</v>
      </c>
      <c r="D29" s="16"/>
      <c r="E29" s="16"/>
      <c r="F29" s="16"/>
      <c r="G29" s="16"/>
      <c r="H29" s="93">
        <v>0</v>
      </c>
      <c r="J29" s="93">
        <v>0</v>
      </c>
      <c r="K29" s="93">
        <v>0</v>
      </c>
      <c r="M29" s="93">
        <v>0</v>
      </c>
      <c r="N29" s="93">
        <v>0</v>
      </c>
    </row>
    <row r="30" spans="2:14">
      <c r="B30" t="s">
        <v>238</v>
      </c>
      <c r="C30" t="s">
        <v>238</v>
      </c>
      <c r="D30" s="16"/>
      <c r="E30" s="16"/>
      <c r="F30" t="s">
        <v>238</v>
      </c>
      <c r="G30" t="s">
        <v>238</v>
      </c>
      <c r="H30" s="91">
        <v>0</v>
      </c>
      <c r="I30" s="91">
        <v>0</v>
      </c>
      <c r="K30" s="91">
        <v>0</v>
      </c>
      <c r="L30" s="91">
        <v>0</v>
      </c>
      <c r="M30" s="91">
        <v>0</v>
      </c>
      <c r="N30" s="91">
        <v>0</v>
      </c>
    </row>
    <row r="31" spans="2:14">
      <c r="B31" s="92" t="s">
        <v>1021</v>
      </c>
      <c r="D31" s="16"/>
      <c r="E31" s="16"/>
      <c r="F31" s="16"/>
      <c r="G31" s="16"/>
      <c r="H31" s="93">
        <v>0</v>
      </c>
      <c r="J31" s="93">
        <v>0</v>
      </c>
      <c r="K31" s="93">
        <v>0</v>
      </c>
      <c r="M31" s="93">
        <v>0</v>
      </c>
      <c r="N31" s="93">
        <v>0</v>
      </c>
    </row>
    <row r="32" spans="2:14">
      <c r="B32" t="s">
        <v>238</v>
      </c>
      <c r="C32" t="s">
        <v>238</v>
      </c>
      <c r="D32" s="16"/>
      <c r="E32" s="16"/>
      <c r="F32" t="s">
        <v>238</v>
      </c>
      <c r="G32" t="s">
        <v>238</v>
      </c>
      <c r="H32" s="91">
        <v>0</v>
      </c>
      <c r="I32" s="91">
        <v>0</v>
      </c>
      <c r="K32" s="91">
        <v>0</v>
      </c>
      <c r="L32" s="91">
        <v>0</v>
      </c>
      <c r="M32" s="91">
        <v>0</v>
      </c>
      <c r="N32" s="91">
        <v>0</v>
      </c>
    </row>
    <row r="33" spans="2:14">
      <c r="B33" s="92" t="s">
        <v>1481</v>
      </c>
      <c r="D33" s="16"/>
      <c r="E33" s="16"/>
      <c r="F33" s="16"/>
      <c r="G33" s="16"/>
      <c r="H33" s="93">
        <v>0</v>
      </c>
      <c r="J33" s="93">
        <v>0</v>
      </c>
      <c r="K33" s="93">
        <v>0</v>
      </c>
      <c r="M33" s="93">
        <v>0</v>
      </c>
      <c r="N33" s="93">
        <v>0</v>
      </c>
    </row>
    <row r="34" spans="2:14">
      <c r="B34" t="s">
        <v>238</v>
      </c>
      <c r="C34" t="s">
        <v>238</v>
      </c>
      <c r="D34" s="16"/>
      <c r="E34" s="16"/>
      <c r="F34" t="s">
        <v>238</v>
      </c>
      <c r="G34" t="s">
        <v>238</v>
      </c>
      <c r="H34" s="91">
        <v>0</v>
      </c>
      <c r="I34" s="91">
        <v>0</v>
      </c>
      <c r="K34" s="91">
        <v>0</v>
      </c>
      <c r="L34" s="91">
        <v>0</v>
      </c>
      <c r="M34" s="91">
        <v>0</v>
      </c>
      <c r="N34" s="91">
        <v>0</v>
      </c>
    </row>
    <row r="35" spans="2:14">
      <c r="B35" t="s">
        <v>267</v>
      </c>
      <c r="D35" s="16"/>
      <c r="E35" s="16"/>
      <c r="F35" s="16"/>
      <c r="G35" s="16"/>
    </row>
    <row r="36" spans="2:14">
      <c r="B36" t="s">
        <v>366</v>
      </c>
      <c r="D36" s="16"/>
      <c r="E36" s="16"/>
      <c r="F36" s="16"/>
      <c r="G36" s="16"/>
    </row>
    <row r="37" spans="2:14">
      <c r="B37" t="s">
        <v>367</v>
      </c>
      <c r="D37" s="16"/>
      <c r="E37" s="16"/>
      <c r="F37" s="16"/>
      <c r="G37" s="16"/>
    </row>
    <row r="38" spans="2:14">
      <c r="B38" t="s">
        <v>368</v>
      </c>
      <c r="D38" s="16"/>
      <c r="E38" s="16"/>
      <c r="F38" s="16"/>
      <c r="G38" s="16"/>
    </row>
    <row r="39" spans="2:14">
      <c r="B39" t="s">
        <v>369</v>
      </c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218</v>
      </c>
    </row>
    <row r="2" spans="2:65">
      <c r="B2" s="2" t="s">
        <v>1</v>
      </c>
    </row>
    <row r="3" spans="2:65">
      <c r="B3" s="2" t="s">
        <v>2</v>
      </c>
      <c r="C3" t="s">
        <v>219</v>
      </c>
    </row>
    <row r="4" spans="2:65">
      <c r="B4" s="2" t="s">
        <v>3</v>
      </c>
      <c r="C4" t="s">
        <v>220</v>
      </c>
    </row>
    <row r="5" spans="2:65">
      <c r="B5" s="89" t="s">
        <v>221</v>
      </c>
      <c r="C5" t="s">
        <v>222</v>
      </c>
    </row>
    <row r="6" spans="2:65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</row>
    <row r="7" spans="2:65" ht="26.25" customHeight="1">
      <c r="B7" s="113" t="s">
        <v>96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0</v>
      </c>
      <c r="K11" s="7"/>
      <c r="L11" s="90">
        <v>0</v>
      </c>
      <c r="M11" s="7"/>
      <c r="N11" s="90">
        <v>0</v>
      </c>
      <c r="O11" s="90">
        <v>0</v>
      </c>
      <c r="P11" s="35"/>
      <c r="BG11" s="16"/>
      <c r="BH11" s="19"/>
      <c r="BI11" s="16"/>
      <c r="BM11" s="16"/>
    </row>
    <row r="12" spans="2:65">
      <c r="B12" s="92" t="s">
        <v>226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1488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238</v>
      </c>
      <c r="C14" t="s">
        <v>238</v>
      </c>
      <c r="D14" s="16"/>
      <c r="E14" s="16"/>
      <c r="F14" t="s">
        <v>238</v>
      </c>
      <c r="G14" t="s">
        <v>238</v>
      </c>
      <c r="I14" t="s">
        <v>238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1489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238</v>
      </c>
      <c r="C16" t="s">
        <v>238</v>
      </c>
      <c r="D16" s="16"/>
      <c r="E16" s="16"/>
      <c r="F16" t="s">
        <v>238</v>
      </c>
      <c r="G16" t="s">
        <v>238</v>
      </c>
      <c r="I16" t="s">
        <v>238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238</v>
      </c>
      <c r="C18" t="s">
        <v>238</v>
      </c>
      <c r="D18" s="16"/>
      <c r="E18" s="16"/>
      <c r="F18" t="s">
        <v>238</v>
      </c>
      <c r="G18" t="s">
        <v>238</v>
      </c>
      <c r="I18" t="s">
        <v>238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1021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238</v>
      </c>
      <c r="C20" t="s">
        <v>238</v>
      </c>
      <c r="D20" s="16"/>
      <c r="E20" s="16"/>
      <c r="F20" t="s">
        <v>238</v>
      </c>
      <c r="G20" t="s">
        <v>238</v>
      </c>
      <c r="I20" t="s">
        <v>238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265</v>
      </c>
      <c r="C21" s="16"/>
      <c r="D21" s="16"/>
      <c r="E21" s="16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1488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238</v>
      </c>
      <c r="C23" t="s">
        <v>238</v>
      </c>
      <c r="D23" s="16"/>
      <c r="E23" s="16"/>
      <c r="F23" t="s">
        <v>238</v>
      </c>
      <c r="G23" t="s">
        <v>238</v>
      </c>
      <c r="I23" t="s">
        <v>238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1489</v>
      </c>
      <c r="C24" s="16"/>
      <c r="D24" s="16"/>
      <c r="E24" s="16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238</v>
      </c>
      <c r="C25" t="s">
        <v>238</v>
      </c>
      <c r="D25" s="16"/>
      <c r="E25" s="16"/>
      <c r="F25" t="s">
        <v>238</v>
      </c>
      <c r="G25" t="s">
        <v>238</v>
      </c>
      <c r="I25" t="s">
        <v>238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16"/>
      <c r="D26" s="16"/>
      <c r="E26" s="16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238</v>
      </c>
      <c r="C27" t="s">
        <v>238</v>
      </c>
      <c r="D27" s="16"/>
      <c r="E27" s="16"/>
      <c r="F27" t="s">
        <v>238</v>
      </c>
      <c r="G27" t="s">
        <v>238</v>
      </c>
      <c r="I27" t="s">
        <v>238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1021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238</v>
      </c>
      <c r="C29" t="s">
        <v>238</v>
      </c>
      <c r="D29" s="16"/>
      <c r="E29" s="16"/>
      <c r="F29" t="s">
        <v>238</v>
      </c>
      <c r="G29" t="s">
        <v>238</v>
      </c>
      <c r="I29" t="s">
        <v>238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267</v>
      </c>
      <c r="C30" s="16"/>
      <c r="D30" s="16"/>
      <c r="E30" s="16"/>
    </row>
    <row r="31" spans="2:15">
      <c r="B31" t="s">
        <v>366</v>
      </c>
      <c r="C31" s="16"/>
      <c r="D31" s="16"/>
      <c r="E31" s="16"/>
    </row>
    <row r="32" spans="2:15">
      <c r="B32" t="s">
        <v>367</v>
      </c>
      <c r="C32" s="16"/>
      <c r="D32" s="16"/>
      <c r="E32" s="16"/>
    </row>
    <row r="33" spans="2:5">
      <c r="B33" t="s">
        <v>368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218</v>
      </c>
    </row>
    <row r="2" spans="2:60">
      <c r="B2" s="2" t="s">
        <v>1</v>
      </c>
    </row>
    <row r="3" spans="2:60">
      <c r="B3" s="2" t="s">
        <v>2</v>
      </c>
      <c r="C3" t="s">
        <v>219</v>
      </c>
    </row>
    <row r="4" spans="2:60">
      <c r="B4" s="2" t="s">
        <v>3</v>
      </c>
      <c r="C4" t="s">
        <v>220</v>
      </c>
    </row>
    <row r="5" spans="2:60">
      <c r="B5" s="89" t="s">
        <v>221</v>
      </c>
      <c r="C5" t="s">
        <v>222</v>
      </c>
    </row>
    <row r="6" spans="2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0" ht="26.25" customHeight="1">
      <c r="B7" s="113" t="s">
        <v>98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36000</v>
      </c>
      <c r="H11" s="7"/>
      <c r="I11" s="90">
        <v>10.044</v>
      </c>
      <c r="J11" s="25"/>
      <c r="K11" s="90">
        <v>100</v>
      </c>
      <c r="L11" s="90">
        <v>0</v>
      </c>
      <c r="BC11" s="16"/>
      <c r="BD11" s="19"/>
      <c r="BE11" s="16"/>
      <c r="BG11" s="16"/>
    </row>
    <row r="12" spans="2:60">
      <c r="B12" s="92" t="s">
        <v>226</v>
      </c>
      <c r="D12" s="16"/>
      <c r="E12" s="16"/>
      <c r="G12" s="93">
        <v>36000</v>
      </c>
      <c r="I12" s="93">
        <v>10.044</v>
      </c>
      <c r="K12" s="93">
        <v>100</v>
      </c>
      <c r="L12" s="93">
        <v>0</v>
      </c>
    </row>
    <row r="13" spans="2:60">
      <c r="B13" s="92" t="s">
        <v>1490</v>
      </c>
      <c r="D13" s="16"/>
      <c r="E13" s="16"/>
      <c r="G13" s="93">
        <v>36000</v>
      </c>
      <c r="I13" s="93">
        <v>10.044</v>
      </c>
      <c r="K13" s="93">
        <v>100</v>
      </c>
      <c r="L13" s="93">
        <v>0</v>
      </c>
    </row>
    <row r="14" spans="2:60">
      <c r="B14" t="s">
        <v>1491</v>
      </c>
      <c r="C14" t="s">
        <v>1492</v>
      </c>
      <c r="D14" t="s">
        <v>103</v>
      </c>
      <c r="E14" t="s">
        <v>420</v>
      </c>
      <c r="F14" t="s">
        <v>105</v>
      </c>
      <c r="G14" s="91">
        <v>36000</v>
      </c>
      <c r="H14" s="91">
        <v>27.9</v>
      </c>
      <c r="I14" s="91">
        <v>10.044</v>
      </c>
      <c r="J14" s="91">
        <v>0.61</v>
      </c>
      <c r="K14" s="91">
        <v>100</v>
      </c>
      <c r="L14" s="91">
        <v>0</v>
      </c>
    </row>
    <row r="15" spans="2:60">
      <c r="B15" s="92" t="s">
        <v>265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1493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238</v>
      </c>
      <c r="C17" t="s">
        <v>238</v>
      </c>
      <c r="D17" s="16"/>
      <c r="E17" t="s">
        <v>238</v>
      </c>
      <c r="F17" t="s">
        <v>238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267</v>
      </c>
      <c r="D18" s="16"/>
      <c r="E18" s="16"/>
    </row>
    <row r="19" spans="2:12">
      <c r="B19" t="s">
        <v>366</v>
      </c>
      <c r="D19" s="16"/>
      <c r="E19" s="16"/>
    </row>
    <row r="20" spans="2:12">
      <c r="B20" t="s">
        <v>367</v>
      </c>
      <c r="D20" s="16"/>
      <c r="E20" s="16"/>
    </row>
    <row r="21" spans="2:12">
      <c r="B21" t="s">
        <v>368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יעל ברקוביץ'</cp:lastModifiedBy>
  <dcterms:created xsi:type="dcterms:W3CDTF">2015-11-10T09:34:27Z</dcterms:created>
  <dcterms:modified xsi:type="dcterms:W3CDTF">2018-12-16T11:28:03Z</dcterms:modified>
</cp:coreProperties>
</file>