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7" i="27"/>
  <c r="C12" i="27"/>
</calcChain>
</file>

<file path=xl/sharedStrings.xml><?xml version="1.0" encoding="utf-8"?>
<sst xmlns="http://schemas.openxmlformats.org/spreadsheetml/2006/main" count="4880" uniqueCount="1586">
  <si>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</si>
  <si>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</si>
  <si>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</si>
  <si>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</si>
  <si>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</si>
  <si>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</si>
  <si>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</si>
  <si>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</si>
  <si>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</si>
  <si>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</si>
  <si>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</si>
  <si>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</si>
  <si>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</si>
  <si>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</si>
  <si>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</si>
  <si>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</si>
  <si>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</si>
  <si>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</si>
  <si>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</si>
  <si>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</si>
  <si>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</si>
  <si>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</si>
  <si>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</si>
  <si>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</si>
  <si>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</si>
  <si>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</si>
  <si>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</si>
  <si>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</si>
  <si>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</si>
  <si>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</si>
  <si>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</si>
  <si>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</si>
  <si>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</si>
  <si>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</si>
  <si>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</si>
  <si>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</si>
  <si>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</si>
  <si>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</si>
  <si>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</si>
  <si>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</si>
  <si>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</si>
  <si>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</si>
  <si>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</si>
  <si>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</si>
  <si>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</si>
  <si>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</si>
  <si>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</si>
  <si>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</si>
  <si>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</si>
  <si>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</si>
  <si>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</si>
  <si>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</si>
  <si>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</si>
  <si>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</si>
  <si>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</si>
  <si>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</si>
  <si>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</si>
  <si>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</si>
  <si>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</si>
  <si>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</si>
  <si>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</si>
  <si>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</si>
  <si>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</si>
  <si>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</si>
  <si>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</si>
  <si>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</si>
  <si>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</si>
  <si>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</si>
  <si>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</si>
  <si>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</si>
  <si>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</si>
  <si>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</si>
  <si>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</si>
  <si>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</si>
  <si>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</si>
  <si>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</si>
  <si>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</si>
  <si>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</si>
  <si>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</si>
  <si>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</si>
  <si>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</si>
  <si>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</si>
  <si>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</si>
  <si>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</si>
  <si>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</si>
  <si>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</si>
  <si>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</si>
  <si>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</si>
  <si>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</si>
  <si>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</si>
  <si>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</si>
  <si>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</si>
  <si>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</si>
  <si>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</si>
  <si>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</si>
  <si>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</si>
  <si>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</si>
  <si>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</si>
  <si>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</si>
  <si>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</si>
  <si>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</si>
  <si>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</si>
  <si>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</si>
  <si>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</si>
  <si>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</si>
  <si>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</si>
  <si>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</si>
  <si>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</si>
  <si>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</si>
  <si>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</si>
  <si>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</si>
  <si>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</si>
  <si>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</si>
  <si>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</si>
  <si>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</si>
  <si>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</si>
  <si>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</si>
  <si>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</si>
  <si>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</si>
  <si>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</si>
  <si>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</si>
  <si>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</si>
  <si>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</si>
  <si>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</si>
  <si>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</si>
  <si>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</si>
  <si>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</si>
  <si>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</si>
  <si>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</si>
  <si>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</si>
  <si>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</si>
  <si>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</si>
  <si>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</si>
  <si>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</si>
  <si>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</si>
  <si>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</si>
  <si>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</si>
  <si>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</si>
  <si>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</si>
  <si>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</si>
  <si>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</si>
  <si>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</si>
  <si>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</si>
  <si>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</si>
  <si>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</si>
  <si>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</si>
  <si>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</si>
  <si>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</si>
  <si>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</si>
  <si>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</si>
  <si>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</si>
  <si>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</si>
  <si>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</si>
  <si>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</si>
  <si>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</si>
  <si>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</si>
  <si>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</si>
  <si>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</si>
  <si>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</si>
  <si>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</si>
  <si>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</si>
  <si>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</si>
  <si>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</si>
  <si>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</si>
  <si>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</si>
  <si>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</si>
  <si>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</si>
  <si>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</si>
  <si>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</si>
  <si>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</si>
  <si>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</si>
  <si>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</si>
  <si>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</si>
  <si>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</si>
  <si>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</si>
  <si>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</si>
  <si>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</si>
  <si>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</si>
  <si>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</si>
  <si>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</si>
  <si>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</si>
  <si>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</si>
  <si>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</si>
  <si>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</si>
  <si>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</si>
  <si>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</si>
  <si>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</si>
  <si>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</si>
  <si>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</si>
  <si>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</si>
  <si>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</si>
  <si>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</si>
  <si>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</si>
  <si>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</si>
  <si>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</si>
  <si>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</si>
  <si>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</si>
  <si>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</si>
  <si>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</si>
  <si>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1093</t>
  </si>
  <si>
    <t>קוד קופת הגמל</t>
  </si>
  <si>
    <t>513173393-00000000001093-1093-000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</si>
  <si>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</si>
  <si>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</si>
  <si>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</si>
  <si>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</si>
  <si>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</si>
  <si>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</si>
  <si>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</si>
  <si>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</si>
  <si>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</si>
  <si>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</si>
  <si>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</si>
  <si>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</si>
  <si>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</si>
  <si>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</si>
  <si>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</si>
  <si>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</si>
  <si>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</si>
  <si>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</si>
  <si>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</si>
  <si>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</si>
  <si>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</si>
  <si>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</si>
  <si>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</si>
  <si>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</si>
  <si>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</si>
  <si>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</si>
  <si>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</si>
  <si>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</si>
  <si>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</si>
  <si>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</si>
  <si>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</si>
  <si>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</si>
  <si>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</si>
  <si>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</si>
  <si>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</si>
  <si>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</si>
  <si>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</si>
  <si>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16/05/05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</si>
  <si>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</si>
  <si>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</si>
  <si>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</si>
  <si>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</si>
  <si>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</si>
  <si>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</si>
  <si>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</si>
  <si>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</si>
  <si>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</si>
  <si>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</si>
  <si>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</si>
  <si>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</si>
  <si>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</si>
  <si>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</si>
  <si>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0119 פדיון 02.01.2019- בנק ישראל- מק"מ</t>
  </si>
  <si>
    <t>8190118</t>
  </si>
  <si>
    <t>18/01/18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</si>
  <si>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</si>
  <si>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</si>
  <si>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</si>
  <si>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</si>
  <si>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</si>
  <si>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</si>
  <si>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</si>
  <si>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</si>
  <si>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</si>
  <si>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</si>
  <si>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</si>
  <si>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</si>
  <si>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25/12/08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</si>
  <si>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</si>
  <si>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</si>
  <si>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</si>
  <si>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</si>
  <si>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</si>
  <si>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</si>
  <si>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</si>
  <si>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</si>
  <si>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09/11/16</t>
  </si>
  <si>
    <t>ממשל שקלית 120- שחר</t>
  </si>
  <si>
    <t>1115773</t>
  </si>
  <si>
    <t>24/03/10</t>
  </si>
  <si>
    <t>ממשל שקלית 519- שחר</t>
  </si>
  <si>
    <t>1131770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</si>
  <si>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</si>
  <si>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</si>
  <si>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</si>
  <si>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</si>
  <si>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</si>
  <si>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</si>
  <si>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</si>
  <si>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</si>
  <si>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</si>
  <si>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</si>
  <si>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</si>
  <si>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</si>
  <si>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</si>
  <si>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</si>
  <si>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</si>
  <si>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</si>
  <si>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</si>
  <si>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</si>
  <si>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</si>
  <si>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</si>
  <si>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</si>
  <si>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</si>
  <si>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</si>
  <si>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</si>
  <si>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</si>
  <si>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</si>
  <si>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</si>
  <si>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</si>
  <si>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</si>
  <si>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</si>
  <si>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</si>
  <si>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</si>
  <si>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</si>
  <si>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</si>
  <si>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</si>
  <si>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</si>
  <si>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</si>
  <si>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</si>
  <si>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</si>
  <si>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</si>
  <si>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</si>
  <si>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</si>
  <si>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</si>
  <si>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AA.IL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</si>
  <si>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</si>
  <si>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</si>
  <si>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</si>
  <si>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</si>
  <si>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</si>
  <si>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</si>
  <si>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05/10/08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</si>
  <si>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</si>
  <si>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</si>
  <si>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</si>
  <si>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</si>
  <si>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</si>
  <si>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</si>
  <si>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</si>
  <si>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</si>
  <si>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</si>
  <si>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</si>
  <si>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</si>
  <si>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</si>
  <si>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</si>
  <si>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</si>
  <si>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</si>
  <si>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</si>
  <si>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</si>
  <si>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</si>
  <si>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</si>
  <si>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</si>
  <si>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</si>
  <si>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</si>
  <si>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</si>
  <si>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</si>
  <si>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</si>
  <si>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</si>
  <si>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</si>
  <si>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</si>
  <si>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</si>
  <si>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</si>
  <si>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</si>
  <si>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</si>
  <si>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</si>
  <si>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</si>
  <si>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</si>
  <si>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</si>
  <si>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</si>
  <si>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</si>
  <si>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</si>
  <si>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</si>
  <si>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</si>
  <si>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</si>
  <si>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</si>
  <si>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</si>
  <si>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</si>
  <si>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</si>
  <si>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</si>
  <si>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</si>
  <si>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</si>
  <si>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</si>
  <si>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</si>
  <si>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</si>
  <si>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</si>
  <si>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</si>
  <si>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</si>
  <si>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</si>
  <si>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</si>
  <si>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</si>
  <si>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</si>
  <si>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</si>
  <si>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</si>
  <si>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</si>
  <si>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</si>
  <si>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</si>
  <si>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</si>
  <si>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</si>
  <si>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</si>
  <si>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</si>
  <si>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</si>
  <si>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</si>
  <si>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</si>
  <si>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</si>
  <si>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</si>
  <si>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</si>
  <si>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</si>
  <si>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</si>
  <si>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</si>
  <si>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</si>
  <si>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</si>
  <si>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</si>
  <si>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</si>
  <si>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</si>
  <si>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</si>
  <si>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</si>
  <si>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</si>
  <si>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</si>
  <si>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</si>
  <si>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</si>
  <si>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</si>
  <si>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</si>
  <si>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</si>
  <si>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</si>
  <si>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</si>
  <si>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</si>
  <si>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</si>
  <si>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</si>
  <si>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</si>
  <si>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</si>
  <si>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</si>
  <si>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</si>
  <si>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</si>
  <si>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</si>
  <si>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</si>
  <si>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</si>
  <si>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</si>
  <si>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</si>
  <si>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</si>
  <si>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</si>
  <si>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</si>
  <si>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</si>
  <si>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</si>
  <si>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</si>
  <si>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</si>
  <si>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</si>
  <si>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</si>
  <si>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</si>
  <si>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</si>
  <si>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</si>
  <si>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</si>
  <si>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</si>
  <si>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</si>
  <si>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</si>
  <si>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</si>
  <si>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</si>
  <si>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</si>
  <si>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</si>
  <si>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</si>
  <si>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</si>
  <si>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</si>
  <si>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</si>
  <si>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</si>
  <si>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</si>
  <si>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</si>
  <si>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</si>
  <si>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</si>
  <si>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</si>
  <si>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</si>
  <si>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</si>
  <si>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</si>
  <si>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</si>
  <si>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</si>
  <si>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</si>
  <si>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</si>
  <si>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</si>
  <si>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</si>
  <si>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</si>
  <si>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</si>
  <si>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</si>
  <si>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</si>
  <si>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</si>
  <si>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</si>
  <si>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</si>
  <si>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</si>
  <si>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</si>
  <si>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</si>
  <si>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</si>
  <si>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</si>
  <si>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</si>
  <si>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</si>
  <si>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</si>
  <si>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</si>
  <si>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</si>
  <si>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</si>
  <si>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</si>
  <si>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</si>
  <si>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</si>
  <si>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</si>
  <si>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</si>
  <si>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</si>
  <si>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</si>
  <si>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</si>
  <si>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</si>
  <si>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</si>
  <si>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</si>
  <si>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</si>
  <si>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</si>
  <si>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</si>
  <si>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</si>
  <si>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</si>
  <si>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</si>
  <si>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</si>
  <si>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</si>
  <si>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</si>
  <si>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</si>
  <si>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</si>
  <si>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</si>
  <si>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</si>
  <si>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</si>
  <si>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</si>
  <si>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</si>
  <si>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</si>
  <si>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</si>
  <si>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</si>
  <si>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</si>
  <si>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</si>
  <si>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</si>
  <si>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</si>
  <si>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</si>
  <si>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</si>
  <si>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</si>
  <si>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</si>
  <si>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</si>
  <si>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</si>
  <si>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</si>
  <si>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</si>
  <si>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</si>
  <si>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</si>
  <si>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</si>
  <si>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</si>
  <si>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</si>
  <si>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</si>
  <si>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</si>
  <si>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</si>
  <si>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</si>
  <si>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</si>
  <si>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</si>
  <si>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</si>
  <si>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</si>
  <si>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</si>
  <si>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</si>
  <si>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</si>
  <si>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</si>
  <si>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</si>
  <si>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</si>
  <si>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</si>
  <si>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</si>
  <si>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</si>
  <si>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</si>
  <si>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</si>
  <si>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</si>
  <si>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</si>
  <si>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</si>
  <si>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</si>
  <si>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</si>
  <si>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</si>
  <si>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</si>
  <si>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</si>
  <si>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</si>
  <si>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</si>
  <si>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</si>
  <si>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</si>
  <si>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</si>
  <si>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</si>
  <si>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</si>
  <si>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</si>
  <si>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</si>
  <si>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</si>
  <si>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</si>
  <si>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</si>
  <si>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</si>
  <si>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</si>
  <si>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</si>
  <si>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</si>
  <si>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</si>
  <si>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</si>
  <si>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</si>
  <si>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</si>
  <si>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</si>
  <si>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</si>
  <si>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</si>
  <si>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</si>
  <si>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</si>
  <si>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</si>
  <si>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</si>
  <si>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</si>
  <si>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</si>
  <si>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</si>
  <si>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</si>
  <si>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</si>
  <si>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</si>
  <si>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</si>
  <si>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</si>
  <si>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</si>
  <si>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</si>
  <si>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</si>
  <si>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</si>
  <si>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</si>
  <si>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</si>
  <si>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</si>
  <si>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</si>
  <si>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</si>
  <si>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</si>
  <si>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</si>
  <si>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</si>
  <si>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</si>
  <si>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</si>
  <si>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</si>
  <si>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</si>
  <si>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</si>
  <si>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</si>
  <si>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</si>
  <si>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</si>
  <si>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</si>
  <si>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</si>
  <si>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</si>
  <si>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</si>
  <si>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</si>
  <si>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</si>
  <si>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</si>
  <si>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</si>
  <si>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</si>
  <si>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</si>
  <si>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</si>
  <si>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</si>
  <si>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</si>
  <si>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</si>
  <si>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</si>
  <si>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</si>
  <si>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</si>
  <si>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</si>
  <si>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</si>
  <si>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</si>
  <si>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</si>
  <si>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</si>
  <si>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</si>
  <si>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</si>
  <si>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</si>
  <si>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</si>
  <si>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</si>
  <si>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</si>
  <si>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</si>
  <si>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</si>
  <si>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</si>
  <si>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</si>
  <si>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</si>
  <si>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</si>
  <si>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</si>
  <si>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FIN sel sector spdr- SPDR - State Street Global Advisors</t>
  </si>
  <si>
    <t>US81369Y6059</t>
  </si>
  <si>
    <t>22040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</si>
  <si>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</si>
  <si>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</si>
  <si>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</si>
  <si>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</si>
  <si>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</si>
  <si>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</si>
  <si>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</si>
  <si>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</si>
  <si>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</si>
  <si>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</si>
  <si>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</si>
  <si>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</si>
  <si>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</si>
  <si>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</si>
  <si>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</si>
  <si>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</si>
  <si>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</si>
  <si>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</si>
  <si>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</si>
  <si>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</si>
  <si>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</si>
  <si>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</si>
  <si>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</si>
  <si>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</si>
  <si>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</si>
  <si>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</si>
  <si>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</si>
  <si>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</si>
  <si>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</si>
  <si>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</si>
  <si>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</si>
  <si>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</si>
  <si>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</si>
  <si>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</si>
  <si>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</si>
  <si>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</si>
  <si>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</si>
  <si>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</si>
  <si>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</si>
  <si>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</si>
  <si>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</si>
  <si>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</si>
  <si>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</si>
  <si>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</si>
  <si>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</si>
  <si>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</si>
  <si>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</si>
  <si>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</si>
  <si>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</si>
  <si>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</si>
  <si>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</si>
  <si>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</si>
  <si>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</si>
  <si>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</si>
  <si>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</si>
  <si>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</si>
  <si>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</si>
  <si>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</si>
  <si>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</si>
  <si>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</si>
  <si>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</si>
  <si>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</si>
  <si>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</si>
  <si>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</si>
  <si>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</si>
  <si>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</si>
  <si>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</si>
  <si>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</si>
  <si>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</si>
  <si>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</si>
  <si>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</si>
  <si>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</si>
  <si>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</si>
  <si>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</si>
  <si>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</si>
  <si>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</si>
  <si>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</si>
  <si>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</si>
  <si>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</si>
  <si>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</si>
  <si>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</si>
  <si>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</si>
  <si>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</si>
  <si>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</si>
  <si>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</si>
  <si>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</si>
  <si>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</si>
  <si>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</si>
  <si>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</si>
  <si>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</si>
  <si>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</si>
  <si>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</si>
  <si>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</si>
  <si>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</si>
  <si>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</si>
  <si>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</si>
  <si>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</si>
  <si>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</si>
  <si>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</si>
  <si>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</si>
  <si>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</si>
  <si>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</si>
  <si>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</si>
  <si>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</si>
  <si>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</si>
  <si>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</si>
  <si>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</si>
  <si>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</si>
  <si>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</si>
  <si>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</si>
  <si>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</si>
  <si>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</si>
  <si>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</si>
  <si>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</si>
  <si>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</si>
  <si>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</si>
  <si>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</si>
  <si>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</si>
  <si>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</si>
  <si>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</si>
  <si>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</si>
  <si>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</si>
  <si>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אנרגיה</t>
  </si>
  <si>
    <t>13/04/09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</si>
  <si>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</si>
  <si>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</si>
  <si>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</si>
  <si>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</si>
  <si>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</si>
  <si>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</si>
  <si>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Aa2.IL</t>
  </si>
  <si>
    <t>18/01/11</t>
  </si>
  <si>
    <t>נתיבי גז אג"ח א - רמ- נתיבי הגז הטבעי לישראל בע"מ</t>
  </si>
  <si>
    <t>1103084</t>
  </si>
  <si>
    <t>16/03/09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</si>
  <si>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</si>
  <si>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</si>
  <si>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</si>
  <si>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</si>
  <si>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</si>
  <si>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27/09/11</t>
  </si>
  <si>
    <t>דרך ארץ מזנין אגח א (18)- דרך ארץ הייווייז (1997) בע"מ</t>
  </si>
  <si>
    <t>299916650</t>
  </si>
  <si>
    <t>אספיסי אלעד אגח 3 רמ- אס.פי.סי אל-עד</t>
  </si>
  <si>
    <t>1093939</t>
  </si>
  <si>
    <t>514667021</t>
  </si>
  <si>
    <t>A-.IL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</si>
  <si>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</si>
  <si>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</si>
  <si>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</si>
  <si>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</si>
  <si>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A3.IL</t>
  </si>
  <si>
    <t>דור אנרגיה  (גיוסי סדרה 2_1)- דור אנרגיה הנפקת אגח 1 בע"מ</t>
  </si>
  <si>
    <t>1091578</t>
  </si>
  <si>
    <t>513569236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</si>
  <si>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</si>
  <si>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</si>
  <si>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</si>
  <si>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</si>
  <si>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</si>
  <si>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</si>
  <si>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</si>
  <si>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</si>
  <si>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</si>
  <si>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</si>
  <si>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</si>
  <si>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</si>
  <si>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</si>
  <si>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</si>
  <si>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</si>
  <si>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</si>
  <si>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</si>
  <si>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</si>
  <si>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</si>
  <si>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</si>
  <si>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</si>
  <si>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</si>
  <si>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</si>
  <si>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</si>
  <si>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</si>
  <si>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</si>
  <si>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</si>
  <si>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</si>
  <si>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</si>
  <si>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</si>
  <si>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</si>
  <si>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</si>
  <si>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</si>
  <si>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</si>
  <si>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</si>
  <si>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</si>
  <si>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</si>
  <si>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</si>
  <si>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שמוס אגח א רמ- Chamoss International Limited</t>
  </si>
  <si>
    <t>1147578</t>
  </si>
  <si>
    <t>1742</t>
  </si>
  <si>
    <t>Aa3.IL</t>
  </si>
  <si>
    <t>11/06/18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</si>
  <si>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</si>
  <si>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</si>
  <si>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</si>
  <si>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</si>
  <si>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</si>
  <si>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</si>
  <si>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</si>
  <si>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</si>
  <si>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</si>
  <si>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</si>
  <si>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</si>
  <si>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</si>
  <si>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</si>
  <si>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</si>
  <si>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</si>
  <si>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</si>
  <si>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</si>
  <si>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</si>
  <si>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</si>
  <si>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</si>
  <si>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</si>
  <si>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</si>
  <si>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</si>
  <si>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</si>
  <si>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</si>
  <si>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</si>
  <si>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</si>
  <si>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</si>
  <si>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</si>
  <si>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</si>
  <si>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</si>
  <si>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</si>
  <si>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</si>
  <si>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</si>
  <si>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</si>
  <si>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</si>
  <si>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</si>
  <si>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</si>
  <si>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</si>
  <si>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</si>
  <si>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</si>
  <si>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</si>
  <si>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</si>
  <si>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</si>
  <si>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</si>
  <si>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</si>
  <si>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</si>
  <si>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</si>
  <si>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</si>
  <si>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</si>
  <si>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</si>
  <si>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</si>
  <si>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</si>
  <si>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</si>
  <si>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</si>
  <si>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</si>
  <si>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</si>
  <si>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</si>
  <si>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</si>
  <si>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</si>
  <si>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</si>
  <si>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</si>
  <si>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</si>
  <si>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</si>
  <si>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</si>
  <si>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</si>
  <si>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</si>
  <si>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</si>
  <si>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</si>
  <si>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</si>
  <si>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</si>
  <si>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</si>
  <si>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</si>
  <si>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</si>
  <si>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</si>
  <si>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</si>
  <si>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</si>
  <si>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</si>
  <si>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</si>
  <si>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</si>
  <si>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</si>
  <si>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</si>
  <si>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</si>
  <si>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</si>
  <si>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</si>
  <si>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</si>
  <si>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</si>
  <si>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</si>
  <si>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</si>
  <si>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</si>
  <si>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</si>
  <si>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</si>
  <si>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</si>
  <si>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</si>
  <si>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</si>
  <si>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</si>
  <si>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</si>
  <si>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</si>
  <si>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</si>
  <si>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</si>
  <si>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</si>
  <si>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</si>
  <si>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</si>
  <si>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</si>
  <si>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</si>
  <si>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</si>
  <si>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</si>
  <si>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</si>
  <si>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</si>
  <si>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</si>
  <si>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</si>
  <si>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</si>
  <si>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</si>
  <si>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</si>
  <si>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</si>
  <si>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</si>
  <si>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</si>
  <si>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</si>
  <si>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</si>
  <si>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</si>
  <si>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</si>
  <si>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</si>
  <si>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</si>
  <si>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</si>
  <si>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</si>
  <si>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</si>
  <si>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</si>
  <si>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</si>
  <si>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</si>
  <si>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</si>
  <si>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</si>
  <si>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</si>
  <si>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</si>
  <si>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</si>
  <si>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</si>
  <si>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</si>
  <si>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</si>
  <si>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</si>
  <si>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</si>
  <si>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</si>
  <si>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</si>
  <si>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</si>
  <si>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</si>
  <si>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</si>
  <si>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</si>
  <si>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</si>
  <si>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קרן יסודות נדלן  ב- יסודות א נדלן שותפות מוגבלת</t>
  </si>
  <si>
    <t>29992954</t>
  </si>
  <si>
    <t>25/01/18</t>
  </si>
  <si>
    <t>S.H SKY LP- ס. ה. סקיי 11 ש.מ.</t>
  </si>
  <si>
    <t>100310887</t>
  </si>
  <si>
    <t>Fimi Israel opportunit II Fund- פימי מזנין(1) קרן הון סיכון</t>
  </si>
  <si>
    <t>100014208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</si>
  <si>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</si>
  <si>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</si>
  <si>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</si>
  <si>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</si>
  <si>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</si>
  <si>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</si>
  <si>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</si>
  <si>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</si>
  <si>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</si>
  <si>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</si>
  <si>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</si>
  <si>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</si>
  <si>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</si>
  <si>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</si>
  <si>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</si>
  <si>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</si>
  <si>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</si>
  <si>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</si>
  <si>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</si>
  <si>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</si>
  <si>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</si>
  <si>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</si>
  <si>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</si>
  <si>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</si>
  <si>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</si>
  <si>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</si>
  <si>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</si>
  <si>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</si>
  <si>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</si>
  <si>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</si>
  <si>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</si>
  <si>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</si>
  <si>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</si>
  <si>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</si>
  <si>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</si>
  <si>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</si>
  <si>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</si>
  <si>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</si>
  <si>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</si>
  <si>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</si>
  <si>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</si>
  <si>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</si>
  <si>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</si>
  <si>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</si>
  <si>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</si>
  <si>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</si>
  <si>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</si>
  <si>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</si>
  <si>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</si>
  <si>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</si>
  <si>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</si>
  <si>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</si>
  <si>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</si>
  <si>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</si>
  <si>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</si>
  <si>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</si>
  <si>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</si>
  <si>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</si>
  <si>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</si>
  <si>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</si>
  <si>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</si>
  <si>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</si>
  <si>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</si>
  <si>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</si>
  <si>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</si>
  <si>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</si>
  <si>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</si>
  <si>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</si>
  <si>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</si>
  <si>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</si>
  <si>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</si>
  <si>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</si>
  <si>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</si>
  <si>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</si>
  <si>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</si>
  <si>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</si>
  <si>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</si>
  <si>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</si>
  <si>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</si>
  <si>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</si>
  <si>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</si>
  <si>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</si>
  <si>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</si>
  <si>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</si>
  <si>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</si>
  <si>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</si>
  <si>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</si>
  <si>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</si>
  <si>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</si>
  <si>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</si>
  <si>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</si>
  <si>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</si>
  <si>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</si>
  <si>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</si>
  <si>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</si>
  <si>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</si>
  <si>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</si>
  <si>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</si>
  <si>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</si>
  <si>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</si>
  <si>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</si>
  <si>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</si>
  <si>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</si>
  <si>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</si>
  <si>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</si>
  <si>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</si>
  <si>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</si>
  <si>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</si>
  <si>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</si>
  <si>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</si>
  <si>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</si>
  <si>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</si>
  <si>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</si>
  <si>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</si>
  <si>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</si>
  <si>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</si>
  <si>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</si>
  <si>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</si>
  <si>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</si>
  <si>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</si>
  <si>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</si>
  <si>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</si>
  <si>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</si>
  <si>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</si>
  <si>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</si>
  <si>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</si>
  <si>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</si>
  <si>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</si>
  <si>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</si>
  <si>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</si>
  <si>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</si>
  <si>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</si>
  <si>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</si>
  <si>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</si>
  <si>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</si>
  <si>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</si>
  <si>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</si>
  <si>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</si>
  <si>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</si>
  <si>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</si>
  <si>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</si>
  <si>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</si>
  <si>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</si>
  <si>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</si>
  <si>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</si>
  <si>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</si>
  <si>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</si>
  <si>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</si>
  <si>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</si>
  <si>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</si>
  <si>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</si>
  <si>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</si>
  <si>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</si>
  <si>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</si>
  <si>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</si>
  <si>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</si>
  <si>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</si>
  <si>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</si>
  <si>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</si>
  <si>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</si>
  <si>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</si>
  <si>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</si>
  <si>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</si>
  <si>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</si>
  <si>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</si>
  <si>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</si>
  <si>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</si>
  <si>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</si>
  <si>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</si>
  <si>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</si>
  <si>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</si>
  <si>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</si>
  <si>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</si>
  <si>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</si>
  <si>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</si>
  <si>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</si>
  <si>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</si>
  <si>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</si>
  <si>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</si>
  <si>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</si>
  <si>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</si>
  <si>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</si>
  <si>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</si>
  <si>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</si>
  <si>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</si>
  <si>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</si>
  <si>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</si>
  <si>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</si>
  <si>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</si>
  <si>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</si>
  <si>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</si>
  <si>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</si>
  <si>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</si>
  <si>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</si>
  <si>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</si>
  <si>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</si>
  <si>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</si>
  <si>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</si>
  <si>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</si>
  <si>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</si>
  <si>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</si>
  <si>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</si>
  <si>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</si>
  <si>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</si>
  <si>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</si>
  <si>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</si>
  <si>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</si>
  <si>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</si>
  <si>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</si>
  <si>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</si>
  <si>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</si>
  <si>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</si>
  <si>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</si>
  <si>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</si>
  <si>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</si>
  <si>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</si>
  <si>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</si>
  <si>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</si>
  <si>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</si>
  <si>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</si>
  <si>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</si>
  <si>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</si>
  <si>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</si>
  <si>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</si>
  <si>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</si>
  <si>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</si>
  <si>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</si>
  <si>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</si>
  <si>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</si>
  <si>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</si>
  <si>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</si>
  <si>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</si>
  <si>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</si>
  <si>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20180718 EUR\ILS 4.2410000 20190410- בנק לאומי לישראל בע"מ</t>
  </si>
  <si>
    <t>90006911</t>
  </si>
  <si>
    <t>20250831 _ILS ILS TELBOR FIXED FLOAT 1.7108- בנק לאומי לישראל בע"מ</t>
  </si>
  <si>
    <t>90006860</t>
  </si>
  <si>
    <t>13/08/18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</si>
  <si>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</si>
  <si>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</si>
  <si>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</si>
  <si>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</si>
  <si>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</si>
  <si>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</si>
  <si>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</si>
  <si>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</si>
  <si>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</si>
  <si>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</si>
  <si>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</si>
  <si>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</si>
  <si>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</si>
  <si>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</si>
  <si>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</si>
  <si>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</si>
  <si>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</si>
  <si>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</si>
  <si>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</si>
  <si>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</si>
  <si>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</si>
  <si>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</si>
  <si>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</si>
  <si>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</si>
  <si>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</si>
  <si>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</si>
  <si>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</si>
  <si>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</si>
  <si>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</si>
  <si>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</si>
  <si>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</si>
  <si>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</si>
  <si>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</si>
  <si>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</si>
  <si>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</si>
  <si>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</si>
  <si>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</si>
  <si>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</si>
  <si>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</si>
  <si>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</si>
  <si>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</si>
  <si>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</si>
  <si>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</si>
  <si>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</si>
  <si>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</si>
  <si>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</si>
  <si>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</si>
  <si>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</si>
  <si>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03/12/07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</si>
  <si>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</si>
  <si>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</si>
  <si>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</si>
  <si>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</si>
  <si>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</si>
  <si>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</si>
  <si>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</si>
  <si>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2018-3X A1A- VOYA CLO LTD</t>
  </si>
  <si>
    <t>USG9402HAA89</t>
  </si>
  <si>
    <t>27/09/18</t>
  </si>
  <si>
    <t>Mad 2015-11/144A/D- Madison Avenue Trust</t>
  </si>
  <si>
    <t>US556227AJ56</t>
  </si>
  <si>
    <t>21/09/15</t>
  </si>
  <si>
    <t>AN  6.1262% 12.07.42- ANDERSEN</t>
  </si>
  <si>
    <t>USG03652AB38</t>
  </si>
  <si>
    <t>C</t>
  </si>
  <si>
    <t>17/10/07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</si>
  <si>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</si>
  <si>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</si>
  <si>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</si>
  <si>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</si>
  <si>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</si>
  <si>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 אלט השתלמות</t>
  </si>
  <si>
    <t>לא</t>
  </si>
  <si>
    <t>110000907</t>
  </si>
  <si>
    <t>10517</t>
  </si>
  <si>
    <t>01/10/11</t>
  </si>
  <si>
    <t>דירוג פנימי</t>
  </si>
  <si>
    <t>סה"כ מבוטחות במשכנתא או תיקי משכנתאות</t>
  </si>
  <si>
    <t>הלוואה 54 08/201</t>
  </si>
  <si>
    <t>513439885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</si>
  <si>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</si>
  <si>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</si>
  <si>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</si>
  <si>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</si>
  <si>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</si>
  <si>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</si>
  <si>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</si>
  <si>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28/06/18</t>
  </si>
  <si>
    <t>הלוואה 38 01/2018</t>
  </si>
  <si>
    <t>29992951</t>
  </si>
  <si>
    <t>5957517</t>
  </si>
  <si>
    <t>הלוואה 39 01/2018</t>
  </si>
  <si>
    <t>29992952</t>
  </si>
  <si>
    <t>הלוואה 53 07/2018</t>
  </si>
  <si>
    <t>29993163</t>
  </si>
  <si>
    <t>13086</t>
  </si>
  <si>
    <t>25/07/18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</si>
  <si>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</si>
  <si>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</si>
  <si>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</si>
  <si>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</si>
  <si>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</si>
  <si>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</si>
  <si>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</si>
  <si>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</si>
  <si>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</si>
  <si>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</si>
  <si>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</si>
  <si>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</si>
  <si>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</si>
  <si>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</si>
  <si>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</si>
  <si>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</si>
  <si>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</si>
  <si>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</si>
  <si>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</si>
  <si>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</si>
  <si>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</si>
  <si>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04/09/18</t>
  </si>
  <si>
    <t>הלוואה 6 2012-2013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</si>
  <si>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</si>
  <si>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</si>
  <si>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</si>
  <si>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</si>
  <si>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</si>
  <si>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</si>
  <si>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</si>
  <si>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</si>
  <si>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</si>
  <si>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</si>
  <si>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</si>
  <si>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</si>
  <si>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</si>
  <si>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</si>
  <si>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</si>
  <si>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</si>
  <si>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</si>
  <si>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</si>
  <si>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</si>
  <si>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</si>
  <si>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</si>
  <si>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</si>
  <si>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</si>
  <si>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</si>
  <si>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</si>
  <si>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</si>
  <si>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</si>
  <si>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</si>
  <si>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</si>
  <si>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</si>
  <si>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</si>
  <si>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</si>
  <si>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</si>
  <si>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</si>
  <si>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</si>
  <si>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</si>
  <si>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</si>
  <si>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</si>
  <si>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</si>
  <si>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</si>
  <si>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</si>
  <si>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</si>
  <si>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</si>
  <si>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</si>
  <si>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</si>
  <si>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</si>
  <si>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</si>
  <si>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</si>
  <si>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</si>
  <si>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</si>
  <si>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</si>
  <si>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</si>
  <si>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</si>
  <si>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</si>
  <si>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הלוואה 55 08/2018</t>
  </si>
  <si>
    <t>29993171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</si>
  <si>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</si>
  <si>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</si>
  <si>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</si>
  <si>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</si>
  <si>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</si>
  <si>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</si>
  <si>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</si>
  <si>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</si>
  <si>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</si>
  <si>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</si>
  <si>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</si>
  <si>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</si>
  <si>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</si>
  <si>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</si>
  <si>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</si>
  <si>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</si>
  <si>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</si>
  <si>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</si>
  <si>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</si>
  <si>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</si>
  <si>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</si>
  <si>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</si>
  <si>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</si>
  <si>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</si>
  <si>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</si>
  <si>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</si>
  <si>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</si>
  <si>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</si>
  <si>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</si>
  <si>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</si>
  <si>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</si>
  <si>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</si>
  <si>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</si>
  <si>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</si>
  <si>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</si>
  <si>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</si>
  <si>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</si>
  <si>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</si>
  <si>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</si>
  <si>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</si>
  <si>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28/09/10</t>
  </si>
  <si>
    <t>הלוואה 5 03/2011</t>
  </si>
  <si>
    <t>29991660</t>
  </si>
  <si>
    <t>17/03/11</t>
  </si>
  <si>
    <t>פקדון בינלאומי 6.13% 2020- הבנק הבינלאומי הראשון לישראל בע"מ</t>
  </si>
  <si>
    <t>31-173418112</t>
  </si>
  <si>
    <t>פקדון בינלאומי 6.2% 2020- הבנק הבינלאומי הראשון לישראל בע"מ</t>
  </si>
  <si>
    <t>31-173418864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</si>
  <si>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</si>
  <si>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</si>
  <si>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</si>
  <si>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</si>
  <si>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</si>
  <si>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</si>
  <si>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</si>
  <si>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</si>
  <si>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</si>
  <si>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</si>
  <si>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</si>
  <si>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</si>
  <si>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</si>
  <si>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</si>
  <si>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</si>
  <si>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</si>
  <si>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</si>
  <si>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</si>
  <si>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</si>
  <si>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</si>
  <si>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</si>
  <si>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</si>
  <si>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</si>
  <si>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</si>
  <si>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</si>
  <si>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</si>
  <si>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השתלמות כללי</t>
  </si>
  <si>
    <t>AP Partners</t>
  </si>
  <si>
    <t>COPIA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</si>
  <si>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</si>
  <si>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</si>
  <si>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</si>
  <si>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</si>
  <si>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</si>
  <si>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</si>
  <si>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</si>
  <si>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</si>
  <si>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</si>
  <si>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</si>
  <si>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</si>
  <si>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</si>
  <si>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</si>
  <si>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</si>
  <si>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</si>
  <si>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</si>
  <si>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</si>
  <si>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</si>
  <si>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</si>
  <si>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</si>
  <si>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</si>
  <si>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</si>
  <si>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</si>
  <si>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</si>
  <si>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</si>
  <si>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</si>
  <si>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</si>
  <si>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</si>
  <si>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</si>
  <si>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</si>
  <si>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</si>
  <si>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</si>
  <si>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</si>
  <si>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</si>
  <si>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</si>
  <si>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</si>
  <si>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</si>
  <si>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</si>
  <si>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</si>
  <si>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</si>
  <si>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</si>
  <si>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</si>
  <si>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</si>
  <si>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</si>
  <si>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</si>
  <si>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</si>
  <si>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</si>
  <si>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</si>
  <si>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</si>
  <si>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</si>
  <si>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</si>
  <si>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</si>
  <si>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</si>
  <si>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</si>
  <si>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</si>
  <si>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</si>
  <si>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</si>
  <si>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</si>
  <si>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</si>
  <si>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</si>
  <si>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</si>
  <si>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</si>
  <si>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</si>
  <si>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</si>
  <si>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היתרו</t>
  </si>
  <si>
    <t>לונגאילנד</t>
  </si>
  <si>
    <t>נוי פסולת לאנרגיה- שותפות 1</t>
  </si>
  <si>
    <t>נוי פסולת לאנרגיה- שותפות 2</t>
  </si>
  <si>
    <t>עד למועד פירוק שותפות</t>
  </si>
  <si>
    <t>01/05/2022</t>
  </si>
  <si>
    <t>עד למועד פירוק השותפות</t>
  </si>
  <si>
    <t>31/12/2020</t>
  </si>
  <si>
    <t xml:space="preserve"> דצמבר 2019</t>
  </si>
  <si>
    <t>30/03/19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</si>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</sst>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4" t="s">
        <v>1583</v>
      </c>
    </row>
    <row r="2" spans="1:36">
      <c r="B2" s="2" t="s">
        <v>1</v>
      </c>
      <c r="C2" s="80" t="s">
        <v>1503</v>
      </c>
      <c r="E2" s="104"/>
    </row>
    <row r="3" spans="1:36">
      <c r="B3" s="2" t="s">
        <v>2</v>
      </c>
      <c r="C3" t="s">
        <v>1504</v>
      </c>
      <c r="E3" s="104"/>
    </row>
    <row r="4" spans="1:36">
      <c r="B4" s="2" t="s">
        <v>3</v>
      </c>
      <c r="C4" t="s">
        <v>199</v>
      </c>
      <c r="E4" s="104"/>
    </row>
    <row r="5" spans="1:36">
      <c r="B5" s="75" t="s">
        <v>200</v>
      </c>
      <c r="C5" t="s">
        <v>201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1233665.565637992</v>
      </c>
      <c r="D11" s="76">
        <v>4.6900000000000004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13032091.073112207</v>
      </c>
      <c r="D13" s="77">
        <v>49.57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1414244.9423221338</v>
      </c>
      <c r="D15" s="77">
        <v>5.38</v>
      </c>
      <c r="E15" s="104"/>
    </row>
    <row r="16" spans="1:36">
      <c r="A16" s="10" t="s">
        <v>13</v>
      </c>
      <c r="B16" s="70" t="s">
        <v>19</v>
      </c>
      <c r="C16" s="77">
        <v>5187888.4141420834</v>
      </c>
      <c r="D16" s="77">
        <v>19.73</v>
      </c>
      <c r="E16" s="104"/>
    </row>
    <row r="17" spans="1:5">
      <c r="A17" s="10" t="s">
        <v>13</v>
      </c>
      <c r="B17" s="70" t="s">
        <v>20</v>
      </c>
      <c r="C17" s="77">
        <v>640657.12278793205</v>
      </c>
      <c r="D17" s="77">
        <v>2.44</v>
      </c>
      <c r="E17" s="104"/>
    </row>
    <row r="18" spans="1:5">
      <c r="A18" s="10" t="s">
        <v>13</v>
      </c>
      <c r="B18" s="70" t="s">
        <v>21</v>
      </c>
      <c r="C18" s="77">
        <v>565380.40931074868</v>
      </c>
      <c r="D18" s="77">
        <v>2.15</v>
      </c>
      <c r="E18" s="104"/>
    </row>
    <row r="19" spans="1:5">
      <c r="A19" s="10" t="s">
        <v>13</v>
      </c>
      <c r="B19" s="70" t="s">
        <v>22</v>
      </c>
      <c r="C19" s="77">
        <v>47.002249999999997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-6566.9043524999997</v>
      </c>
      <c r="D20" s="77">
        <v>-0.02</v>
      </c>
      <c r="E20" s="104"/>
    </row>
    <row r="21" spans="1:5">
      <c r="A21" s="10" t="s">
        <v>13</v>
      </c>
      <c r="B21" s="70" t="s">
        <v>24</v>
      </c>
      <c r="C21" s="77">
        <v>75339.851989704926</v>
      </c>
      <c r="D21" s="77">
        <v>0.28999999999999998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848333.41991798952</v>
      </c>
      <c r="D26" s="77">
        <v>3.23</v>
      </c>
      <c r="E26" s="104"/>
    </row>
    <row r="27" spans="1:5">
      <c r="A27" s="10" t="s">
        <v>13</v>
      </c>
      <c r="B27" s="70" t="s">
        <v>29</v>
      </c>
      <c r="C27" s="77">
        <v>208486.46772965067</v>
      </c>
      <c r="D27" s="77">
        <v>0.79</v>
      </c>
      <c r="E27" s="104"/>
    </row>
    <row r="28" spans="1:5">
      <c r="A28" s="10" t="s">
        <v>13</v>
      </c>
      <c r="B28" s="70" t="s">
        <v>30</v>
      </c>
      <c r="C28" s="77">
        <v>1031199.9951760067</v>
      </c>
      <c r="D28" s="77">
        <v>3.92</v>
      </c>
      <c r="E28" s="104"/>
    </row>
    <row r="29" spans="1:5">
      <c r="A29" s="10" t="s">
        <v>13</v>
      </c>
      <c r="B29" s="70" t="s">
        <v>31</v>
      </c>
      <c r="C29" s="77">
        <v>7013.6207562332811</v>
      </c>
      <c r="D29" s="77">
        <v>0.03</v>
      </c>
      <c r="E29" s="104"/>
    </row>
    <row r="30" spans="1:5">
      <c r="A30" s="10" t="s">
        <v>13</v>
      </c>
      <c r="B30" s="70" t="s">
        <v>32</v>
      </c>
      <c r="C30" s="77">
        <v>5771.1670119212222</v>
      </c>
      <c r="D30" s="77">
        <v>0.02</v>
      </c>
      <c r="E30" s="104"/>
    </row>
    <row r="31" spans="1:5">
      <c r="A31" s="10" t="s">
        <v>13</v>
      </c>
      <c r="B31" s="70" t="s">
        <v>33</v>
      </c>
      <c r="C31" s="77">
        <v>-14806.262215881305</v>
      </c>
      <c r="D31" s="77">
        <v>-0.06</v>
      </c>
      <c r="E31" s="104"/>
    </row>
    <row r="32" spans="1:5">
      <c r="A32" s="10" t="s">
        <v>13</v>
      </c>
      <c r="B32" s="70" t="s">
        <v>34</v>
      </c>
      <c r="C32" s="77">
        <v>183343.56275311578</v>
      </c>
      <c r="D32" s="77">
        <v>0.7</v>
      </c>
      <c r="E32" s="104"/>
    </row>
    <row r="33" spans="1:5">
      <c r="A33" s="10" t="s">
        <v>13</v>
      </c>
      <c r="B33" s="69" t="s">
        <v>35</v>
      </c>
      <c r="C33" s="77">
        <v>1715382.2798428012</v>
      </c>
      <c r="D33" s="77">
        <v>6.52</v>
      </c>
      <c r="E33" s="104"/>
    </row>
    <row r="34" spans="1:5">
      <c r="A34" s="10" t="s">
        <v>13</v>
      </c>
      <c r="B34" s="69" t="s">
        <v>36</v>
      </c>
      <c r="C34" s="77">
        <v>118875.91639347395</v>
      </c>
      <c r="D34" s="77">
        <v>0.45</v>
      </c>
      <c r="E34" s="104"/>
    </row>
    <row r="35" spans="1:5">
      <c r="A35" s="10" t="s">
        <v>13</v>
      </c>
      <c r="B35" s="69" t="s">
        <v>37</v>
      </c>
      <c r="C35" s="77">
        <v>43755.009000252001</v>
      </c>
      <c r="D35" s="77">
        <v>0.17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-451.33265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26289651.320915867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1156287.4345604666</v>
      </c>
      <c r="D43" s="77">
        <v>0</v>
      </c>
      <c r="E43" s="104"/>
    </row>
    <row r="44" spans="1:5">
      <c r="B44" s="11" t="s">
        <v>202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203</v>
      </c>
      <c r="D49">
        <v>3.7136</v>
      </c>
      <c r="E49" s="104"/>
    </row>
    <row r="50" spans="1:5">
      <c r="C50" t="s">
        <v>116</v>
      </c>
      <c r="D50">
        <v>4.7240000000000002</v>
      </c>
      <c r="E50" s="104"/>
    </row>
    <row r="51" spans="1:5">
      <c r="C51" t="s">
        <v>204</v>
      </c>
      <c r="D51">
        <v>3.1932000000000002E-2</v>
      </c>
      <c r="E51" s="104"/>
    </row>
    <row r="52" spans="1:5">
      <c r="C52" t="s">
        <v>123</v>
      </c>
      <c r="D52">
        <v>2.6025999999999998</v>
      </c>
      <c r="E52" s="104"/>
    </row>
    <row r="53" spans="1:5">
      <c r="C53" t="s">
        <v>205</v>
      </c>
      <c r="D53">
        <v>0.56510000000000005</v>
      </c>
      <c r="E53" s="104"/>
    </row>
    <row r="54" spans="1:5">
      <c r="C54" t="s">
        <v>206</v>
      </c>
      <c r="D54">
        <v>0.46079999999999999</v>
      </c>
      <c r="E54" s="104"/>
    </row>
    <row r="55" spans="1:5">
      <c r="C55" t="s">
        <v>207</v>
      </c>
      <c r="D55">
        <v>0.89239999999999997</v>
      </c>
      <c r="E55" s="104"/>
    </row>
    <row r="56" spans="1:5">
      <c r="A56" s="104" t="s">
        <v>1584</v>
      </c>
      <c r="B56" s="104"/>
      <c r="C56" s="104"/>
      <c r="D56" s="104"/>
    </row>
    <row r="57" spans="1:5">
      <c r="A57" s="104" t="s">
        <v>1585</v>
      </c>
      <c r="B57" s="104"/>
      <c r="C57" s="104"/>
      <c r="D57" s="104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37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1503</v>
      </c>
    </row>
    <row r="3" spans="2:61">
      <c r="B3" s="2" t="s">
        <v>2</v>
      </c>
      <c r="C3" t="s">
        <v>1504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12577</v>
      </c>
      <c r="H11" s="7"/>
      <c r="I11" s="76">
        <v>-6566.9043524999997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238</v>
      </c>
      <c r="I12" s="79">
        <v>295.12</v>
      </c>
      <c r="K12" s="79">
        <v>-4.49</v>
      </c>
      <c r="L12" s="79">
        <v>0</v>
      </c>
    </row>
    <row r="13" spans="2:61">
      <c r="B13" s="78" t="s">
        <v>698</v>
      </c>
      <c r="C13" s="16"/>
      <c r="D13" s="16"/>
      <c r="E13" s="16"/>
      <c r="G13" s="79">
        <v>238</v>
      </c>
      <c r="I13" s="79">
        <v>295.12</v>
      </c>
      <c r="K13" s="79">
        <v>-4.49</v>
      </c>
      <c r="L13" s="79">
        <v>0</v>
      </c>
    </row>
    <row r="14" spans="2:61">
      <c r="B14" t="s">
        <v>699</v>
      </c>
      <c r="C14" t="s">
        <v>700</v>
      </c>
      <c r="D14" t="s">
        <v>103</v>
      </c>
      <c r="E14" t="s">
        <v>126</v>
      </c>
      <c r="F14" t="s">
        <v>105</v>
      </c>
      <c r="G14" s="77">
        <v>238</v>
      </c>
      <c r="H14" s="77">
        <v>124000</v>
      </c>
      <c r="I14" s="77">
        <v>295.12</v>
      </c>
      <c r="J14" s="77">
        <v>0</v>
      </c>
      <c r="K14" s="77">
        <v>-4.49</v>
      </c>
      <c r="L14" s="77">
        <v>0</v>
      </c>
    </row>
    <row r="15" spans="2:61">
      <c r="B15" s="78" t="s">
        <v>701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702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12339</v>
      </c>
      <c r="I21" s="79">
        <v>-6862.0243524999996</v>
      </c>
      <c r="K21" s="79">
        <v>104.49</v>
      </c>
      <c r="L21" s="79">
        <v>-0.03</v>
      </c>
    </row>
    <row r="22" spans="2:12">
      <c r="B22" s="78" t="s">
        <v>698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s="16"/>
      <c r="E23" t="s">
        <v>227</v>
      </c>
      <c r="F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703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F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702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F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704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F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346</v>
      </c>
      <c r="C30" s="16"/>
      <c r="D30" s="16"/>
      <c r="E30" s="16"/>
      <c r="G30" s="79">
        <v>12339</v>
      </c>
      <c r="I30" s="79">
        <v>-6862.0243524999996</v>
      </c>
      <c r="K30" s="79">
        <v>104.49</v>
      </c>
      <c r="L30" s="79">
        <v>-0.03</v>
      </c>
    </row>
    <row r="31" spans="2:12">
      <c r="B31" t="s">
        <v>705</v>
      </c>
      <c r="C31" t="s">
        <v>706</v>
      </c>
      <c r="D31" t="s">
        <v>126</v>
      </c>
      <c r="E31" t="s">
        <v>449</v>
      </c>
      <c r="F31" t="s">
        <v>109</v>
      </c>
      <c r="G31" s="77">
        <v>-488</v>
      </c>
      <c r="H31" s="77">
        <v>252500</v>
      </c>
      <c r="I31" s="77">
        <v>-4434.6877999999997</v>
      </c>
      <c r="J31" s="77">
        <v>0</v>
      </c>
      <c r="K31" s="77">
        <v>67.53</v>
      </c>
      <c r="L31" s="77">
        <v>-0.02</v>
      </c>
    </row>
    <row r="32" spans="2:12">
      <c r="B32" t="s">
        <v>707</v>
      </c>
      <c r="C32" t="s">
        <v>708</v>
      </c>
      <c r="D32" t="s">
        <v>126</v>
      </c>
      <c r="E32" t="s">
        <v>449</v>
      </c>
      <c r="F32" t="s">
        <v>109</v>
      </c>
      <c r="G32" s="77">
        <v>488</v>
      </c>
      <c r="H32" s="77">
        <v>108750</v>
      </c>
      <c r="I32" s="77">
        <v>1909.9893</v>
      </c>
      <c r="J32" s="77">
        <v>0</v>
      </c>
      <c r="K32" s="77">
        <v>-29.09</v>
      </c>
      <c r="L32" s="77">
        <v>0.01</v>
      </c>
    </row>
    <row r="33" spans="2:12">
      <c r="B33" t="s">
        <v>709</v>
      </c>
      <c r="C33" t="s">
        <v>710</v>
      </c>
      <c r="D33" t="s">
        <v>126</v>
      </c>
      <c r="E33" t="s">
        <v>449</v>
      </c>
      <c r="F33" t="s">
        <v>109</v>
      </c>
      <c r="G33" s="77">
        <v>540</v>
      </c>
      <c r="H33" s="77">
        <v>2750</v>
      </c>
      <c r="I33" s="77">
        <v>53.445149999999998</v>
      </c>
      <c r="J33" s="77">
        <v>0</v>
      </c>
      <c r="K33" s="77">
        <v>-0.81</v>
      </c>
      <c r="L33" s="77">
        <v>0</v>
      </c>
    </row>
    <row r="34" spans="2:12">
      <c r="B34" t="s">
        <v>711</v>
      </c>
      <c r="C34" t="s">
        <v>712</v>
      </c>
      <c r="D34" t="s">
        <v>126</v>
      </c>
      <c r="E34" t="s">
        <v>449</v>
      </c>
      <c r="F34" t="s">
        <v>109</v>
      </c>
      <c r="G34" s="77">
        <v>-495</v>
      </c>
      <c r="H34" s="77">
        <v>9500</v>
      </c>
      <c r="I34" s="77">
        <v>-169.242975</v>
      </c>
      <c r="J34" s="77">
        <v>0</v>
      </c>
      <c r="K34" s="77">
        <v>2.58</v>
      </c>
      <c r="L34" s="77">
        <v>0</v>
      </c>
    </row>
    <row r="35" spans="2:12">
      <c r="B35" t="s">
        <v>713</v>
      </c>
      <c r="C35" t="s">
        <v>714</v>
      </c>
      <c r="D35" t="s">
        <v>126</v>
      </c>
      <c r="E35" t="s">
        <v>449</v>
      </c>
      <c r="F35" t="s">
        <v>109</v>
      </c>
      <c r="G35" s="77">
        <v>2501</v>
      </c>
      <c r="H35" s="77">
        <v>128750</v>
      </c>
      <c r="I35" s="77">
        <v>11588.914962499999</v>
      </c>
      <c r="J35" s="77">
        <v>0</v>
      </c>
      <c r="K35" s="77">
        <v>-176.47</v>
      </c>
      <c r="L35" s="77">
        <v>0.04</v>
      </c>
    </row>
    <row r="36" spans="2:12">
      <c r="B36" t="s">
        <v>715</v>
      </c>
      <c r="C36" t="s">
        <v>716</v>
      </c>
      <c r="D36" t="s">
        <v>126</v>
      </c>
      <c r="E36" t="s">
        <v>449</v>
      </c>
      <c r="F36" t="s">
        <v>109</v>
      </c>
      <c r="G36" s="77">
        <v>4881</v>
      </c>
      <c r="H36" s="77">
        <v>80000</v>
      </c>
      <c r="I36" s="77">
        <v>14053.3752</v>
      </c>
      <c r="J36" s="77">
        <v>0</v>
      </c>
      <c r="K36" s="77">
        <v>-214</v>
      </c>
      <c r="L36" s="77">
        <v>0.05</v>
      </c>
    </row>
    <row r="37" spans="2:12">
      <c r="B37" t="s">
        <v>717</v>
      </c>
      <c r="C37" t="s">
        <v>718</v>
      </c>
      <c r="D37" t="s">
        <v>126</v>
      </c>
      <c r="E37" t="s">
        <v>449</v>
      </c>
      <c r="F37" t="s">
        <v>109</v>
      </c>
      <c r="G37" s="77">
        <v>-4881</v>
      </c>
      <c r="H37" s="77">
        <v>19750</v>
      </c>
      <c r="I37" s="77">
        <v>-3469.4270025000001</v>
      </c>
      <c r="J37" s="77">
        <v>0</v>
      </c>
      <c r="K37" s="77">
        <v>52.83</v>
      </c>
      <c r="L37" s="77">
        <v>-0.01</v>
      </c>
    </row>
    <row r="38" spans="2:12">
      <c r="B38" t="s">
        <v>719</v>
      </c>
      <c r="C38" t="s">
        <v>720</v>
      </c>
      <c r="D38" t="s">
        <v>126</v>
      </c>
      <c r="E38" t="s">
        <v>449</v>
      </c>
      <c r="F38" t="s">
        <v>109</v>
      </c>
      <c r="G38" s="77">
        <v>2000</v>
      </c>
      <c r="H38" s="77">
        <v>32500</v>
      </c>
      <c r="I38" s="77">
        <v>2339.35</v>
      </c>
      <c r="J38" s="77">
        <v>0</v>
      </c>
      <c r="K38" s="77">
        <v>-35.619999999999997</v>
      </c>
      <c r="L38" s="77">
        <v>0.01</v>
      </c>
    </row>
    <row r="39" spans="2:12">
      <c r="B39" t="s">
        <v>721</v>
      </c>
      <c r="C39" t="s">
        <v>722</v>
      </c>
      <c r="D39" t="s">
        <v>126</v>
      </c>
      <c r="E39" t="s">
        <v>449</v>
      </c>
      <c r="F39" t="s">
        <v>109</v>
      </c>
      <c r="G39" s="77">
        <v>-1943</v>
      </c>
      <c r="H39" s="77">
        <v>350000</v>
      </c>
      <c r="I39" s="77">
        <v>-24474.999500000002</v>
      </c>
      <c r="J39" s="77">
        <v>0</v>
      </c>
      <c r="K39" s="77">
        <v>372.7</v>
      </c>
      <c r="L39" s="77">
        <v>-0.09</v>
      </c>
    </row>
    <row r="40" spans="2:12">
      <c r="B40" t="s">
        <v>723</v>
      </c>
      <c r="C40" t="s">
        <v>724</v>
      </c>
      <c r="D40" t="s">
        <v>126</v>
      </c>
      <c r="E40" t="s">
        <v>449</v>
      </c>
      <c r="F40" t="s">
        <v>109</v>
      </c>
      <c r="G40" s="77">
        <v>3886</v>
      </c>
      <c r="H40" s="77">
        <v>140000</v>
      </c>
      <c r="I40" s="77">
        <v>19579.999599999999</v>
      </c>
      <c r="J40" s="77">
        <v>0</v>
      </c>
      <c r="K40" s="77">
        <v>-298.16000000000003</v>
      </c>
      <c r="L40" s="77">
        <v>7.0000000000000007E-2</v>
      </c>
    </row>
    <row r="41" spans="2:12">
      <c r="B41" t="s">
        <v>725</v>
      </c>
      <c r="C41" t="s">
        <v>726</v>
      </c>
      <c r="D41" t="s">
        <v>126</v>
      </c>
      <c r="E41" t="s">
        <v>449</v>
      </c>
      <c r="F41" t="s">
        <v>109</v>
      </c>
      <c r="G41" s="77">
        <v>-3886</v>
      </c>
      <c r="H41" s="77">
        <v>45000</v>
      </c>
      <c r="I41" s="77">
        <v>-6293.5712999999996</v>
      </c>
      <c r="J41" s="77">
        <v>0</v>
      </c>
      <c r="K41" s="77">
        <v>95.84</v>
      </c>
      <c r="L41" s="77">
        <v>-0.02</v>
      </c>
    </row>
    <row r="42" spans="2:12">
      <c r="B42" t="s">
        <v>727</v>
      </c>
      <c r="C42" t="s">
        <v>728</v>
      </c>
      <c r="D42" t="s">
        <v>126</v>
      </c>
      <c r="E42" t="s">
        <v>449</v>
      </c>
      <c r="F42" t="s">
        <v>109</v>
      </c>
      <c r="G42" s="77">
        <v>7772</v>
      </c>
      <c r="H42" s="77">
        <v>51250</v>
      </c>
      <c r="I42" s="77">
        <v>14335.35685</v>
      </c>
      <c r="J42" s="77">
        <v>0</v>
      </c>
      <c r="K42" s="77">
        <v>-218.3</v>
      </c>
      <c r="L42" s="77">
        <v>0.05</v>
      </c>
    </row>
    <row r="43" spans="2:12">
      <c r="B43" t="s">
        <v>729</v>
      </c>
      <c r="C43" t="s">
        <v>730</v>
      </c>
      <c r="D43" t="s">
        <v>126</v>
      </c>
      <c r="E43" t="s">
        <v>449</v>
      </c>
      <c r="F43" t="s">
        <v>109</v>
      </c>
      <c r="G43" s="77">
        <v>-1943</v>
      </c>
      <c r="H43" s="77">
        <v>201250</v>
      </c>
      <c r="I43" s="77">
        <v>-14073.124712500001</v>
      </c>
      <c r="J43" s="77">
        <v>0</v>
      </c>
      <c r="K43" s="77">
        <v>214.3</v>
      </c>
      <c r="L43" s="77">
        <v>-0.05</v>
      </c>
    </row>
    <row r="44" spans="2:12">
      <c r="B44" t="s">
        <v>731</v>
      </c>
      <c r="C44" t="s">
        <v>732</v>
      </c>
      <c r="D44" t="s">
        <v>126</v>
      </c>
      <c r="E44" t="s">
        <v>449</v>
      </c>
      <c r="F44" t="s">
        <v>109</v>
      </c>
      <c r="G44" s="77">
        <v>-653</v>
      </c>
      <c r="H44" s="77">
        <v>178125</v>
      </c>
      <c r="I44" s="77">
        <v>-4186.1993437499996</v>
      </c>
      <c r="J44" s="77">
        <v>0</v>
      </c>
      <c r="K44" s="77">
        <v>63.75</v>
      </c>
      <c r="L44" s="77">
        <v>-0.02</v>
      </c>
    </row>
    <row r="45" spans="2:12">
      <c r="B45" t="s">
        <v>733</v>
      </c>
      <c r="C45" t="s">
        <v>734</v>
      </c>
      <c r="D45" t="s">
        <v>126</v>
      </c>
      <c r="E45" t="s">
        <v>449</v>
      </c>
      <c r="F45" t="s">
        <v>109</v>
      </c>
      <c r="G45" s="77">
        <v>-650</v>
      </c>
      <c r="H45" s="77">
        <v>82812.5</v>
      </c>
      <c r="I45" s="77">
        <v>-1937.27421875</v>
      </c>
      <c r="J45" s="77">
        <v>0</v>
      </c>
      <c r="K45" s="77">
        <v>29.5</v>
      </c>
      <c r="L45" s="77">
        <v>-0.01</v>
      </c>
    </row>
    <row r="46" spans="2:12">
      <c r="B46" t="s">
        <v>735</v>
      </c>
      <c r="C46" t="s">
        <v>736</v>
      </c>
      <c r="D46" t="s">
        <v>126</v>
      </c>
      <c r="E46" t="s">
        <v>449</v>
      </c>
      <c r="F46" t="s">
        <v>109</v>
      </c>
      <c r="G46" s="77">
        <v>1301</v>
      </c>
      <c r="H46" s="77">
        <v>34375</v>
      </c>
      <c r="I46" s="77">
        <v>1609.5402812499999</v>
      </c>
      <c r="J46" s="77">
        <v>0</v>
      </c>
      <c r="K46" s="77">
        <v>-24.51</v>
      </c>
      <c r="L46" s="77">
        <v>0.01</v>
      </c>
    </row>
    <row r="47" spans="2:12">
      <c r="B47" t="s">
        <v>737</v>
      </c>
      <c r="C47" t="s">
        <v>738</v>
      </c>
      <c r="D47" t="s">
        <v>126</v>
      </c>
      <c r="E47" t="s">
        <v>449</v>
      </c>
      <c r="F47" t="s">
        <v>109</v>
      </c>
      <c r="G47" s="77">
        <v>3909</v>
      </c>
      <c r="H47" s="77">
        <v>7812.5</v>
      </c>
      <c r="I47" s="77">
        <v>1099.100859375</v>
      </c>
      <c r="J47" s="77">
        <v>0</v>
      </c>
      <c r="K47" s="77">
        <v>-16.739999999999998</v>
      </c>
      <c r="L47" s="77">
        <v>0</v>
      </c>
    </row>
    <row r="48" spans="2:12">
      <c r="B48" t="s">
        <v>739</v>
      </c>
      <c r="C48" t="s">
        <v>740</v>
      </c>
      <c r="D48" t="s">
        <v>126</v>
      </c>
      <c r="E48" t="s">
        <v>449</v>
      </c>
      <c r="F48" t="s">
        <v>109</v>
      </c>
      <c r="G48" s="77">
        <v>1953</v>
      </c>
      <c r="H48" s="77">
        <v>112500</v>
      </c>
      <c r="I48" s="77">
        <v>7907.4528749999999</v>
      </c>
      <c r="J48" s="77">
        <v>0</v>
      </c>
      <c r="K48" s="77">
        <v>-120.41</v>
      </c>
      <c r="L48" s="77">
        <v>0.03</v>
      </c>
    </row>
    <row r="49" spans="2:12">
      <c r="B49" t="s">
        <v>741</v>
      </c>
      <c r="C49" t="s">
        <v>742</v>
      </c>
      <c r="D49" t="s">
        <v>126</v>
      </c>
      <c r="E49" t="s">
        <v>449</v>
      </c>
      <c r="F49" t="s">
        <v>109</v>
      </c>
      <c r="G49" s="77">
        <v>-650</v>
      </c>
      <c r="H49" s="77">
        <v>217187.5</v>
      </c>
      <c r="I49" s="77">
        <v>-5080.7757812500004</v>
      </c>
      <c r="J49" s="77">
        <v>0</v>
      </c>
      <c r="K49" s="77">
        <v>77.37</v>
      </c>
      <c r="L49" s="77">
        <v>-0.02</v>
      </c>
    </row>
    <row r="50" spans="2:12">
      <c r="B50" t="s">
        <v>743</v>
      </c>
      <c r="C50" t="s">
        <v>744</v>
      </c>
      <c r="D50" t="s">
        <v>126</v>
      </c>
      <c r="E50" t="s">
        <v>449</v>
      </c>
      <c r="F50" t="s">
        <v>109</v>
      </c>
      <c r="G50" s="77">
        <v>-1303</v>
      </c>
      <c r="H50" s="77">
        <v>367187.5</v>
      </c>
      <c r="I50" s="77">
        <v>-17219.246796874999</v>
      </c>
      <c r="J50" s="77">
        <v>0</v>
      </c>
      <c r="K50" s="77">
        <v>262.20999999999998</v>
      </c>
      <c r="L50" s="77">
        <v>-7.0000000000000007E-2</v>
      </c>
    </row>
    <row r="51" spans="2:12">
      <c r="B51" t="s">
        <v>234</v>
      </c>
      <c r="C51" s="16"/>
      <c r="D51" s="16"/>
      <c r="E51" s="16"/>
    </row>
    <row r="52" spans="2:12">
      <c r="B52" t="s">
        <v>296</v>
      </c>
      <c r="C52" s="16"/>
      <c r="D52" s="16"/>
      <c r="E52" s="16"/>
    </row>
    <row r="53" spans="2:12">
      <c r="B53" t="s">
        <v>297</v>
      </c>
      <c r="C53" s="16"/>
      <c r="D53" s="16"/>
      <c r="E53" s="16"/>
    </row>
    <row r="54" spans="2:12">
      <c r="B54" t="s">
        <v>298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E15" sqref="E15:E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1503</v>
      </c>
    </row>
    <row r="3" spans="1:60">
      <c r="B3" s="2" t="s">
        <v>2</v>
      </c>
      <c r="C3" t="s">
        <v>1504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124</v>
      </c>
      <c r="H11" s="25"/>
      <c r="I11" s="76">
        <v>75339.851989704926</v>
      </c>
      <c r="J11" s="76">
        <v>100</v>
      </c>
      <c r="K11" s="76">
        <v>0.28999999999999998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124</v>
      </c>
      <c r="H14" s="19"/>
      <c r="I14" s="79">
        <v>75339.851989704926</v>
      </c>
      <c r="J14" s="79">
        <v>100</v>
      </c>
      <c r="K14" s="79">
        <v>0.28999999999999998</v>
      </c>
      <c r="BF14" s="16" t="s">
        <v>129</v>
      </c>
    </row>
    <row r="15" spans="1:60">
      <c r="B15" t="s">
        <v>745</v>
      </c>
      <c r="C15" t="s">
        <v>746</v>
      </c>
      <c r="D15" t="s">
        <v>126</v>
      </c>
      <c r="E15" t="s">
        <v>1582</v>
      </c>
      <c r="F15" t="s">
        <v>109</v>
      </c>
      <c r="G15" s="77">
        <v>1995</v>
      </c>
      <c r="H15" s="77">
        <v>41790.121879697996</v>
      </c>
      <c r="I15" s="77">
        <v>3000.5328404684101</v>
      </c>
      <c r="J15" s="77">
        <v>3.98</v>
      </c>
      <c r="K15" s="77">
        <v>0.01</v>
      </c>
      <c r="BF15" s="16" t="s">
        <v>130</v>
      </c>
    </row>
    <row r="16" spans="1:60">
      <c r="B16" t="s">
        <v>747</v>
      </c>
      <c r="C16" t="s">
        <v>748</v>
      </c>
      <c r="D16" t="s">
        <v>126</v>
      </c>
      <c r="E16" t="s">
        <v>1582</v>
      </c>
      <c r="F16" t="s">
        <v>109</v>
      </c>
      <c r="G16" s="77">
        <v>529</v>
      </c>
      <c r="H16" s="77">
        <v>-106316.4</v>
      </c>
      <c r="I16" s="77">
        <v>-2024.127107844</v>
      </c>
      <c r="J16" s="77">
        <v>-2.69</v>
      </c>
      <c r="K16" s="77">
        <v>-0.01</v>
      </c>
      <c r="BF16" s="16" t="s">
        <v>131</v>
      </c>
    </row>
    <row r="17" spans="2:58">
      <c r="B17" t="s">
        <v>749</v>
      </c>
      <c r="C17" t="s">
        <v>750</v>
      </c>
      <c r="D17" t="s">
        <v>126</v>
      </c>
      <c r="E17" t="s">
        <v>1582</v>
      </c>
      <c r="F17" t="s">
        <v>113</v>
      </c>
      <c r="G17" s="77">
        <v>201</v>
      </c>
      <c r="H17" s="77">
        <v>251250</v>
      </c>
      <c r="I17" s="77">
        <v>2128.8296925</v>
      </c>
      <c r="J17" s="77">
        <v>2.83</v>
      </c>
      <c r="K17" s="77">
        <v>0.01</v>
      </c>
      <c r="BF17" s="16" t="s">
        <v>132</v>
      </c>
    </row>
    <row r="18" spans="2:58">
      <c r="B18" t="s">
        <v>751</v>
      </c>
      <c r="C18" t="s">
        <v>752</v>
      </c>
      <c r="D18" t="s">
        <v>126</v>
      </c>
      <c r="E18" t="s">
        <v>1582</v>
      </c>
      <c r="F18" t="s">
        <v>206</v>
      </c>
      <c r="G18" s="77">
        <v>410</v>
      </c>
      <c r="H18" s="77">
        <v>-1310000.0000000054</v>
      </c>
      <c r="I18" s="77">
        <v>-2474.9568000000099</v>
      </c>
      <c r="J18" s="77">
        <v>-3.29</v>
      </c>
      <c r="K18" s="77">
        <v>-0.01</v>
      </c>
      <c r="BF18" s="16" t="s">
        <v>133</v>
      </c>
    </row>
    <row r="19" spans="2:58">
      <c r="B19" t="s">
        <v>753</v>
      </c>
      <c r="C19" t="s">
        <v>754</v>
      </c>
      <c r="D19" t="s">
        <v>126</v>
      </c>
      <c r="E19" t="s">
        <v>1582</v>
      </c>
      <c r="F19" t="s">
        <v>109</v>
      </c>
      <c r="G19" s="77">
        <v>957</v>
      </c>
      <c r="H19" s="77">
        <v>165415.32094670847</v>
      </c>
      <c r="I19" s="77">
        <v>5697.30561263454</v>
      </c>
      <c r="J19" s="77">
        <v>7.56</v>
      </c>
      <c r="K19" s="77">
        <v>0.02</v>
      </c>
      <c r="BF19" s="16" t="s">
        <v>134</v>
      </c>
    </row>
    <row r="20" spans="2:58">
      <c r="B20" t="s">
        <v>755</v>
      </c>
      <c r="C20" t="s">
        <v>756</v>
      </c>
      <c r="D20" t="s">
        <v>126</v>
      </c>
      <c r="E20" t="s">
        <v>1582</v>
      </c>
      <c r="F20" t="s">
        <v>109</v>
      </c>
      <c r="G20" s="77">
        <v>-351</v>
      </c>
      <c r="H20" s="77">
        <v>-174218.80000000159</v>
      </c>
      <c r="I20" s="77">
        <v>2200.8172488120199</v>
      </c>
      <c r="J20" s="77">
        <v>2.92</v>
      </c>
      <c r="K20" s="77">
        <v>0.01</v>
      </c>
      <c r="BF20" s="16" t="s">
        <v>135</v>
      </c>
    </row>
    <row r="21" spans="2:58">
      <c r="B21" t="s">
        <v>757</v>
      </c>
      <c r="C21" t="s">
        <v>758</v>
      </c>
      <c r="D21" t="s">
        <v>126</v>
      </c>
      <c r="E21" t="s">
        <v>1582</v>
      </c>
      <c r="F21" t="s">
        <v>109</v>
      </c>
      <c r="G21" s="77">
        <v>-4267</v>
      </c>
      <c r="H21" s="77">
        <v>-426527.987250996</v>
      </c>
      <c r="I21" s="77">
        <v>65501.617228383999</v>
      </c>
      <c r="J21" s="77">
        <v>86.94</v>
      </c>
      <c r="K21" s="77">
        <v>0.25</v>
      </c>
      <c r="BF21" s="16" t="s">
        <v>126</v>
      </c>
    </row>
    <row r="22" spans="2:58">
      <c r="B22" t="s">
        <v>759</v>
      </c>
      <c r="C22" t="s">
        <v>760</v>
      </c>
      <c r="D22" t="s">
        <v>126</v>
      </c>
      <c r="E22" t="s">
        <v>1582</v>
      </c>
      <c r="F22" t="s">
        <v>123</v>
      </c>
      <c r="G22" s="77">
        <v>650</v>
      </c>
      <c r="H22" s="77">
        <v>77427.499999997643</v>
      </c>
      <c r="I22" s="77">
        <v>1309.8332747499601</v>
      </c>
      <c r="J22" s="77">
        <v>1.74</v>
      </c>
      <c r="K22" s="77">
        <v>0</v>
      </c>
    </row>
    <row r="23" spans="2:58">
      <c r="B23" t="s">
        <v>234</v>
      </c>
      <c r="C23" s="19"/>
      <c r="D23" s="19"/>
      <c r="E23" s="19"/>
      <c r="F23" s="19"/>
      <c r="G23" s="19"/>
      <c r="H23" s="19"/>
    </row>
    <row r="24" spans="2:58">
      <c r="B24" t="s">
        <v>296</v>
      </c>
      <c r="C24" s="19"/>
      <c r="D24" s="19"/>
      <c r="E24" s="19"/>
      <c r="F24" s="19"/>
      <c r="G24" s="19"/>
      <c r="H24" s="19"/>
    </row>
    <row r="25" spans="2:58">
      <c r="B25" t="s">
        <v>297</v>
      </c>
      <c r="C25" s="19"/>
      <c r="D25" s="19"/>
      <c r="E25" s="19"/>
      <c r="F25" s="19"/>
      <c r="G25" s="19"/>
      <c r="H25" s="19"/>
    </row>
    <row r="26" spans="2:58">
      <c r="B26" t="s">
        <v>298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1503</v>
      </c>
    </row>
    <row r="3" spans="2:81">
      <c r="B3" s="2" t="s">
        <v>2</v>
      </c>
      <c r="C3" t="s">
        <v>1504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296</v>
      </c>
    </row>
    <row r="42" spans="2:17">
      <c r="B42" t="s">
        <v>297</v>
      </c>
    </row>
    <row r="43" spans="2:17">
      <c r="B43" t="s">
        <v>298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1503</v>
      </c>
    </row>
    <row r="3" spans="2:72">
      <c r="B3" s="2" t="s">
        <v>2</v>
      </c>
      <c r="C3" t="s">
        <v>1504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768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769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296</v>
      </c>
    </row>
    <row r="29" spans="2:16">
      <c r="B29" t="s">
        <v>297</v>
      </c>
    </row>
    <row r="30" spans="2:16">
      <c r="B30" t="s">
        <v>298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1503</v>
      </c>
    </row>
    <row r="3" spans="2:65">
      <c r="B3" s="2" t="s">
        <v>2</v>
      </c>
      <c r="C3" t="s">
        <v>1504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773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775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776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296</v>
      </c>
      <c r="D27" s="16"/>
      <c r="E27" s="16"/>
      <c r="F27" s="16"/>
    </row>
    <row r="28" spans="2:19">
      <c r="B28" t="s">
        <v>297</v>
      </c>
      <c r="D28" s="16"/>
      <c r="E28" s="16"/>
      <c r="F28" s="16"/>
    </row>
    <row r="29" spans="2:19">
      <c r="B29" t="s">
        <v>298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1503</v>
      </c>
    </row>
    <row r="3" spans="2:81">
      <c r="B3" s="2" t="s">
        <v>2</v>
      </c>
      <c r="C3" t="s">
        <v>1504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6.84</v>
      </c>
      <c r="K11" s="7"/>
      <c r="L11" s="7"/>
      <c r="M11" s="76">
        <v>2.58</v>
      </c>
      <c r="N11" s="76">
        <v>2296509632.9099998</v>
      </c>
      <c r="O11" s="7"/>
      <c r="P11" s="76">
        <v>848333.41991798952</v>
      </c>
      <c r="Q11" s="7"/>
      <c r="R11" s="76">
        <v>100</v>
      </c>
      <c r="S11" s="76">
        <v>3.23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6.76</v>
      </c>
      <c r="M12" s="79">
        <v>2.4700000000000002</v>
      </c>
      <c r="N12" s="79">
        <v>696509632.90999997</v>
      </c>
      <c r="P12" s="79">
        <v>798253.82567798952</v>
      </c>
      <c r="R12" s="79">
        <v>94.1</v>
      </c>
      <c r="S12" s="79">
        <v>3.04</v>
      </c>
    </row>
    <row r="13" spans="2:81">
      <c r="B13" s="78" t="s">
        <v>773</v>
      </c>
      <c r="C13" s="16"/>
      <c r="D13" s="16"/>
      <c r="E13" s="16"/>
      <c r="J13" s="79">
        <v>7.54</v>
      </c>
      <c r="M13" s="79">
        <v>1.49</v>
      </c>
      <c r="N13" s="79">
        <v>374574630.67000002</v>
      </c>
      <c r="P13" s="79">
        <v>472700.49966453802</v>
      </c>
      <c r="R13" s="79">
        <v>55.72</v>
      </c>
      <c r="S13" s="79">
        <v>1.8</v>
      </c>
    </row>
    <row r="14" spans="2:81">
      <c r="B14" t="s">
        <v>777</v>
      </c>
      <c r="C14" t="s">
        <v>778</v>
      </c>
      <c r="D14" t="s">
        <v>126</v>
      </c>
      <c r="E14" t="s">
        <v>779</v>
      </c>
      <c r="F14" t="s">
        <v>130</v>
      </c>
      <c r="G14" t="s">
        <v>213</v>
      </c>
      <c r="H14" t="s">
        <v>214</v>
      </c>
      <c r="I14" t="s">
        <v>780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5579000</v>
      </c>
      <c r="O14" s="77">
        <v>164.97</v>
      </c>
      <c r="P14" s="77">
        <v>9203.6762999999992</v>
      </c>
      <c r="Q14" s="77">
        <v>0.28000000000000003</v>
      </c>
      <c r="R14" s="77">
        <v>1.08</v>
      </c>
      <c r="S14" s="77">
        <v>0.04</v>
      </c>
    </row>
    <row r="15" spans="2:81">
      <c r="B15" t="s">
        <v>781</v>
      </c>
      <c r="C15" t="s">
        <v>782</v>
      </c>
      <c r="D15" t="s">
        <v>126</v>
      </c>
      <c r="E15" t="s">
        <v>779</v>
      </c>
      <c r="F15" t="s">
        <v>130</v>
      </c>
      <c r="G15" t="s">
        <v>213</v>
      </c>
      <c r="H15" t="s">
        <v>214</v>
      </c>
      <c r="I15" t="s">
        <v>783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190211189.34</v>
      </c>
      <c r="O15" s="77">
        <v>125.47</v>
      </c>
      <c r="P15" s="77">
        <v>238657.97926489799</v>
      </c>
      <c r="Q15" s="77">
        <v>4.37</v>
      </c>
      <c r="R15" s="77">
        <v>28.13</v>
      </c>
      <c r="S15" s="77">
        <v>0.91</v>
      </c>
    </row>
    <row r="16" spans="2:81">
      <c r="B16" t="s">
        <v>784</v>
      </c>
      <c r="C16" t="s">
        <v>785</v>
      </c>
      <c r="D16" t="s">
        <v>126</v>
      </c>
      <c r="E16" t="s">
        <v>786</v>
      </c>
      <c r="F16" t="s">
        <v>787</v>
      </c>
      <c r="G16" t="s">
        <v>322</v>
      </c>
      <c r="H16" t="s">
        <v>214</v>
      </c>
      <c r="I16" t="s">
        <v>788</v>
      </c>
      <c r="J16" s="77">
        <v>1.33</v>
      </c>
      <c r="K16" t="s">
        <v>105</v>
      </c>
      <c r="L16" s="77">
        <v>6.85</v>
      </c>
      <c r="M16" s="77">
        <v>0.51</v>
      </c>
      <c r="N16" s="77">
        <v>8542000</v>
      </c>
      <c r="O16" s="77">
        <v>123.52</v>
      </c>
      <c r="P16" s="77">
        <v>10551.0784</v>
      </c>
      <c r="Q16" s="77">
        <v>1.69</v>
      </c>
      <c r="R16" s="77">
        <v>1.24</v>
      </c>
      <c r="S16" s="77">
        <v>0.04</v>
      </c>
    </row>
    <row r="17" spans="2:19">
      <c r="B17" t="s">
        <v>789</v>
      </c>
      <c r="C17" t="s">
        <v>790</v>
      </c>
      <c r="D17" t="s">
        <v>126</v>
      </c>
      <c r="E17" t="s">
        <v>791</v>
      </c>
      <c r="F17" t="s">
        <v>130</v>
      </c>
      <c r="G17" t="s">
        <v>322</v>
      </c>
      <c r="H17" t="s">
        <v>214</v>
      </c>
      <c r="I17" t="s">
        <v>792</v>
      </c>
      <c r="J17" s="77">
        <v>1.53</v>
      </c>
      <c r="K17" t="s">
        <v>105</v>
      </c>
      <c r="L17" s="77">
        <v>5.8</v>
      </c>
      <c r="M17" s="77">
        <v>-0.21</v>
      </c>
      <c r="N17" s="77">
        <v>1116473.56</v>
      </c>
      <c r="O17" s="77">
        <v>130.9</v>
      </c>
      <c r="P17" s="77">
        <v>1461.46389004</v>
      </c>
      <c r="Q17" s="77">
        <v>1.3</v>
      </c>
      <c r="R17" s="77">
        <v>0.17</v>
      </c>
      <c r="S17" s="77">
        <v>0.01</v>
      </c>
    </row>
    <row r="18" spans="2:19">
      <c r="B18" t="s">
        <v>793</v>
      </c>
      <c r="C18" t="s">
        <v>794</v>
      </c>
      <c r="D18" t="s">
        <v>126</v>
      </c>
      <c r="E18" t="s">
        <v>786</v>
      </c>
      <c r="F18" t="s">
        <v>787</v>
      </c>
      <c r="G18" t="s">
        <v>795</v>
      </c>
      <c r="H18" t="s">
        <v>153</v>
      </c>
      <c r="I18" t="s">
        <v>796</v>
      </c>
      <c r="J18" s="77">
        <v>2.85</v>
      </c>
      <c r="K18" t="s">
        <v>105</v>
      </c>
      <c r="L18" s="77">
        <v>6</v>
      </c>
      <c r="M18" s="77">
        <v>0.44</v>
      </c>
      <c r="N18" s="77">
        <v>133023000</v>
      </c>
      <c r="O18" s="77">
        <v>124.75</v>
      </c>
      <c r="P18" s="77">
        <v>165946.1925</v>
      </c>
      <c r="Q18" s="77">
        <v>3.59</v>
      </c>
      <c r="R18" s="77">
        <v>19.559999999999999</v>
      </c>
      <c r="S18" s="77">
        <v>0.63</v>
      </c>
    </row>
    <row r="19" spans="2:19">
      <c r="B19" t="s">
        <v>797</v>
      </c>
      <c r="C19" t="s">
        <v>798</v>
      </c>
      <c r="D19" t="s">
        <v>126</v>
      </c>
      <c r="E19" t="s">
        <v>326</v>
      </c>
      <c r="F19" t="s">
        <v>130</v>
      </c>
      <c r="G19" t="s">
        <v>327</v>
      </c>
      <c r="H19" t="s">
        <v>214</v>
      </c>
      <c r="I19" t="s">
        <v>799</v>
      </c>
      <c r="J19" s="77">
        <v>4.3499999999999996</v>
      </c>
      <c r="K19" t="s">
        <v>105</v>
      </c>
      <c r="L19" s="77">
        <v>5.6</v>
      </c>
      <c r="M19" s="77">
        <v>0.49</v>
      </c>
      <c r="N19" s="77">
        <v>23163965.329999998</v>
      </c>
      <c r="O19" s="77">
        <v>151.6</v>
      </c>
      <c r="P19" s="77">
        <v>35116.57144028</v>
      </c>
      <c r="Q19" s="77">
        <v>2.72</v>
      </c>
      <c r="R19" s="77">
        <v>4.1399999999999997</v>
      </c>
      <c r="S19" s="77">
        <v>0.13</v>
      </c>
    </row>
    <row r="20" spans="2:19">
      <c r="B20" t="s">
        <v>800</v>
      </c>
      <c r="C20" t="s">
        <v>801</v>
      </c>
      <c r="D20" t="s">
        <v>126</v>
      </c>
      <c r="E20" t="s">
        <v>802</v>
      </c>
      <c r="F20" t="s">
        <v>803</v>
      </c>
      <c r="G20" t="s">
        <v>804</v>
      </c>
      <c r="H20" t="s">
        <v>153</v>
      </c>
      <c r="I20" t="s">
        <v>805</v>
      </c>
      <c r="J20" s="77">
        <v>6.88</v>
      </c>
      <c r="K20" t="s">
        <v>105</v>
      </c>
      <c r="L20" s="77">
        <v>7.15</v>
      </c>
      <c r="M20" s="77">
        <v>0.61</v>
      </c>
      <c r="N20" s="77">
        <v>3654008.77</v>
      </c>
      <c r="O20" s="77">
        <v>138.07</v>
      </c>
      <c r="P20" s="77">
        <v>5045.0899087389998</v>
      </c>
      <c r="Q20" s="77">
        <v>0.35</v>
      </c>
      <c r="R20" s="77">
        <v>0.59</v>
      </c>
      <c r="S20" s="77">
        <v>0.02</v>
      </c>
    </row>
    <row r="21" spans="2:19">
      <c r="B21" t="s">
        <v>806</v>
      </c>
      <c r="C21" t="s">
        <v>807</v>
      </c>
      <c r="D21" t="s">
        <v>126</v>
      </c>
      <c r="E21" t="s">
        <v>802</v>
      </c>
      <c r="F21" t="s">
        <v>803</v>
      </c>
      <c r="G21" t="s">
        <v>804</v>
      </c>
      <c r="H21" t="s">
        <v>153</v>
      </c>
      <c r="I21" t="s">
        <v>805</v>
      </c>
      <c r="J21" s="77">
        <v>3.68</v>
      </c>
      <c r="K21" t="s">
        <v>105</v>
      </c>
      <c r="L21" s="77">
        <v>7.09</v>
      </c>
      <c r="M21" s="77">
        <v>0.38</v>
      </c>
      <c r="N21" s="77">
        <v>250832.57</v>
      </c>
      <c r="O21" s="77">
        <v>136.16</v>
      </c>
      <c r="P21" s="77">
        <v>341.53362731200002</v>
      </c>
      <c r="Q21" s="77">
        <v>0</v>
      </c>
      <c r="R21" s="77">
        <v>0.04</v>
      </c>
      <c r="S21" s="77">
        <v>0</v>
      </c>
    </row>
    <row r="22" spans="2:19">
      <c r="B22" t="s">
        <v>808</v>
      </c>
      <c r="C22" t="s">
        <v>809</v>
      </c>
      <c r="D22" t="s">
        <v>126</v>
      </c>
      <c r="E22" t="s">
        <v>810</v>
      </c>
      <c r="F22" t="s">
        <v>332</v>
      </c>
      <c r="G22" t="s">
        <v>811</v>
      </c>
      <c r="H22" t="s">
        <v>214</v>
      </c>
      <c r="I22" t="s">
        <v>812</v>
      </c>
      <c r="J22" s="77">
        <v>1.34</v>
      </c>
      <c r="K22" t="s">
        <v>105</v>
      </c>
      <c r="L22" s="77">
        <v>6.7</v>
      </c>
      <c r="M22" s="77">
        <v>2.2000000000000002</v>
      </c>
      <c r="N22" s="77">
        <v>654245.59</v>
      </c>
      <c r="O22" s="77">
        <v>133.18</v>
      </c>
      <c r="P22" s="77">
        <v>871.32427676199995</v>
      </c>
      <c r="Q22" s="77">
        <v>1.23</v>
      </c>
      <c r="R22" s="77">
        <v>0.1</v>
      </c>
      <c r="S22" s="77">
        <v>0</v>
      </c>
    </row>
    <row r="23" spans="2:19">
      <c r="B23" t="s">
        <v>813</v>
      </c>
      <c r="C23" t="s">
        <v>814</v>
      </c>
      <c r="D23" t="s">
        <v>126</v>
      </c>
      <c r="E23" t="s">
        <v>815</v>
      </c>
      <c r="F23" t="s">
        <v>332</v>
      </c>
      <c r="G23" t="s">
        <v>816</v>
      </c>
      <c r="H23" t="s">
        <v>153</v>
      </c>
      <c r="I23" t="s">
        <v>805</v>
      </c>
      <c r="J23" s="77">
        <v>0.23</v>
      </c>
      <c r="K23" t="s">
        <v>105</v>
      </c>
      <c r="L23" s="77">
        <v>6.5</v>
      </c>
      <c r="M23" s="77">
        <v>1.8</v>
      </c>
      <c r="N23" s="77">
        <v>2945238.29</v>
      </c>
      <c r="O23" s="77">
        <v>126.19</v>
      </c>
      <c r="P23" s="77">
        <v>3716.596198151</v>
      </c>
      <c r="Q23" s="77">
        <v>3.64</v>
      </c>
      <c r="R23" s="77">
        <v>0.44</v>
      </c>
      <c r="S23" s="77">
        <v>0.01</v>
      </c>
    </row>
    <row r="24" spans="2:19">
      <c r="B24" t="s">
        <v>817</v>
      </c>
      <c r="C24" t="s">
        <v>818</v>
      </c>
      <c r="D24" t="s">
        <v>126</v>
      </c>
      <c r="E24" t="s">
        <v>819</v>
      </c>
      <c r="F24" t="s">
        <v>131</v>
      </c>
      <c r="G24" t="s">
        <v>816</v>
      </c>
      <c r="H24" t="s">
        <v>153</v>
      </c>
      <c r="I24" t="s">
        <v>820</v>
      </c>
      <c r="J24" s="77">
        <v>0.99</v>
      </c>
      <c r="K24" t="s">
        <v>105</v>
      </c>
      <c r="L24" s="77">
        <v>6.45</v>
      </c>
      <c r="M24" s="77">
        <v>0.56999999999999995</v>
      </c>
      <c r="N24" s="77">
        <v>1155289.48</v>
      </c>
      <c r="O24" s="77">
        <v>134.77000000000001</v>
      </c>
      <c r="P24" s="77">
        <v>1556.9836321959999</v>
      </c>
      <c r="Q24" s="77">
        <v>2.39</v>
      </c>
      <c r="R24" s="77">
        <v>0.18</v>
      </c>
      <c r="S24" s="77">
        <v>0.01</v>
      </c>
    </row>
    <row r="25" spans="2:19">
      <c r="B25" t="s">
        <v>821</v>
      </c>
      <c r="C25" t="s">
        <v>822</v>
      </c>
      <c r="D25" t="s">
        <v>126</v>
      </c>
      <c r="E25" t="s">
        <v>823</v>
      </c>
      <c r="F25" t="s">
        <v>332</v>
      </c>
      <c r="G25" t="s">
        <v>227</v>
      </c>
      <c r="H25" t="s">
        <v>460</v>
      </c>
      <c r="I25" t="s">
        <v>824</v>
      </c>
      <c r="J25" s="77">
        <v>0.01</v>
      </c>
      <c r="K25" t="s">
        <v>105</v>
      </c>
      <c r="L25" s="77">
        <v>6</v>
      </c>
      <c r="M25" s="77">
        <v>0.01</v>
      </c>
      <c r="N25" s="77">
        <v>385143.91</v>
      </c>
      <c r="O25" s="77">
        <v>22.17</v>
      </c>
      <c r="P25" s="77">
        <v>85.386404846999994</v>
      </c>
      <c r="Q25" s="77">
        <v>0</v>
      </c>
      <c r="R25" s="77">
        <v>0.01</v>
      </c>
      <c r="S25" s="77">
        <v>0</v>
      </c>
    </row>
    <row r="26" spans="2:19">
      <c r="B26" t="s">
        <v>825</v>
      </c>
      <c r="C26" t="s">
        <v>826</v>
      </c>
      <c r="D26" t="s">
        <v>126</v>
      </c>
      <c r="E26" t="s">
        <v>823</v>
      </c>
      <c r="F26" t="s">
        <v>332</v>
      </c>
      <c r="G26" t="s">
        <v>227</v>
      </c>
      <c r="H26" t="s">
        <v>460</v>
      </c>
      <c r="I26" t="s">
        <v>824</v>
      </c>
      <c r="J26" s="77">
        <v>0.01</v>
      </c>
      <c r="K26" t="s">
        <v>105</v>
      </c>
      <c r="L26" s="77">
        <v>6</v>
      </c>
      <c r="M26" s="77">
        <v>0.01</v>
      </c>
      <c r="N26" s="77">
        <v>64190.89</v>
      </c>
      <c r="O26" s="77">
        <v>22.17</v>
      </c>
      <c r="P26" s="77">
        <v>14.231120313</v>
      </c>
      <c r="Q26" s="77">
        <v>0.03</v>
      </c>
      <c r="R26" s="77">
        <v>0</v>
      </c>
      <c r="S26" s="77">
        <v>0</v>
      </c>
    </row>
    <row r="27" spans="2:19">
      <c r="B27" t="s">
        <v>827</v>
      </c>
      <c r="C27" t="s">
        <v>828</v>
      </c>
      <c r="D27" t="s">
        <v>126</v>
      </c>
      <c r="E27" t="s">
        <v>829</v>
      </c>
      <c r="F27" t="s">
        <v>332</v>
      </c>
      <c r="G27" t="s">
        <v>227</v>
      </c>
      <c r="H27" t="s">
        <v>460</v>
      </c>
      <c r="I27" t="s">
        <v>830</v>
      </c>
      <c r="J27" s="77">
        <v>0.01</v>
      </c>
      <c r="K27" t="s">
        <v>105</v>
      </c>
      <c r="L27" s="77">
        <v>0.51</v>
      </c>
      <c r="M27" s="77">
        <v>0.01</v>
      </c>
      <c r="N27" s="77">
        <v>155572</v>
      </c>
      <c r="O27" s="77">
        <v>12</v>
      </c>
      <c r="P27" s="77">
        <v>18.66864</v>
      </c>
      <c r="Q27" s="77">
        <v>0.31</v>
      </c>
      <c r="R27" s="77">
        <v>0</v>
      </c>
      <c r="S27" s="77">
        <v>0</v>
      </c>
    </row>
    <row r="28" spans="2:19">
      <c r="B28" t="s">
        <v>831</v>
      </c>
      <c r="C28" t="s">
        <v>832</v>
      </c>
      <c r="D28" t="s">
        <v>126</v>
      </c>
      <c r="E28" t="s">
        <v>833</v>
      </c>
      <c r="F28" t="s">
        <v>332</v>
      </c>
      <c r="G28" t="s">
        <v>227</v>
      </c>
      <c r="H28" t="s">
        <v>460</v>
      </c>
      <c r="I28" t="s">
        <v>834</v>
      </c>
      <c r="J28" s="77">
        <v>0.01</v>
      </c>
      <c r="K28" t="s">
        <v>105</v>
      </c>
      <c r="L28" s="77">
        <v>5.95</v>
      </c>
      <c r="M28" s="77">
        <v>0.01</v>
      </c>
      <c r="N28" s="77">
        <v>1400000</v>
      </c>
      <c r="O28" s="77">
        <v>9.9999999999999995E-7</v>
      </c>
      <c r="P28" s="77">
        <v>1.4E-5</v>
      </c>
      <c r="Q28" s="77">
        <v>0.93</v>
      </c>
      <c r="R28" s="77">
        <v>0</v>
      </c>
      <c r="S28" s="77">
        <v>0</v>
      </c>
    </row>
    <row r="29" spans="2:19">
      <c r="B29" t="s">
        <v>835</v>
      </c>
      <c r="C29" t="s">
        <v>836</v>
      </c>
      <c r="D29" t="s">
        <v>126</v>
      </c>
      <c r="E29" t="s">
        <v>837</v>
      </c>
      <c r="F29" t="s">
        <v>130</v>
      </c>
      <c r="G29" t="s">
        <v>227</v>
      </c>
      <c r="H29" t="s">
        <v>460</v>
      </c>
      <c r="I29" t="s">
        <v>805</v>
      </c>
      <c r="J29" s="77">
        <v>0.01</v>
      </c>
      <c r="K29" t="s">
        <v>105</v>
      </c>
      <c r="L29" s="77">
        <v>0</v>
      </c>
      <c r="M29" s="77">
        <v>0.01</v>
      </c>
      <c r="N29" s="77">
        <v>174725.66</v>
      </c>
      <c r="O29" s="77">
        <v>5</v>
      </c>
      <c r="P29" s="77">
        <v>8.7362830000000002</v>
      </c>
      <c r="Q29" s="77">
        <v>0.23</v>
      </c>
      <c r="R29" s="77">
        <v>0</v>
      </c>
      <c r="S29" s="77">
        <v>0</v>
      </c>
    </row>
    <row r="30" spans="2:19">
      <c r="B30" t="s">
        <v>838</v>
      </c>
      <c r="C30" t="s">
        <v>839</v>
      </c>
      <c r="D30" t="s">
        <v>126</v>
      </c>
      <c r="E30" t="s">
        <v>837</v>
      </c>
      <c r="F30" t="s">
        <v>130</v>
      </c>
      <c r="G30" t="s">
        <v>227</v>
      </c>
      <c r="H30" t="s">
        <v>460</v>
      </c>
      <c r="I30" t="s">
        <v>805</v>
      </c>
      <c r="J30" s="77">
        <v>0.01</v>
      </c>
      <c r="K30" t="s">
        <v>105</v>
      </c>
      <c r="L30" s="77">
        <v>0</v>
      </c>
      <c r="M30" s="77">
        <v>0.01</v>
      </c>
      <c r="N30" s="77">
        <v>262469.40999999997</v>
      </c>
      <c r="O30" s="77">
        <v>5</v>
      </c>
      <c r="P30" s="77">
        <v>13.1234705</v>
      </c>
      <c r="Q30" s="77">
        <v>0.34</v>
      </c>
      <c r="R30" s="77">
        <v>0</v>
      </c>
      <c r="S30" s="77">
        <v>0</v>
      </c>
    </row>
    <row r="31" spans="2:19">
      <c r="B31" t="s">
        <v>840</v>
      </c>
      <c r="C31" t="s">
        <v>841</v>
      </c>
      <c r="D31" t="s">
        <v>126</v>
      </c>
      <c r="E31" t="s">
        <v>837</v>
      </c>
      <c r="F31" t="s">
        <v>130</v>
      </c>
      <c r="G31" t="s">
        <v>227</v>
      </c>
      <c r="H31" t="s">
        <v>460</v>
      </c>
      <c r="I31" t="s">
        <v>805</v>
      </c>
      <c r="J31" s="77">
        <v>0.01</v>
      </c>
      <c r="K31" t="s">
        <v>105</v>
      </c>
      <c r="L31" s="77">
        <v>0</v>
      </c>
      <c r="M31" s="77">
        <v>0.01</v>
      </c>
      <c r="N31" s="77">
        <v>1837285.87</v>
      </c>
      <c r="O31" s="77">
        <v>5</v>
      </c>
      <c r="P31" s="77">
        <v>91.864293500000002</v>
      </c>
      <c r="Q31" s="77">
        <v>2.41</v>
      </c>
      <c r="R31" s="77">
        <v>0.01</v>
      </c>
      <c r="S31" s="77">
        <v>0</v>
      </c>
    </row>
    <row r="32" spans="2:19">
      <c r="B32" s="78" t="s">
        <v>774</v>
      </c>
      <c r="C32" s="16"/>
      <c r="D32" s="16"/>
      <c r="E32" s="16"/>
      <c r="J32" s="79">
        <v>5.07</v>
      </c>
      <c r="M32" s="79">
        <v>3.49</v>
      </c>
      <c r="N32" s="79">
        <v>188241698.94999999</v>
      </c>
      <c r="P32" s="79">
        <v>191763.08834119001</v>
      </c>
      <c r="R32" s="79">
        <v>22.6</v>
      </c>
      <c r="S32" s="79">
        <v>0.73</v>
      </c>
    </row>
    <row r="33" spans="2:19">
      <c r="B33" t="s">
        <v>842</v>
      </c>
      <c r="C33" t="s">
        <v>843</v>
      </c>
      <c r="D33" t="s">
        <v>126</v>
      </c>
      <c r="E33" t="s">
        <v>844</v>
      </c>
      <c r="F33" t="s">
        <v>332</v>
      </c>
      <c r="G33" t="s">
        <v>795</v>
      </c>
      <c r="H33" t="s">
        <v>153</v>
      </c>
      <c r="I33" t="s">
        <v>845</v>
      </c>
      <c r="J33" s="77">
        <v>5.63</v>
      </c>
      <c r="K33" t="s">
        <v>105</v>
      </c>
      <c r="L33" s="77">
        <v>3.1</v>
      </c>
      <c r="M33" s="77">
        <v>2.66</v>
      </c>
      <c r="N33" s="77">
        <v>33923699.25</v>
      </c>
      <c r="O33" s="77">
        <v>103.42</v>
      </c>
      <c r="P33" s="77">
        <v>35083.889764350002</v>
      </c>
      <c r="Q33" s="77">
        <v>9.42</v>
      </c>
      <c r="R33" s="77">
        <v>4.1399999999999997</v>
      </c>
      <c r="S33" s="77">
        <v>0.13</v>
      </c>
    </row>
    <row r="34" spans="2:19">
      <c r="B34" t="s">
        <v>846</v>
      </c>
      <c r="C34" t="s">
        <v>847</v>
      </c>
      <c r="D34" t="s">
        <v>126</v>
      </c>
      <c r="E34" t="s">
        <v>848</v>
      </c>
      <c r="F34" t="s">
        <v>466</v>
      </c>
      <c r="G34" t="s">
        <v>339</v>
      </c>
      <c r="H34" t="s">
        <v>153</v>
      </c>
      <c r="I34" t="s">
        <v>849</v>
      </c>
      <c r="J34" s="77">
        <v>4.6900000000000004</v>
      </c>
      <c r="K34" t="s">
        <v>105</v>
      </c>
      <c r="L34" s="77">
        <v>3.85</v>
      </c>
      <c r="M34" s="77">
        <v>4.05</v>
      </c>
      <c r="N34" s="77">
        <v>78745000</v>
      </c>
      <c r="O34" s="77">
        <v>99.33</v>
      </c>
      <c r="P34" s="77">
        <v>78217.408500000005</v>
      </c>
      <c r="Q34" s="77">
        <v>6.06</v>
      </c>
      <c r="R34" s="77">
        <v>9.2200000000000006</v>
      </c>
      <c r="S34" s="77">
        <v>0.3</v>
      </c>
    </row>
    <row r="35" spans="2:19">
      <c r="B35" t="s">
        <v>850</v>
      </c>
      <c r="C35" t="s">
        <v>851</v>
      </c>
      <c r="D35" t="s">
        <v>126</v>
      </c>
      <c r="E35" t="s">
        <v>515</v>
      </c>
      <c r="F35" t="s">
        <v>332</v>
      </c>
      <c r="G35" t="s">
        <v>852</v>
      </c>
      <c r="H35" t="s">
        <v>214</v>
      </c>
      <c r="I35" t="s">
        <v>853</v>
      </c>
      <c r="J35" s="77">
        <v>5.13</v>
      </c>
      <c r="K35" t="s">
        <v>105</v>
      </c>
      <c r="L35" s="77">
        <v>3.55</v>
      </c>
      <c r="M35" s="77">
        <v>3.25</v>
      </c>
      <c r="N35" s="77">
        <v>53749000</v>
      </c>
      <c r="O35" s="77">
        <v>102.24</v>
      </c>
      <c r="P35" s="77">
        <v>54952.977599999998</v>
      </c>
      <c r="Q35" s="77">
        <v>16.8</v>
      </c>
      <c r="R35" s="77">
        <v>6.48</v>
      </c>
      <c r="S35" s="77">
        <v>0.21</v>
      </c>
    </row>
    <row r="36" spans="2:19">
      <c r="B36" t="s">
        <v>854</v>
      </c>
      <c r="C36" t="s">
        <v>855</v>
      </c>
      <c r="D36" t="s">
        <v>126</v>
      </c>
      <c r="E36" t="s">
        <v>856</v>
      </c>
      <c r="F36" t="s">
        <v>803</v>
      </c>
      <c r="G36" t="s">
        <v>804</v>
      </c>
      <c r="H36" t="s">
        <v>153</v>
      </c>
      <c r="I36" t="s">
        <v>857</v>
      </c>
      <c r="J36" s="77">
        <v>5.37</v>
      </c>
      <c r="K36" t="s">
        <v>105</v>
      </c>
      <c r="L36" s="77">
        <v>4.5999999999999996</v>
      </c>
      <c r="M36" s="77">
        <v>3.41</v>
      </c>
      <c r="N36" s="77">
        <v>21823999.699999999</v>
      </c>
      <c r="O36" s="77">
        <v>107.72</v>
      </c>
      <c r="P36" s="77">
        <v>23508.812476840001</v>
      </c>
      <c r="Q36" s="77">
        <v>3.54</v>
      </c>
      <c r="R36" s="77">
        <v>2.77</v>
      </c>
      <c r="S36" s="77">
        <v>0.09</v>
      </c>
    </row>
    <row r="37" spans="2:19">
      <c r="B37" s="78" t="s">
        <v>301</v>
      </c>
      <c r="C37" s="16"/>
      <c r="D37" s="16"/>
      <c r="E37" s="16"/>
      <c r="J37" s="79">
        <v>6.43</v>
      </c>
      <c r="M37" s="79">
        <v>4.46</v>
      </c>
      <c r="N37" s="79">
        <v>133693303.29000001</v>
      </c>
      <c r="P37" s="79">
        <v>133790.23767226149</v>
      </c>
      <c r="R37" s="79">
        <v>15.77</v>
      </c>
      <c r="S37" s="79">
        <v>0.51</v>
      </c>
    </row>
    <row r="38" spans="2:19">
      <c r="B38" t="s">
        <v>858</v>
      </c>
      <c r="C38" t="s">
        <v>859</v>
      </c>
      <c r="D38" t="s">
        <v>126</v>
      </c>
      <c r="E38" t="s">
        <v>860</v>
      </c>
      <c r="F38" t="s">
        <v>332</v>
      </c>
      <c r="G38" t="s">
        <v>861</v>
      </c>
      <c r="H38" t="s">
        <v>153</v>
      </c>
      <c r="I38" t="s">
        <v>862</v>
      </c>
      <c r="J38" s="77">
        <v>6.43</v>
      </c>
      <c r="K38" t="s">
        <v>105</v>
      </c>
      <c r="L38" s="77">
        <v>5.0999999999999996</v>
      </c>
      <c r="M38" s="77">
        <v>4.43</v>
      </c>
      <c r="N38" s="77">
        <v>133600000</v>
      </c>
      <c r="O38" s="77">
        <v>100.01</v>
      </c>
      <c r="P38" s="77">
        <v>133613.35999999999</v>
      </c>
      <c r="Q38" s="77">
        <v>9.02</v>
      </c>
      <c r="R38" s="77">
        <v>15.75</v>
      </c>
      <c r="S38" s="77">
        <v>0.51</v>
      </c>
    </row>
    <row r="39" spans="2:19">
      <c r="B39" t="s">
        <v>863</v>
      </c>
      <c r="C39" t="s">
        <v>864</v>
      </c>
      <c r="D39" t="s">
        <v>126</v>
      </c>
      <c r="E39" t="s">
        <v>865</v>
      </c>
      <c r="F39" t="s">
        <v>130</v>
      </c>
      <c r="G39" t="s">
        <v>227</v>
      </c>
      <c r="H39" t="s">
        <v>460</v>
      </c>
      <c r="I39" t="s">
        <v>866</v>
      </c>
      <c r="J39" s="77">
        <v>4.25</v>
      </c>
      <c r="K39" t="s">
        <v>109</v>
      </c>
      <c r="L39" s="77">
        <v>3</v>
      </c>
      <c r="M39" s="77">
        <v>20.86</v>
      </c>
      <c r="N39" s="77">
        <v>76672</v>
      </c>
      <c r="O39" s="77">
        <v>50</v>
      </c>
      <c r="P39" s="77">
        <v>137.97126399999999</v>
      </c>
      <c r="Q39" s="77">
        <v>0.02</v>
      </c>
      <c r="R39" s="77">
        <v>0.02</v>
      </c>
      <c r="S39" s="77">
        <v>0</v>
      </c>
    </row>
    <row r="40" spans="2:19">
      <c r="B40" t="s">
        <v>867</v>
      </c>
      <c r="C40" t="s">
        <v>868</v>
      </c>
      <c r="D40" t="s">
        <v>126</v>
      </c>
      <c r="E40" t="s">
        <v>865</v>
      </c>
      <c r="F40" t="s">
        <v>130</v>
      </c>
      <c r="G40" t="s">
        <v>227</v>
      </c>
      <c r="H40" t="s">
        <v>460</v>
      </c>
      <c r="I40" t="s">
        <v>866</v>
      </c>
      <c r="J40" s="77">
        <v>1.34</v>
      </c>
      <c r="K40" t="s">
        <v>109</v>
      </c>
      <c r="L40" s="77">
        <v>4.26</v>
      </c>
      <c r="M40" s="77">
        <v>40.549999999999997</v>
      </c>
      <c r="N40" s="77">
        <v>16631.29</v>
      </c>
      <c r="O40" s="77">
        <v>65</v>
      </c>
      <c r="P40" s="77">
        <v>38.906408261499998</v>
      </c>
      <c r="Q40" s="77">
        <v>0.04</v>
      </c>
      <c r="R40" s="77">
        <v>0</v>
      </c>
      <c r="S40" s="77">
        <v>0</v>
      </c>
    </row>
    <row r="41" spans="2:19">
      <c r="B41" s="78" t="s">
        <v>346</v>
      </c>
      <c r="C41" s="16"/>
      <c r="D41" s="16"/>
      <c r="E41" s="16"/>
      <c r="J41" s="79">
        <v>0</v>
      </c>
      <c r="M41" s="79">
        <v>0</v>
      </c>
      <c r="N41" s="79">
        <v>0</v>
      </c>
      <c r="P41" s="79">
        <v>0</v>
      </c>
      <c r="R41" s="79">
        <v>0</v>
      </c>
      <c r="S41" s="79">
        <v>0</v>
      </c>
    </row>
    <row r="42" spans="2:19">
      <c r="B42" t="s">
        <v>227</v>
      </c>
      <c r="C42" t="s">
        <v>227</v>
      </c>
      <c r="D42" s="16"/>
      <c r="E42" s="16"/>
      <c r="F42" t="s">
        <v>227</v>
      </c>
      <c r="G42" t="s">
        <v>227</v>
      </c>
      <c r="J42" s="77">
        <v>0</v>
      </c>
      <c r="K42" t="s">
        <v>227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2:19">
      <c r="B43" s="78" t="s">
        <v>232</v>
      </c>
      <c r="C43" s="16"/>
      <c r="D43" s="16"/>
      <c r="E43" s="16"/>
      <c r="J43" s="79">
        <v>8.0399999999999991</v>
      </c>
      <c r="M43" s="79">
        <v>4.4400000000000004</v>
      </c>
      <c r="N43" s="79">
        <v>1600000000</v>
      </c>
      <c r="P43" s="79">
        <v>50079.594239999999</v>
      </c>
      <c r="R43" s="79">
        <v>5.9</v>
      </c>
      <c r="S43" s="79">
        <v>0.19</v>
      </c>
    </row>
    <row r="44" spans="2:19">
      <c r="B44" s="78" t="s">
        <v>302</v>
      </c>
      <c r="C44" s="16"/>
      <c r="D44" s="16"/>
      <c r="E44" s="16"/>
      <c r="J44" s="79">
        <v>8.0399999999999991</v>
      </c>
      <c r="M44" s="79">
        <v>4.4400000000000004</v>
      </c>
      <c r="N44" s="79">
        <v>1600000000</v>
      </c>
      <c r="P44" s="79">
        <v>50079.594239999999</v>
      </c>
      <c r="R44" s="79">
        <v>5.9</v>
      </c>
      <c r="S44" s="79">
        <v>0.19</v>
      </c>
    </row>
    <row r="45" spans="2:19">
      <c r="B45" t="s">
        <v>869</v>
      </c>
      <c r="C45" t="s">
        <v>870</v>
      </c>
      <c r="D45" t="s">
        <v>126</v>
      </c>
      <c r="E45" t="s">
        <v>786</v>
      </c>
      <c r="F45" t="s">
        <v>871</v>
      </c>
      <c r="G45" t="s">
        <v>413</v>
      </c>
      <c r="H45" t="s">
        <v>294</v>
      </c>
      <c r="I45" t="s">
        <v>872</v>
      </c>
      <c r="J45" s="77">
        <v>8.0399999999999991</v>
      </c>
      <c r="K45" t="s">
        <v>204</v>
      </c>
      <c r="L45" s="77">
        <v>4</v>
      </c>
      <c r="M45" s="77">
        <v>4.4400000000000004</v>
      </c>
      <c r="N45" s="77">
        <v>1600000000</v>
      </c>
      <c r="O45" s="77">
        <v>98.02</v>
      </c>
      <c r="P45" s="77">
        <v>50079.594239999999</v>
      </c>
      <c r="Q45" s="77">
        <v>0</v>
      </c>
      <c r="R45" s="77">
        <v>5.9</v>
      </c>
      <c r="S45" s="77">
        <v>0.19</v>
      </c>
    </row>
    <row r="46" spans="2:19">
      <c r="B46" s="78" t="s">
        <v>303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t="s">
        <v>227</v>
      </c>
      <c r="C47" t="s">
        <v>227</v>
      </c>
      <c r="D47" s="16"/>
      <c r="E47" s="16"/>
      <c r="F47" t="s">
        <v>227</v>
      </c>
      <c r="G47" t="s">
        <v>227</v>
      </c>
      <c r="J47" s="77">
        <v>0</v>
      </c>
      <c r="K47" t="s">
        <v>227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2:19">
      <c r="B48" t="s">
        <v>234</v>
      </c>
      <c r="C48" s="16"/>
      <c r="D48" s="16"/>
      <c r="E48" s="16"/>
    </row>
    <row r="49" spans="2:5">
      <c r="B49" t="s">
        <v>296</v>
      </c>
      <c r="C49" s="16"/>
      <c r="D49" s="16"/>
      <c r="E49" s="16"/>
    </row>
    <row r="50" spans="2:5">
      <c r="B50" t="s">
        <v>297</v>
      </c>
      <c r="C50" s="16"/>
      <c r="D50" s="16"/>
      <c r="E50" s="16"/>
    </row>
    <row r="51" spans="2:5">
      <c r="B51" t="s">
        <v>298</v>
      </c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1503</v>
      </c>
    </row>
    <row r="3" spans="2:98">
      <c r="B3" s="2" t="s">
        <v>2</v>
      </c>
      <c r="C3" t="s">
        <v>1504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20841057.149999999</v>
      </c>
      <c r="I11" s="7"/>
      <c r="J11" s="76">
        <v>208486.46772965067</v>
      </c>
      <c r="K11" s="7"/>
      <c r="L11" s="76">
        <v>100</v>
      </c>
      <c r="M11" s="76">
        <v>0.79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18986245.34</v>
      </c>
      <c r="J12" s="79">
        <v>104738.59718755707</v>
      </c>
      <c r="L12" s="79">
        <v>50.24</v>
      </c>
      <c r="M12" s="79">
        <v>0.4</v>
      </c>
    </row>
    <row r="13" spans="2:98">
      <c r="B13" t="s">
        <v>873</v>
      </c>
      <c r="C13" t="s">
        <v>874</v>
      </c>
      <c r="D13" t="s">
        <v>126</v>
      </c>
      <c r="E13" t="s">
        <v>875</v>
      </c>
      <c r="F13" t="s">
        <v>596</v>
      </c>
      <c r="G13" t="s">
        <v>105</v>
      </c>
      <c r="H13" s="77">
        <v>16206.42</v>
      </c>
      <c r="I13" s="77">
        <v>54114.374000000003</v>
      </c>
      <c r="J13" s="77">
        <v>8770.0027308108001</v>
      </c>
      <c r="K13" s="77">
        <v>8.4600000000000009</v>
      </c>
      <c r="L13" s="77">
        <v>4.21</v>
      </c>
      <c r="M13" s="77">
        <v>0.03</v>
      </c>
    </row>
    <row r="14" spans="2:98">
      <c r="B14" t="s">
        <v>876</v>
      </c>
      <c r="C14" t="s">
        <v>877</v>
      </c>
      <c r="D14" t="s">
        <v>126</v>
      </c>
      <c r="E14" t="s">
        <v>878</v>
      </c>
      <c r="F14" t="s">
        <v>351</v>
      </c>
      <c r="G14" t="s">
        <v>109</v>
      </c>
      <c r="H14" s="77">
        <v>81914</v>
      </c>
      <c r="I14" s="77">
        <v>9.9999999999999995E-7</v>
      </c>
      <c r="J14" s="77">
        <v>2.9480848599999999E-6</v>
      </c>
      <c r="K14" s="77">
        <v>2.68</v>
      </c>
      <c r="L14" s="77">
        <v>0</v>
      </c>
      <c r="M14" s="77">
        <v>0</v>
      </c>
    </row>
    <row r="15" spans="2:98">
      <c r="B15" t="s">
        <v>879</v>
      </c>
      <c r="C15" t="s">
        <v>880</v>
      </c>
      <c r="D15" t="s">
        <v>126</v>
      </c>
      <c r="E15" t="s">
        <v>881</v>
      </c>
      <c r="F15" t="s">
        <v>640</v>
      </c>
      <c r="G15" t="s">
        <v>109</v>
      </c>
      <c r="H15" s="77">
        <v>309427</v>
      </c>
      <c r="I15" s="77">
        <v>1E-4</v>
      </c>
      <c r="J15" s="77">
        <v>1.113627773E-3</v>
      </c>
      <c r="K15" s="77">
        <v>1.29</v>
      </c>
      <c r="L15" s="77">
        <v>0</v>
      </c>
      <c r="M15" s="77">
        <v>0</v>
      </c>
    </row>
    <row r="16" spans="2:98">
      <c r="B16" t="s">
        <v>882</v>
      </c>
      <c r="C16" t="s">
        <v>883</v>
      </c>
      <c r="D16" t="s">
        <v>126</v>
      </c>
      <c r="E16" t="s">
        <v>884</v>
      </c>
      <c r="F16" t="s">
        <v>550</v>
      </c>
      <c r="G16" t="s">
        <v>109</v>
      </c>
      <c r="H16" s="77">
        <v>6705.15</v>
      </c>
      <c r="I16" s="77">
        <v>86069.146320000204</v>
      </c>
      <c r="J16" s="77">
        <v>20770.064246747301</v>
      </c>
      <c r="K16" s="77">
        <v>1.56</v>
      </c>
      <c r="L16" s="77">
        <v>9.9600000000000009</v>
      </c>
      <c r="M16" s="77">
        <v>0.08</v>
      </c>
    </row>
    <row r="17" spans="2:13">
      <c r="B17" t="s">
        <v>885</v>
      </c>
      <c r="C17" t="s">
        <v>886</v>
      </c>
      <c r="D17" t="s">
        <v>126</v>
      </c>
      <c r="E17" t="s">
        <v>887</v>
      </c>
      <c r="F17" t="s">
        <v>550</v>
      </c>
      <c r="G17" t="s">
        <v>105</v>
      </c>
      <c r="H17" s="77">
        <v>52</v>
      </c>
      <c r="I17" s="77">
        <v>11779803.861</v>
      </c>
      <c r="J17" s="77">
        <v>6125.4980077199998</v>
      </c>
      <c r="K17" s="77">
        <v>5.0999999999999996</v>
      </c>
      <c r="L17" s="77">
        <v>2.94</v>
      </c>
      <c r="M17" s="77">
        <v>0.02</v>
      </c>
    </row>
    <row r="18" spans="2:13">
      <c r="B18" t="s">
        <v>888</v>
      </c>
      <c r="C18" t="s">
        <v>889</v>
      </c>
      <c r="D18" t="s">
        <v>126</v>
      </c>
      <c r="E18" t="s">
        <v>890</v>
      </c>
      <c r="F18" t="s">
        <v>332</v>
      </c>
      <c r="G18" t="s">
        <v>113</v>
      </c>
      <c r="H18" s="77">
        <v>210654.7</v>
      </c>
      <c r="I18" s="77">
        <v>250.43340000000057</v>
      </c>
      <c r="J18" s="77">
        <v>2223.8331211762002</v>
      </c>
      <c r="K18" s="77">
        <v>2.48</v>
      </c>
      <c r="L18" s="77">
        <v>1.07</v>
      </c>
      <c r="M18" s="77">
        <v>0.01</v>
      </c>
    </row>
    <row r="19" spans="2:13">
      <c r="B19" t="s">
        <v>891</v>
      </c>
      <c r="C19" t="s">
        <v>892</v>
      </c>
      <c r="D19" t="s">
        <v>126</v>
      </c>
      <c r="E19" t="s">
        <v>890</v>
      </c>
      <c r="F19" t="s">
        <v>332</v>
      </c>
      <c r="G19" t="s">
        <v>113</v>
      </c>
      <c r="H19" s="77">
        <v>36660</v>
      </c>
      <c r="I19" s="77">
        <v>280.48360000000002</v>
      </c>
      <c r="J19" s="77">
        <v>433.44971802350398</v>
      </c>
      <c r="K19" s="77">
        <v>0.86</v>
      </c>
      <c r="L19" s="77">
        <v>0.21</v>
      </c>
      <c r="M19" s="77">
        <v>0</v>
      </c>
    </row>
    <row r="20" spans="2:13">
      <c r="B20" t="s">
        <v>893</v>
      </c>
      <c r="C20" t="s">
        <v>894</v>
      </c>
      <c r="D20" t="s">
        <v>126</v>
      </c>
      <c r="E20" t="s">
        <v>890</v>
      </c>
      <c r="F20" t="s">
        <v>332</v>
      </c>
      <c r="G20" t="s">
        <v>113</v>
      </c>
      <c r="H20" s="77">
        <v>129818.07</v>
      </c>
      <c r="I20" s="77">
        <v>190.40929999999929</v>
      </c>
      <c r="J20" s="77">
        <v>1041.9865085608899</v>
      </c>
      <c r="K20" s="77">
        <v>3.06</v>
      </c>
      <c r="L20" s="77">
        <v>0.5</v>
      </c>
      <c r="M20" s="77">
        <v>0</v>
      </c>
    </row>
    <row r="21" spans="2:13">
      <c r="B21" t="s">
        <v>895</v>
      </c>
      <c r="C21" t="s">
        <v>896</v>
      </c>
      <c r="D21" t="s">
        <v>126</v>
      </c>
      <c r="E21" t="s">
        <v>890</v>
      </c>
      <c r="F21" t="s">
        <v>332</v>
      </c>
      <c r="G21" t="s">
        <v>113</v>
      </c>
      <c r="H21" s="77">
        <v>601502</v>
      </c>
      <c r="I21" s="77">
        <v>9.9999999999999995E-7</v>
      </c>
      <c r="J21" s="77">
        <v>2.5355715308E-5</v>
      </c>
      <c r="K21" s="77">
        <v>0.6</v>
      </c>
      <c r="L21" s="77">
        <v>0</v>
      </c>
      <c r="M21" s="77">
        <v>0</v>
      </c>
    </row>
    <row r="22" spans="2:13">
      <c r="B22" t="s">
        <v>897</v>
      </c>
      <c r="C22" t="s">
        <v>898</v>
      </c>
      <c r="D22" t="s">
        <v>126</v>
      </c>
      <c r="E22" t="s">
        <v>865</v>
      </c>
      <c r="F22" t="s">
        <v>130</v>
      </c>
      <c r="G22" t="s">
        <v>109</v>
      </c>
      <c r="H22" s="77">
        <v>1173</v>
      </c>
      <c r="I22" s="77">
        <v>1000</v>
      </c>
      <c r="J22" s="77">
        <v>42.216270000000002</v>
      </c>
      <c r="K22" s="77">
        <v>3.13</v>
      </c>
      <c r="L22" s="77">
        <v>0.02</v>
      </c>
      <c r="M22" s="77">
        <v>0</v>
      </c>
    </row>
    <row r="23" spans="2:13">
      <c r="B23" t="s">
        <v>899</v>
      </c>
      <c r="C23" t="s">
        <v>900</v>
      </c>
      <c r="D23" t="s">
        <v>126</v>
      </c>
      <c r="E23" t="s">
        <v>901</v>
      </c>
      <c r="F23" t="s">
        <v>131</v>
      </c>
      <c r="G23" t="s">
        <v>105</v>
      </c>
      <c r="H23" s="77">
        <v>17592133</v>
      </c>
      <c r="I23" s="77">
        <v>371.36795999999998</v>
      </c>
      <c r="J23" s="77">
        <v>65331.545442586801</v>
      </c>
      <c r="K23" s="77">
        <v>3.52</v>
      </c>
      <c r="L23" s="77">
        <v>31.34</v>
      </c>
      <c r="M23" s="77">
        <v>0.25</v>
      </c>
    </row>
    <row r="24" spans="2:13">
      <c r="B24" s="78" t="s">
        <v>232</v>
      </c>
      <c r="C24" s="16"/>
      <c r="D24" s="16"/>
      <c r="E24" s="16"/>
      <c r="H24" s="79">
        <v>1854811.81</v>
      </c>
      <c r="J24" s="79">
        <v>103747.8705420936</v>
      </c>
      <c r="L24" s="79">
        <v>49.76</v>
      </c>
      <c r="M24" s="79">
        <v>0.39</v>
      </c>
    </row>
    <row r="25" spans="2:13">
      <c r="B25" s="78" t="s">
        <v>302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227</v>
      </c>
      <c r="C26" t="s">
        <v>227</v>
      </c>
      <c r="D26" s="16"/>
      <c r="E26" s="16"/>
      <c r="F26" t="s">
        <v>227</v>
      </c>
      <c r="G26" t="s">
        <v>227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303</v>
      </c>
      <c r="C27" s="16"/>
      <c r="D27" s="16"/>
      <c r="E27" s="16"/>
      <c r="H27" s="79">
        <v>1854811.81</v>
      </c>
      <c r="J27" s="79">
        <v>103747.8705420936</v>
      </c>
      <c r="L27" s="79">
        <v>49.76</v>
      </c>
      <c r="M27" s="79">
        <v>0.39</v>
      </c>
    </row>
    <row r="28" spans="2:13">
      <c r="B28" t="s">
        <v>902</v>
      </c>
      <c r="C28" t="s">
        <v>903</v>
      </c>
      <c r="D28" t="s">
        <v>126</v>
      </c>
      <c r="E28" t="s">
        <v>904</v>
      </c>
      <c r="F28" t="s">
        <v>418</v>
      </c>
      <c r="G28" t="s">
        <v>113</v>
      </c>
      <c r="H28" s="77">
        <v>1001</v>
      </c>
      <c r="I28" s="77">
        <v>1E-4</v>
      </c>
      <c r="J28" s="77">
        <v>4.2196154000000002E-6</v>
      </c>
      <c r="K28" s="77">
        <v>0.93</v>
      </c>
      <c r="L28" s="77">
        <v>0</v>
      </c>
      <c r="M28" s="77">
        <v>0</v>
      </c>
    </row>
    <row r="29" spans="2:13">
      <c r="B29" t="s">
        <v>905</v>
      </c>
      <c r="C29" t="s">
        <v>906</v>
      </c>
      <c r="D29" t="s">
        <v>126</v>
      </c>
      <c r="E29" t="s">
        <v>907</v>
      </c>
      <c r="F29" t="s">
        <v>418</v>
      </c>
      <c r="G29" t="s">
        <v>113</v>
      </c>
      <c r="H29" s="77">
        <v>736</v>
      </c>
      <c r="I29" s="77">
        <v>301836.73499999999</v>
      </c>
      <c r="J29" s="77">
        <v>9364.5885352118403</v>
      </c>
      <c r="K29" s="77">
        <v>7.36</v>
      </c>
      <c r="L29" s="77">
        <v>4.49</v>
      </c>
      <c r="M29" s="77">
        <v>0.04</v>
      </c>
    </row>
    <row r="30" spans="2:13">
      <c r="B30" t="s">
        <v>908</v>
      </c>
      <c r="C30" t="s">
        <v>909</v>
      </c>
      <c r="D30" t="s">
        <v>126</v>
      </c>
      <c r="E30" t="s">
        <v>910</v>
      </c>
      <c r="F30" t="s">
        <v>418</v>
      </c>
      <c r="G30" t="s">
        <v>113</v>
      </c>
      <c r="H30" s="77">
        <v>3903.83</v>
      </c>
      <c r="I30" s="77">
        <v>261469.19999999972</v>
      </c>
      <c r="J30" s="77">
        <v>43027.907516795502</v>
      </c>
      <c r="K30" s="77">
        <v>4.9800000000000004</v>
      </c>
      <c r="L30" s="77">
        <v>20.64</v>
      </c>
      <c r="M30" s="77">
        <v>0.16</v>
      </c>
    </row>
    <row r="31" spans="2:13">
      <c r="B31" t="s">
        <v>911</v>
      </c>
      <c r="C31" t="s">
        <v>912</v>
      </c>
      <c r="D31" t="s">
        <v>126</v>
      </c>
      <c r="E31" t="s">
        <v>913</v>
      </c>
      <c r="F31" t="s">
        <v>418</v>
      </c>
      <c r="G31" t="s">
        <v>113</v>
      </c>
      <c r="H31" s="77">
        <v>86293</v>
      </c>
      <c r="I31" s="77">
        <v>11813.560999999989</v>
      </c>
      <c r="J31" s="77">
        <v>42972.9518670494</v>
      </c>
      <c r="K31" s="77">
        <v>10.52</v>
      </c>
      <c r="L31" s="77">
        <v>20.61</v>
      </c>
      <c r="M31" s="77">
        <v>0.16</v>
      </c>
    </row>
    <row r="32" spans="2:13">
      <c r="B32" t="s">
        <v>914</v>
      </c>
      <c r="C32" t="s">
        <v>915</v>
      </c>
      <c r="D32" t="s">
        <v>126</v>
      </c>
      <c r="E32" t="s">
        <v>916</v>
      </c>
      <c r="F32" t="s">
        <v>585</v>
      </c>
      <c r="G32" t="s">
        <v>109</v>
      </c>
      <c r="H32" s="77">
        <v>11537</v>
      </c>
      <c r="I32" s="77">
        <v>1E-4</v>
      </c>
      <c r="J32" s="77">
        <v>4.1521662999999998E-5</v>
      </c>
      <c r="K32" s="77">
        <v>0.03</v>
      </c>
      <c r="L32" s="77">
        <v>0</v>
      </c>
      <c r="M32" s="77">
        <v>0</v>
      </c>
    </row>
    <row r="33" spans="2:13">
      <c r="B33" t="s">
        <v>917</v>
      </c>
      <c r="C33" t="s">
        <v>918</v>
      </c>
      <c r="D33" t="s">
        <v>126</v>
      </c>
      <c r="E33" t="s">
        <v>919</v>
      </c>
      <c r="F33" t="s">
        <v>585</v>
      </c>
      <c r="G33" t="s">
        <v>109</v>
      </c>
      <c r="H33" s="77">
        <v>3528</v>
      </c>
      <c r="I33" s="77">
        <v>1E-4</v>
      </c>
      <c r="J33" s="77">
        <v>1.2697272E-5</v>
      </c>
      <c r="K33" s="77">
        <v>0.01</v>
      </c>
      <c r="L33" s="77">
        <v>0</v>
      </c>
      <c r="M33" s="77">
        <v>0</v>
      </c>
    </row>
    <row r="34" spans="2:13">
      <c r="B34" t="s">
        <v>920</v>
      </c>
      <c r="C34" t="s">
        <v>921</v>
      </c>
      <c r="D34" t="s">
        <v>126</v>
      </c>
      <c r="E34" t="s">
        <v>922</v>
      </c>
      <c r="F34" t="s">
        <v>640</v>
      </c>
      <c r="G34" t="s">
        <v>109</v>
      </c>
      <c r="H34" s="77">
        <v>97061</v>
      </c>
      <c r="I34" s="77">
        <v>1.0000000000000001E-5</v>
      </c>
      <c r="J34" s="77">
        <v>3.49322539E-5</v>
      </c>
      <c r="K34" s="77">
        <v>0.38</v>
      </c>
      <c r="L34" s="77">
        <v>0</v>
      </c>
      <c r="M34" s="77">
        <v>0</v>
      </c>
    </row>
    <row r="35" spans="2:13">
      <c r="B35" t="s">
        <v>923</v>
      </c>
      <c r="C35" t="s">
        <v>924</v>
      </c>
      <c r="D35" t="s">
        <v>126</v>
      </c>
      <c r="E35" t="s">
        <v>925</v>
      </c>
      <c r="F35" t="s">
        <v>640</v>
      </c>
      <c r="G35" t="s">
        <v>109</v>
      </c>
      <c r="H35" s="77">
        <v>1625000</v>
      </c>
      <c r="I35" s="77">
        <v>9.9999999999999995E-7</v>
      </c>
      <c r="J35" s="77">
        <v>5.8483750000000001E-5</v>
      </c>
      <c r="K35" s="77">
        <v>0.89</v>
      </c>
      <c r="L35" s="77">
        <v>0</v>
      </c>
      <c r="M35" s="77">
        <v>0</v>
      </c>
    </row>
    <row r="36" spans="2:13">
      <c r="B36" t="s">
        <v>926</v>
      </c>
      <c r="C36" t="s">
        <v>927</v>
      </c>
      <c r="D36" t="s">
        <v>126</v>
      </c>
      <c r="E36" t="s">
        <v>928</v>
      </c>
      <c r="F36" t="s">
        <v>871</v>
      </c>
      <c r="G36" t="s">
        <v>109</v>
      </c>
      <c r="H36" s="77">
        <v>25751.98</v>
      </c>
      <c r="I36" s="77">
        <v>9044.344000000001</v>
      </c>
      <c r="J36" s="77">
        <v>8382.4224711823099</v>
      </c>
      <c r="K36" s="77">
        <v>6.57</v>
      </c>
      <c r="L36" s="77">
        <v>4.0199999999999996</v>
      </c>
      <c r="M36" s="77">
        <v>0.03</v>
      </c>
    </row>
    <row r="37" spans="2:13">
      <c r="B37" t="s">
        <v>234</v>
      </c>
      <c r="C37" s="16"/>
      <c r="D37" s="16"/>
      <c r="E37" s="16"/>
    </row>
    <row r="38" spans="2:13">
      <c r="B38" t="s">
        <v>296</v>
      </c>
      <c r="C38" s="16"/>
      <c r="D38" s="16"/>
      <c r="E38" s="16"/>
    </row>
    <row r="39" spans="2:13">
      <c r="B39" t="s">
        <v>297</v>
      </c>
      <c r="C39" s="16"/>
      <c r="D39" s="16"/>
      <c r="E39" s="16"/>
    </row>
    <row r="40" spans="2:13">
      <c r="B40" t="s">
        <v>298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1503</v>
      </c>
    </row>
    <row r="3" spans="2:55">
      <c r="B3" s="2" t="s">
        <v>2</v>
      </c>
      <c r="C3" t="s">
        <v>1504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349666308.35000002</v>
      </c>
      <c r="G11" s="7"/>
      <c r="H11" s="76">
        <v>1031199.9951760067</v>
      </c>
      <c r="I11" s="7"/>
      <c r="J11" s="76">
        <v>100</v>
      </c>
      <c r="K11" s="76">
        <v>3.92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247474235.09</v>
      </c>
      <c r="H12" s="79">
        <v>412907.27888356184</v>
      </c>
      <c r="J12" s="79">
        <v>40.04</v>
      </c>
      <c r="K12" s="79">
        <v>1.57</v>
      </c>
    </row>
    <row r="13" spans="2:55">
      <c r="B13" s="78" t="s">
        <v>929</v>
      </c>
      <c r="C13" s="16"/>
      <c r="F13" s="79">
        <v>22044706.289999999</v>
      </c>
      <c r="H13" s="79">
        <v>100341.01082896591</v>
      </c>
      <c r="J13" s="79">
        <v>9.73</v>
      </c>
      <c r="K13" s="79">
        <v>0.38</v>
      </c>
    </row>
    <row r="14" spans="2:55">
      <c r="B14" t="s">
        <v>930</v>
      </c>
      <c r="C14" t="s">
        <v>931</v>
      </c>
      <c r="D14" t="s">
        <v>105</v>
      </c>
      <c r="E14" t="s">
        <v>932</v>
      </c>
      <c r="F14" s="77">
        <v>1707171</v>
      </c>
      <c r="G14" s="77">
        <v>95.326400000000007</v>
      </c>
      <c r="H14" s="77">
        <v>1627.384656144</v>
      </c>
      <c r="I14" s="77">
        <v>16.14</v>
      </c>
      <c r="J14" s="77">
        <v>0.16</v>
      </c>
      <c r="K14" s="77">
        <v>0.01</v>
      </c>
    </row>
    <row r="15" spans="2:55">
      <c r="B15" t="s">
        <v>933</v>
      </c>
      <c r="C15" t="s">
        <v>934</v>
      </c>
      <c r="D15" t="s">
        <v>109</v>
      </c>
      <c r="E15" t="s">
        <v>805</v>
      </c>
      <c r="F15" s="77">
        <v>548441</v>
      </c>
      <c r="G15" s="77">
        <v>158.708</v>
      </c>
      <c r="H15" s="77">
        <v>3132.64065246572</v>
      </c>
      <c r="I15" s="77">
        <v>1.52</v>
      </c>
      <c r="J15" s="77">
        <v>0.3</v>
      </c>
      <c r="K15" s="77">
        <v>0.01</v>
      </c>
    </row>
    <row r="16" spans="2:55">
      <c r="B16" t="s">
        <v>935</v>
      </c>
      <c r="C16" t="s">
        <v>936</v>
      </c>
      <c r="D16" t="s">
        <v>109</v>
      </c>
      <c r="E16" t="s">
        <v>937</v>
      </c>
      <c r="F16" s="77">
        <v>491040</v>
      </c>
      <c r="G16" s="77">
        <v>100</v>
      </c>
      <c r="H16" s="77">
        <v>1767.25296</v>
      </c>
      <c r="I16" s="77">
        <v>13.09</v>
      </c>
      <c r="J16" s="77">
        <v>0.17</v>
      </c>
      <c r="K16" s="77">
        <v>0.01</v>
      </c>
    </row>
    <row r="17" spans="2:11">
      <c r="B17" t="s">
        <v>938</v>
      </c>
      <c r="C17" t="s">
        <v>939</v>
      </c>
      <c r="D17" t="s">
        <v>109</v>
      </c>
      <c r="E17" t="s">
        <v>940</v>
      </c>
      <c r="F17" s="77">
        <v>318573</v>
      </c>
      <c r="G17" s="77">
        <v>177.56899999999999</v>
      </c>
      <c r="H17" s="77">
        <v>2035.90711844163</v>
      </c>
      <c r="I17" s="77">
        <v>3.97</v>
      </c>
      <c r="J17" s="77">
        <v>0.2</v>
      </c>
      <c r="K17" s="77">
        <v>0.01</v>
      </c>
    </row>
    <row r="18" spans="2:11">
      <c r="B18" t="s">
        <v>941</v>
      </c>
      <c r="C18" t="s">
        <v>942</v>
      </c>
      <c r="D18" t="s">
        <v>109</v>
      </c>
      <c r="E18" t="s">
        <v>943</v>
      </c>
      <c r="F18" s="77">
        <v>2459374.15</v>
      </c>
      <c r="G18" s="77">
        <v>145.5500000000003</v>
      </c>
      <c r="H18" s="77">
        <v>12883.049052094701</v>
      </c>
      <c r="I18" s="77">
        <v>6.24</v>
      </c>
      <c r="J18" s="77">
        <v>1.25</v>
      </c>
      <c r="K18" s="77">
        <v>0.05</v>
      </c>
    </row>
    <row r="19" spans="2:11">
      <c r="B19" t="s">
        <v>944</v>
      </c>
      <c r="C19" t="s">
        <v>945</v>
      </c>
      <c r="D19" t="s">
        <v>109</v>
      </c>
      <c r="E19" t="s">
        <v>946</v>
      </c>
      <c r="F19" s="77">
        <v>1107646</v>
      </c>
      <c r="G19" s="77">
        <v>103.97199999999999</v>
      </c>
      <c r="H19" s="77">
        <v>4144.7584751328804</v>
      </c>
      <c r="I19" s="77">
        <v>4.1500000000000004</v>
      </c>
      <c r="J19" s="77">
        <v>0.4</v>
      </c>
      <c r="K19" s="77">
        <v>0.02</v>
      </c>
    </row>
    <row r="20" spans="2:11">
      <c r="B20" t="s">
        <v>947</v>
      </c>
      <c r="C20" t="s">
        <v>948</v>
      </c>
      <c r="D20" t="s">
        <v>109</v>
      </c>
      <c r="E20" t="s">
        <v>949</v>
      </c>
      <c r="F20" s="77">
        <v>1857800</v>
      </c>
      <c r="G20" s="77">
        <v>120.869</v>
      </c>
      <c r="H20" s="77">
        <v>8081.5699109179996</v>
      </c>
      <c r="I20" s="77">
        <v>1.77</v>
      </c>
      <c r="J20" s="77">
        <v>0.78</v>
      </c>
      <c r="K20" s="77">
        <v>0.03</v>
      </c>
    </row>
    <row r="21" spans="2:11">
      <c r="B21" t="s">
        <v>950</v>
      </c>
      <c r="C21" t="s">
        <v>951</v>
      </c>
      <c r="D21" t="s">
        <v>109</v>
      </c>
      <c r="E21" t="s">
        <v>952</v>
      </c>
      <c r="F21" s="77">
        <v>1072273</v>
      </c>
      <c r="G21" s="77">
        <v>239.13229999999999</v>
      </c>
      <c r="H21" s="77">
        <v>9228.3797627572203</v>
      </c>
      <c r="I21" s="77">
        <v>1.37</v>
      </c>
      <c r="J21" s="77">
        <v>0.89</v>
      </c>
      <c r="K21" s="77">
        <v>0.04</v>
      </c>
    </row>
    <row r="22" spans="2:11">
      <c r="B22" t="s">
        <v>953</v>
      </c>
      <c r="C22" t="s">
        <v>954</v>
      </c>
      <c r="D22" t="s">
        <v>109</v>
      </c>
      <c r="E22" t="s">
        <v>955</v>
      </c>
      <c r="F22" s="77">
        <v>161801.65</v>
      </c>
      <c r="G22" s="77">
        <v>84.512</v>
      </c>
      <c r="H22" s="77">
        <v>492.13377580235198</v>
      </c>
      <c r="I22" s="77">
        <v>3.85</v>
      </c>
      <c r="J22" s="77">
        <v>0.05</v>
      </c>
      <c r="K22" s="77">
        <v>0</v>
      </c>
    </row>
    <row r="23" spans="2:11">
      <c r="B23" t="s">
        <v>956</v>
      </c>
      <c r="C23" t="s">
        <v>957</v>
      </c>
      <c r="D23" t="s">
        <v>109</v>
      </c>
      <c r="E23" t="s">
        <v>958</v>
      </c>
      <c r="F23" s="77">
        <v>2100069</v>
      </c>
      <c r="G23" s="77">
        <v>143.51909999999972</v>
      </c>
      <c r="H23" s="77">
        <v>10847.3864613162</v>
      </c>
      <c r="I23" s="77">
        <v>5.34</v>
      </c>
      <c r="J23" s="77">
        <v>1.05</v>
      </c>
      <c r="K23" s="77">
        <v>0.04</v>
      </c>
    </row>
    <row r="24" spans="2:11">
      <c r="B24" t="s">
        <v>959</v>
      </c>
      <c r="C24" t="s">
        <v>960</v>
      </c>
      <c r="D24" t="s">
        <v>109</v>
      </c>
      <c r="E24" t="s">
        <v>961</v>
      </c>
      <c r="F24" s="77">
        <v>3297085</v>
      </c>
      <c r="G24" s="77">
        <v>141.61419999999976</v>
      </c>
      <c r="H24" s="77">
        <v>16804.236825305899</v>
      </c>
      <c r="I24" s="77">
        <v>5.63</v>
      </c>
      <c r="J24" s="77">
        <v>1.63</v>
      </c>
      <c r="K24" s="77">
        <v>0.06</v>
      </c>
    </row>
    <row r="25" spans="2:11">
      <c r="B25" t="s">
        <v>962</v>
      </c>
      <c r="C25" t="s">
        <v>963</v>
      </c>
      <c r="D25" t="s">
        <v>109</v>
      </c>
      <c r="E25" t="s">
        <v>964</v>
      </c>
      <c r="F25" s="77">
        <v>1594554.99</v>
      </c>
      <c r="G25" s="77">
        <v>119.37000000000005</v>
      </c>
      <c r="H25" s="77">
        <v>6850.4096293352404</v>
      </c>
      <c r="I25" s="77">
        <v>1.96</v>
      </c>
      <c r="J25" s="77">
        <v>0.66</v>
      </c>
      <c r="K25" s="77">
        <v>0.03</v>
      </c>
    </row>
    <row r="26" spans="2:11">
      <c r="B26" t="s">
        <v>965</v>
      </c>
      <c r="C26" t="s">
        <v>966</v>
      </c>
      <c r="D26" t="s">
        <v>109</v>
      </c>
      <c r="E26" t="s">
        <v>805</v>
      </c>
      <c r="F26" s="77">
        <v>883044.17</v>
      </c>
      <c r="G26" s="77">
        <v>13.62</v>
      </c>
      <c r="H26" s="77">
        <v>432.85394681844599</v>
      </c>
      <c r="I26" s="77">
        <v>1.52</v>
      </c>
      <c r="J26" s="77">
        <v>0.04</v>
      </c>
      <c r="K26" s="77">
        <v>0</v>
      </c>
    </row>
    <row r="27" spans="2:11">
      <c r="B27" t="s">
        <v>967</v>
      </c>
      <c r="C27" t="s">
        <v>968</v>
      </c>
      <c r="D27" t="s">
        <v>109</v>
      </c>
      <c r="E27" t="s">
        <v>969</v>
      </c>
      <c r="F27" s="77">
        <v>3421550</v>
      </c>
      <c r="G27" s="77">
        <v>150.54300000000001</v>
      </c>
      <c r="H27" s="77">
        <v>18538.103555383499</v>
      </c>
      <c r="I27" s="77">
        <v>4.1500000000000004</v>
      </c>
      <c r="J27" s="77">
        <v>1.8</v>
      </c>
      <c r="K27" s="77">
        <v>7.0000000000000007E-2</v>
      </c>
    </row>
    <row r="28" spans="2:11">
      <c r="B28" t="s">
        <v>970</v>
      </c>
      <c r="C28" t="s">
        <v>971</v>
      </c>
      <c r="D28" t="s">
        <v>109</v>
      </c>
      <c r="E28" t="s">
        <v>972</v>
      </c>
      <c r="F28" s="77">
        <v>1024283.33</v>
      </c>
      <c r="G28" s="77">
        <v>94.264000000000038</v>
      </c>
      <c r="H28" s="77">
        <v>3474.9440470501299</v>
      </c>
      <c r="I28" s="77">
        <v>4.0999999999999996</v>
      </c>
      <c r="J28" s="77">
        <v>0.34</v>
      </c>
      <c r="K28" s="77">
        <v>0.01</v>
      </c>
    </row>
    <row r="29" spans="2:11">
      <c r="B29" s="78" t="s">
        <v>973</v>
      </c>
      <c r="C29" s="16"/>
      <c r="F29" s="79">
        <v>6350</v>
      </c>
      <c r="H29" s="79">
        <v>14281.650379999999</v>
      </c>
      <c r="J29" s="79">
        <v>1.38</v>
      </c>
      <c r="K29" s="79">
        <v>0.05</v>
      </c>
    </row>
    <row r="30" spans="2:11">
      <c r="B30" t="s">
        <v>974</v>
      </c>
      <c r="C30" t="s">
        <v>975</v>
      </c>
      <c r="D30" t="s">
        <v>105</v>
      </c>
      <c r="E30" t="s">
        <v>976</v>
      </c>
      <c r="F30" s="77">
        <v>6350</v>
      </c>
      <c r="G30" s="77">
        <v>224907.88</v>
      </c>
      <c r="H30" s="77">
        <v>14281.650379999999</v>
      </c>
      <c r="I30" s="77">
        <v>5.79</v>
      </c>
      <c r="J30" s="77">
        <v>1.38</v>
      </c>
      <c r="K30" s="77">
        <v>0.05</v>
      </c>
    </row>
    <row r="31" spans="2:11">
      <c r="B31" s="78" t="s">
        <v>977</v>
      </c>
      <c r="C31" s="16"/>
      <c r="F31" s="79">
        <v>15082193.9</v>
      </c>
      <c r="H31" s="79">
        <v>20756.601888801386</v>
      </c>
      <c r="J31" s="79">
        <v>2.0099999999999998</v>
      </c>
      <c r="K31" s="79">
        <v>0.08</v>
      </c>
    </row>
    <row r="32" spans="2:11">
      <c r="B32" t="s">
        <v>978</v>
      </c>
      <c r="C32" t="s">
        <v>979</v>
      </c>
      <c r="D32" t="s">
        <v>109</v>
      </c>
      <c r="E32" t="s">
        <v>980</v>
      </c>
      <c r="F32" s="77">
        <v>1039159.39</v>
      </c>
      <c r="G32" s="77">
        <v>128.48099999999988</v>
      </c>
      <c r="H32" s="77">
        <v>4805.1054307413697</v>
      </c>
      <c r="I32" s="77">
        <v>4.82</v>
      </c>
      <c r="J32" s="77">
        <v>0.47</v>
      </c>
      <c r="K32" s="77">
        <v>0.02</v>
      </c>
    </row>
    <row r="33" spans="2:11">
      <c r="B33" t="s">
        <v>981</v>
      </c>
      <c r="C33" t="s">
        <v>982</v>
      </c>
      <c r="D33" t="s">
        <v>109</v>
      </c>
      <c r="E33" t="s">
        <v>805</v>
      </c>
      <c r="F33" s="77">
        <v>9532.51</v>
      </c>
      <c r="G33" s="77">
        <v>654.5850000000014</v>
      </c>
      <c r="H33" s="77">
        <v>224.57177172001701</v>
      </c>
      <c r="I33" s="77">
        <v>0.75</v>
      </c>
      <c r="J33" s="77">
        <v>0.02</v>
      </c>
      <c r="K33" s="77">
        <v>0</v>
      </c>
    </row>
    <row r="34" spans="2:11">
      <c r="B34" t="s">
        <v>983</v>
      </c>
      <c r="C34" t="s">
        <v>984</v>
      </c>
      <c r="D34" t="s">
        <v>105</v>
      </c>
      <c r="E34" t="s">
        <v>985</v>
      </c>
      <c r="F34" s="77">
        <v>14033502</v>
      </c>
      <c r="G34" s="77">
        <v>112.06699999999999</v>
      </c>
      <c r="H34" s="77">
        <v>15726.92468634</v>
      </c>
      <c r="I34" s="77">
        <v>13.07</v>
      </c>
      <c r="J34" s="77">
        <v>1.53</v>
      </c>
      <c r="K34" s="77">
        <v>0.06</v>
      </c>
    </row>
    <row r="35" spans="2:11">
      <c r="B35" s="78" t="s">
        <v>986</v>
      </c>
      <c r="C35" s="16"/>
      <c r="F35" s="79">
        <v>210340984.90000001</v>
      </c>
      <c r="H35" s="79">
        <v>277528.01578579453</v>
      </c>
      <c r="J35" s="79">
        <v>26.91</v>
      </c>
      <c r="K35" s="79">
        <v>1.06</v>
      </c>
    </row>
    <row r="36" spans="2:11">
      <c r="B36" t="s">
        <v>987</v>
      </c>
      <c r="C36" t="s">
        <v>988</v>
      </c>
      <c r="D36" t="s">
        <v>109</v>
      </c>
      <c r="E36" t="s">
        <v>989</v>
      </c>
      <c r="F36" s="77">
        <v>489441</v>
      </c>
      <c r="G36" s="77">
        <v>141.3832000000001</v>
      </c>
      <c r="H36" s="77">
        <v>2490.4624651352901</v>
      </c>
      <c r="I36" s="77">
        <v>10.27</v>
      </c>
      <c r="J36" s="77">
        <v>0.24</v>
      </c>
      <c r="K36" s="77">
        <v>0.01</v>
      </c>
    </row>
    <row r="37" spans="2:11">
      <c r="B37" t="s">
        <v>990</v>
      </c>
      <c r="C37" t="s">
        <v>991</v>
      </c>
      <c r="D37" t="s">
        <v>109</v>
      </c>
      <c r="E37" t="s">
        <v>992</v>
      </c>
      <c r="F37" s="77">
        <v>2727625.25</v>
      </c>
      <c r="G37" s="77">
        <v>97.05800000000005</v>
      </c>
      <c r="H37" s="77">
        <v>9527.9152760068591</v>
      </c>
      <c r="I37" s="77">
        <v>7.02</v>
      </c>
      <c r="J37" s="77">
        <v>0.92</v>
      </c>
      <c r="K37" s="77">
        <v>0.04</v>
      </c>
    </row>
    <row r="38" spans="2:11">
      <c r="B38" t="s">
        <v>993</v>
      </c>
      <c r="C38" t="s">
        <v>994</v>
      </c>
      <c r="D38" t="s">
        <v>105</v>
      </c>
      <c r="E38" t="s">
        <v>995</v>
      </c>
      <c r="F38" s="77">
        <v>25435918</v>
      </c>
      <c r="G38" s="77">
        <v>154.66999999999999</v>
      </c>
      <c r="H38" s="77">
        <v>39341.734370600003</v>
      </c>
      <c r="I38" s="77">
        <v>9.64</v>
      </c>
      <c r="J38" s="77">
        <v>3.82</v>
      </c>
      <c r="K38" s="77">
        <v>0.15</v>
      </c>
    </row>
    <row r="39" spans="2:11">
      <c r="B39" t="s">
        <v>996</v>
      </c>
      <c r="C39" t="s">
        <v>997</v>
      </c>
      <c r="D39" t="s">
        <v>105</v>
      </c>
      <c r="E39" t="s">
        <v>998</v>
      </c>
      <c r="F39" s="77">
        <v>5938061.5099999998</v>
      </c>
      <c r="G39" s="77">
        <v>141.53</v>
      </c>
      <c r="H39" s="77">
        <v>8404.1384551030005</v>
      </c>
      <c r="I39" s="77">
        <v>3.58</v>
      </c>
      <c r="J39" s="77">
        <v>0.81</v>
      </c>
      <c r="K39" s="77">
        <v>0.03</v>
      </c>
    </row>
    <row r="40" spans="2:11">
      <c r="B40" t="s">
        <v>999</v>
      </c>
      <c r="C40" t="s">
        <v>1000</v>
      </c>
      <c r="D40" t="s">
        <v>105</v>
      </c>
      <c r="E40" t="s">
        <v>1001</v>
      </c>
      <c r="F40" s="77">
        <v>258306</v>
      </c>
      <c r="G40" s="77">
        <v>12.265000000000001</v>
      </c>
      <c r="H40" s="77">
        <v>31.681230899999999</v>
      </c>
      <c r="I40" s="77">
        <v>0.33</v>
      </c>
      <c r="J40" s="77">
        <v>0</v>
      </c>
      <c r="K40" s="77">
        <v>0</v>
      </c>
    </row>
    <row r="41" spans="2:11">
      <c r="B41" t="s">
        <v>1002</v>
      </c>
      <c r="C41" t="s">
        <v>1003</v>
      </c>
      <c r="D41" t="s">
        <v>105</v>
      </c>
      <c r="E41" t="s">
        <v>1004</v>
      </c>
      <c r="F41" s="77">
        <v>15546254.130000001</v>
      </c>
      <c r="G41" s="77">
        <v>107.85299999999999</v>
      </c>
      <c r="H41" s="77">
        <v>16767.101466828899</v>
      </c>
      <c r="I41" s="77">
        <v>3.55</v>
      </c>
      <c r="J41" s="77">
        <v>1.63</v>
      </c>
      <c r="K41" s="77">
        <v>0.06</v>
      </c>
    </row>
    <row r="42" spans="2:11">
      <c r="B42" t="s">
        <v>1005</v>
      </c>
      <c r="C42" t="s">
        <v>1006</v>
      </c>
      <c r="D42" t="s">
        <v>109</v>
      </c>
      <c r="E42" t="s">
        <v>805</v>
      </c>
      <c r="F42" s="77">
        <v>285226</v>
      </c>
      <c r="G42" s="77">
        <v>47.417999999999999</v>
      </c>
      <c r="H42" s="77">
        <v>486.75922438331997</v>
      </c>
      <c r="I42" s="77">
        <v>0.49</v>
      </c>
      <c r="J42" s="77">
        <v>0.05</v>
      </c>
      <c r="K42" s="77">
        <v>0</v>
      </c>
    </row>
    <row r="43" spans="2:11">
      <c r="B43" t="s">
        <v>1007</v>
      </c>
      <c r="C43" t="s">
        <v>1008</v>
      </c>
      <c r="D43" t="s">
        <v>105</v>
      </c>
      <c r="E43" t="s">
        <v>278</v>
      </c>
      <c r="F43" s="77">
        <v>20976653.59</v>
      </c>
      <c r="G43" s="77">
        <v>114.815</v>
      </c>
      <c r="H43" s="77">
        <v>24084.344819358499</v>
      </c>
      <c r="I43" s="77">
        <v>17.02</v>
      </c>
      <c r="J43" s="77">
        <v>2.34</v>
      </c>
      <c r="K43" s="77">
        <v>0.09</v>
      </c>
    </row>
    <row r="44" spans="2:11">
      <c r="B44" t="s">
        <v>1009</v>
      </c>
      <c r="C44" t="s">
        <v>1010</v>
      </c>
      <c r="D44" t="s">
        <v>105</v>
      </c>
      <c r="E44" t="s">
        <v>1011</v>
      </c>
      <c r="F44" s="77">
        <v>17362733.27</v>
      </c>
      <c r="G44" s="77">
        <v>106.18851000000014</v>
      </c>
      <c r="H44" s="77">
        <v>18437.227754687301</v>
      </c>
      <c r="I44" s="77">
        <v>7.17</v>
      </c>
      <c r="J44" s="77">
        <v>1.79</v>
      </c>
      <c r="K44" s="77">
        <v>7.0000000000000007E-2</v>
      </c>
    </row>
    <row r="45" spans="2:11">
      <c r="B45" t="s">
        <v>1012</v>
      </c>
      <c r="C45" t="s">
        <v>1013</v>
      </c>
      <c r="D45" t="s">
        <v>109</v>
      </c>
      <c r="E45" t="s">
        <v>805</v>
      </c>
      <c r="F45" s="77">
        <v>6569.74</v>
      </c>
      <c r="G45" s="77">
        <v>9.7870000000000008</v>
      </c>
      <c r="H45" s="77">
        <v>2.3140866532261999</v>
      </c>
      <c r="I45" s="77">
        <v>0.04</v>
      </c>
      <c r="J45" s="77">
        <v>0</v>
      </c>
      <c r="K45" s="77">
        <v>0</v>
      </c>
    </row>
    <row r="46" spans="2:11">
      <c r="B46" t="s">
        <v>1014</v>
      </c>
      <c r="C46" t="s">
        <v>1015</v>
      </c>
      <c r="D46" t="s">
        <v>109</v>
      </c>
      <c r="E46" t="s">
        <v>805</v>
      </c>
      <c r="F46" s="77">
        <v>10166</v>
      </c>
      <c r="G46" s="77">
        <v>89.799000000000007</v>
      </c>
      <c r="H46" s="77">
        <v>32.855149857660003</v>
      </c>
      <c r="I46" s="77">
        <v>0.02</v>
      </c>
      <c r="J46" s="77">
        <v>0</v>
      </c>
      <c r="K46" s="77">
        <v>0</v>
      </c>
    </row>
    <row r="47" spans="2:11">
      <c r="B47" t="s">
        <v>1016</v>
      </c>
      <c r="C47" t="s">
        <v>1017</v>
      </c>
      <c r="D47" t="s">
        <v>109</v>
      </c>
      <c r="E47" t="s">
        <v>1018</v>
      </c>
      <c r="F47" s="77">
        <v>1519349</v>
      </c>
      <c r="G47" s="77">
        <v>178.81</v>
      </c>
      <c r="H47" s="77">
        <v>9777.5758608930992</v>
      </c>
      <c r="I47" s="77">
        <v>0.44</v>
      </c>
      <c r="J47" s="77">
        <v>0.95</v>
      </c>
      <c r="K47" s="77">
        <v>0.04</v>
      </c>
    </row>
    <row r="48" spans="2:11">
      <c r="B48" t="s">
        <v>1019</v>
      </c>
      <c r="C48" t="s">
        <v>1020</v>
      </c>
      <c r="D48" t="s">
        <v>109</v>
      </c>
      <c r="E48" t="s">
        <v>1021</v>
      </c>
      <c r="F48" s="77">
        <v>329652</v>
      </c>
      <c r="G48" s="77">
        <v>87.76</v>
      </c>
      <c r="H48" s="77">
        <v>1041.2000401247999</v>
      </c>
      <c r="I48" s="77">
        <v>0.65</v>
      </c>
      <c r="J48" s="77">
        <v>0.1</v>
      </c>
      <c r="K48" s="77">
        <v>0</v>
      </c>
    </row>
    <row r="49" spans="2:11">
      <c r="B49" t="s">
        <v>1022</v>
      </c>
      <c r="C49" t="s">
        <v>1023</v>
      </c>
      <c r="D49" t="s">
        <v>105</v>
      </c>
      <c r="E49" t="s">
        <v>1024</v>
      </c>
      <c r="F49" s="77">
        <v>14038617.789999999</v>
      </c>
      <c r="G49" s="77">
        <v>101.015</v>
      </c>
      <c r="H49" s="77">
        <v>14181.109760568501</v>
      </c>
      <c r="I49" s="77">
        <v>11.63</v>
      </c>
      <c r="J49" s="77">
        <v>1.38</v>
      </c>
      <c r="K49" s="77">
        <v>0.05</v>
      </c>
    </row>
    <row r="50" spans="2:11">
      <c r="B50" t="s">
        <v>1025</v>
      </c>
      <c r="C50" t="s">
        <v>1026</v>
      </c>
      <c r="D50" t="s">
        <v>105</v>
      </c>
      <c r="E50" t="s">
        <v>1027</v>
      </c>
      <c r="F50" s="77">
        <v>7346913.79</v>
      </c>
      <c r="G50" s="77">
        <v>98.455200000000005</v>
      </c>
      <c r="H50" s="77">
        <v>7233.4186657720802</v>
      </c>
      <c r="I50" s="77">
        <v>8.1300000000000008</v>
      </c>
      <c r="J50" s="77">
        <v>0.7</v>
      </c>
      <c r="K50" s="77">
        <v>0.03</v>
      </c>
    </row>
    <row r="51" spans="2:11">
      <c r="B51" t="s">
        <v>1028</v>
      </c>
      <c r="C51" t="s">
        <v>1029</v>
      </c>
      <c r="D51" t="s">
        <v>105</v>
      </c>
      <c r="E51" t="s">
        <v>1030</v>
      </c>
      <c r="F51" s="77">
        <v>9543137</v>
      </c>
      <c r="G51" s="77">
        <v>104.874</v>
      </c>
      <c r="H51" s="77">
        <v>10008.269497380001</v>
      </c>
      <c r="I51" s="77">
        <v>7.96</v>
      </c>
      <c r="J51" s="77">
        <v>0.97</v>
      </c>
      <c r="K51" s="77">
        <v>0.04</v>
      </c>
    </row>
    <row r="52" spans="2:11">
      <c r="B52" t="s">
        <v>1031</v>
      </c>
      <c r="C52" t="s">
        <v>1032</v>
      </c>
      <c r="D52" t="s">
        <v>105</v>
      </c>
      <c r="E52" t="s">
        <v>1033</v>
      </c>
      <c r="F52" s="77">
        <v>16230267</v>
      </c>
      <c r="G52" s="77">
        <v>128.31549999999999</v>
      </c>
      <c r="H52" s="77">
        <v>20825.948252384998</v>
      </c>
      <c r="I52" s="77">
        <v>9.6</v>
      </c>
      <c r="J52" s="77">
        <v>2.02</v>
      </c>
      <c r="K52" s="77">
        <v>0.08</v>
      </c>
    </row>
    <row r="53" spans="2:11">
      <c r="B53" t="s">
        <v>1034</v>
      </c>
      <c r="C53" t="s">
        <v>1035</v>
      </c>
      <c r="D53" t="s">
        <v>109</v>
      </c>
      <c r="E53" t="s">
        <v>805</v>
      </c>
      <c r="F53" s="77">
        <v>186147</v>
      </c>
      <c r="G53" s="77">
        <v>60.83</v>
      </c>
      <c r="H53" s="77">
        <v>407.52635913990002</v>
      </c>
      <c r="I53" s="77">
        <v>0.85</v>
      </c>
      <c r="J53" s="77">
        <v>0.04</v>
      </c>
      <c r="K53" s="77">
        <v>0</v>
      </c>
    </row>
    <row r="54" spans="2:11">
      <c r="B54" t="s">
        <v>1036</v>
      </c>
      <c r="C54" t="s">
        <v>1037</v>
      </c>
      <c r="D54" t="s">
        <v>105</v>
      </c>
      <c r="E54" t="s">
        <v>1038</v>
      </c>
      <c r="F54" s="77">
        <v>7040184.0300000003</v>
      </c>
      <c r="G54" s="77">
        <v>157.816</v>
      </c>
      <c r="H54" s="77">
        <v>11110.5368287848</v>
      </c>
      <c r="I54" s="77">
        <v>2.46</v>
      </c>
      <c r="J54" s="77">
        <v>1.08</v>
      </c>
      <c r="K54" s="77">
        <v>0.04</v>
      </c>
    </row>
    <row r="55" spans="2:11">
      <c r="B55" t="s">
        <v>1039</v>
      </c>
      <c r="C55" t="s">
        <v>1040</v>
      </c>
      <c r="D55" t="s">
        <v>105</v>
      </c>
      <c r="E55" t="s">
        <v>1041</v>
      </c>
      <c r="F55" s="77">
        <v>452365.02</v>
      </c>
      <c r="G55" s="77">
        <v>223.745</v>
      </c>
      <c r="H55" s="77">
        <v>1012.144113999</v>
      </c>
      <c r="I55" s="77">
        <v>2.79</v>
      </c>
      <c r="J55" s="77">
        <v>0.1</v>
      </c>
      <c r="K55" s="77">
        <v>0</v>
      </c>
    </row>
    <row r="56" spans="2:11">
      <c r="B56" t="s">
        <v>1042</v>
      </c>
      <c r="C56" t="s">
        <v>1043</v>
      </c>
      <c r="D56" t="s">
        <v>105</v>
      </c>
      <c r="E56" t="s">
        <v>1044</v>
      </c>
      <c r="F56" s="77">
        <v>18374672.530000001</v>
      </c>
      <c r="G56" s="77">
        <v>109.331</v>
      </c>
      <c r="H56" s="77">
        <v>20089.213223774299</v>
      </c>
      <c r="I56" s="77">
        <v>3.5</v>
      </c>
      <c r="J56" s="77">
        <v>1.95</v>
      </c>
      <c r="K56" s="77">
        <v>0.08</v>
      </c>
    </row>
    <row r="57" spans="2:11">
      <c r="B57" t="s">
        <v>1042</v>
      </c>
      <c r="C57" t="s">
        <v>1045</v>
      </c>
      <c r="D57" t="s">
        <v>105</v>
      </c>
      <c r="E57" t="s">
        <v>1046</v>
      </c>
      <c r="F57" s="77">
        <v>3425849.25</v>
      </c>
      <c r="G57" s="77">
        <v>100.46899999999999</v>
      </c>
      <c r="H57" s="77">
        <v>3441.9164829824999</v>
      </c>
      <c r="I57" s="77">
        <v>0.6</v>
      </c>
      <c r="J57" s="77">
        <v>0.33</v>
      </c>
      <c r="K57" s="77">
        <v>0.01</v>
      </c>
    </row>
    <row r="58" spans="2:11">
      <c r="B58" t="s">
        <v>1047</v>
      </c>
      <c r="C58" t="s">
        <v>1048</v>
      </c>
      <c r="D58" t="s">
        <v>105</v>
      </c>
      <c r="E58" t="s">
        <v>1049</v>
      </c>
      <c r="F58" s="77">
        <v>12712104</v>
      </c>
      <c r="G58" s="77">
        <v>118.535</v>
      </c>
      <c r="H58" s="77">
        <v>15068.2924764</v>
      </c>
      <c r="I58" s="77">
        <v>4.88</v>
      </c>
      <c r="J58" s="77">
        <v>1.46</v>
      </c>
      <c r="K58" s="77">
        <v>0.06</v>
      </c>
    </row>
    <row r="59" spans="2:11">
      <c r="B59" t="s">
        <v>1050</v>
      </c>
      <c r="C59" t="s">
        <v>1051</v>
      </c>
      <c r="D59" t="s">
        <v>105</v>
      </c>
      <c r="E59" t="s">
        <v>1052</v>
      </c>
      <c r="F59" s="77">
        <v>12217874</v>
      </c>
      <c r="G59" s="77">
        <v>104.58499999999999</v>
      </c>
      <c r="H59" s="77">
        <v>12778.0635229</v>
      </c>
      <c r="I59" s="77">
        <v>9.36</v>
      </c>
      <c r="J59" s="77">
        <v>1.24</v>
      </c>
      <c r="K59" s="77">
        <v>0.05</v>
      </c>
    </row>
    <row r="60" spans="2:11">
      <c r="B60" t="s">
        <v>1053</v>
      </c>
      <c r="C60" t="s">
        <v>1054</v>
      </c>
      <c r="D60" t="s">
        <v>105</v>
      </c>
      <c r="E60" t="s">
        <v>1055</v>
      </c>
      <c r="F60" s="77">
        <v>10747303</v>
      </c>
      <c r="G60" s="77">
        <v>135.90100000000001</v>
      </c>
      <c r="H60" s="77">
        <v>14605.692250030001</v>
      </c>
      <c r="I60" s="77">
        <v>2.0699999999999998</v>
      </c>
      <c r="J60" s="77">
        <v>1.42</v>
      </c>
      <c r="K60" s="77">
        <v>0.06</v>
      </c>
    </row>
    <row r="61" spans="2:11">
      <c r="B61" t="s">
        <v>1056</v>
      </c>
      <c r="C61" t="s">
        <v>1057</v>
      </c>
      <c r="D61" t="s">
        <v>105</v>
      </c>
      <c r="E61" t="s">
        <v>1046</v>
      </c>
      <c r="F61" s="77">
        <v>4992142</v>
      </c>
      <c r="G61" s="77">
        <v>137.744</v>
      </c>
      <c r="H61" s="77">
        <v>6876.3760764799999</v>
      </c>
      <c r="I61" s="77">
        <v>0.88</v>
      </c>
      <c r="J61" s="77">
        <v>0.67</v>
      </c>
      <c r="K61" s="77">
        <v>0.03</v>
      </c>
    </row>
    <row r="62" spans="2:11">
      <c r="B62" t="s">
        <v>1058</v>
      </c>
      <c r="C62" t="s">
        <v>1059</v>
      </c>
      <c r="D62" t="s">
        <v>105</v>
      </c>
      <c r="E62" t="s">
        <v>1060</v>
      </c>
      <c r="F62" s="77">
        <v>375421</v>
      </c>
      <c r="G62" s="77">
        <v>100</v>
      </c>
      <c r="H62" s="77">
        <v>375.42099999999999</v>
      </c>
      <c r="I62" s="77">
        <v>7.18</v>
      </c>
      <c r="J62" s="77">
        <v>0.04</v>
      </c>
      <c r="K62" s="77">
        <v>0</v>
      </c>
    </row>
    <row r="63" spans="2:11">
      <c r="B63" t="s">
        <v>1061</v>
      </c>
      <c r="C63" t="s">
        <v>1062</v>
      </c>
      <c r="D63" t="s">
        <v>109</v>
      </c>
      <c r="E63" t="s">
        <v>1063</v>
      </c>
      <c r="F63" s="77">
        <v>1772032</v>
      </c>
      <c r="G63" s="77">
        <v>142.51220000000006</v>
      </c>
      <c r="H63" s="77">
        <v>9088.7770746664992</v>
      </c>
      <c r="I63" s="77">
        <v>3.48</v>
      </c>
      <c r="J63" s="77">
        <v>0.88</v>
      </c>
      <c r="K63" s="77">
        <v>0.03</v>
      </c>
    </row>
    <row r="64" spans="2:11">
      <c r="B64" s="78" t="s">
        <v>232</v>
      </c>
      <c r="C64" s="16"/>
      <c r="F64" s="79">
        <v>102192073.26000001</v>
      </c>
      <c r="H64" s="79">
        <v>618292.71629244485</v>
      </c>
      <c r="J64" s="79">
        <v>59.96</v>
      </c>
      <c r="K64" s="79">
        <v>2.35</v>
      </c>
    </row>
    <row r="65" spans="2:11">
      <c r="B65" s="78" t="s">
        <v>1064</v>
      </c>
      <c r="C65" s="16"/>
      <c r="F65" s="79">
        <v>2013845</v>
      </c>
      <c r="H65" s="79">
        <v>10981.909220456</v>
      </c>
      <c r="J65" s="79">
        <v>1.06</v>
      </c>
      <c r="K65" s="79">
        <v>0.04</v>
      </c>
    </row>
    <row r="66" spans="2:11">
      <c r="B66" t="s">
        <v>1065</v>
      </c>
      <c r="C66" t="s">
        <v>1066</v>
      </c>
      <c r="D66" t="s">
        <v>109</v>
      </c>
      <c r="E66" t="s">
        <v>1067</v>
      </c>
      <c r="F66" s="77">
        <v>2013845</v>
      </c>
      <c r="G66" s="77">
        <v>151.52000000000001</v>
      </c>
      <c r="H66" s="77">
        <v>10981.909220456</v>
      </c>
      <c r="I66" s="77">
        <v>2.14</v>
      </c>
      <c r="J66" s="77">
        <v>1.06</v>
      </c>
      <c r="K66" s="77">
        <v>0.04</v>
      </c>
    </row>
    <row r="67" spans="2:11">
      <c r="B67" s="78" t="s">
        <v>1068</v>
      </c>
      <c r="C67" s="16"/>
      <c r="F67" s="79">
        <v>16532739.949999999</v>
      </c>
      <c r="H67" s="79">
        <v>279578.30693395948</v>
      </c>
      <c r="J67" s="79">
        <v>27.11</v>
      </c>
      <c r="K67" s="79">
        <v>1.06</v>
      </c>
    </row>
    <row r="68" spans="2:11">
      <c r="B68" t="s">
        <v>1069</v>
      </c>
      <c r="C68" t="s">
        <v>1070</v>
      </c>
      <c r="D68" t="s">
        <v>109</v>
      </c>
      <c r="E68" t="s">
        <v>1071</v>
      </c>
      <c r="F68" s="77">
        <v>17379</v>
      </c>
      <c r="G68" s="77">
        <v>111875.42</v>
      </c>
      <c r="H68" s="77">
        <v>69974.742441238195</v>
      </c>
      <c r="I68" s="77">
        <v>2.09</v>
      </c>
      <c r="J68" s="77">
        <v>6.79</v>
      </c>
      <c r="K68" s="77">
        <v>0.27</v>
      </c>
    </row>
    <row r="69" spans="2:11">
      <c r="B69" t="s">
        <v>1072</v>
      </c>
      <c r="C69" t="s">
        <v>1073</v>
      </c>
      <c r="D69" t="s">
        <v>109</v>
      </c>
      <c r="E69" t="s">
        <v>1074</v>
      </c>
      <c r="F69" s="77">
        <v>1572</v>
      </c>
      <c r="G69" s="77">
        <v>101494</v>
      </c>
      <c r="H69" s="77">
        <v>5742.1529623200004</v>
      </c>
      <c r="I69" s="77">
        <v>3.14</v>
      </c>
      <c r="J69" s="77">
        <v>0.56000000000000005</v>
      </c>
      <c r="K69" s="77">
        <v>0.02</v>
      </c>
    </row>
    <row r="70" spans="2:11">
      <c r="B70" t="s">
        <v>1075</v>
      </c>
      <c r="C70" t="s">
        <v>1076</v>
      </c>
      <c r="D70" t="s">
        <v>109</v>
      </c>
      <c r="E70" t="s">
        <v>1077</v>
      </c>
      <c r="F70" s="77">
        <v>7749019.6100000003</v>
      </c>
      <c r="G70" s="77">
        <v>112.46520000000012</v>
      </c>
      <c r="H70" s="77">
        <v>31365.106498330199</v>
      </c>
      <c r="I70" s="77">
        <v>13.12</v>
      </c>
      <c r="J70" s="77">
        <v>3.04</v>
      </c>
      <c r="K70" s="77">
        <v>0.12</v>
      </c>
    </row>
    <row r="71" spans="2:11">
      <c r="B71" t="s">
        <v>1078</v>
      </c>
      <c r="C71" t="s">
        <v>1079</v>
      </c>
      <c r="D71" t="s">
        <v>113</v>
      </c>
      <c r="E71" t="s">
        <v>1080</v>
      </c>
      <c r="F71" s="77">
        <v>8544828</v>
      </c>
      <c r="G71" s="77">
        <v>101.83599999999991</v>
      </c>
      <c r="H71" s="77">
        <v>36681.192726784</v>
      </c>
      <c r="I71" s="77">
        <v>0</v>
      </c>
      <c r="J71" s="77">
        <v>3.56</v>
      </c>
      <c r="K71" s="77">
        <v>0.14000000000000001</v>
      </c>
    </row>
    <row r="72" spans="2:11">
      <c r="B72" t="s">
        <v>1081</v>
      </c>
      <c r="C72" t="s">
        <v>1082</v>
      </c>
      <c r="D72" t="s">
        <v>113</v>
      </c>
      <c r="E72" t="s">
        <v>1083</v>
      </c>
      <c r="F72" s="77">
        <v>34446.49</v>
      </c>
      <c r="G72" s="77">
        <v>29165.630000000026</v>
      </c>
      <c r="H72" s="77">
        <v>42350.167101474799</v>
      </c>
      <c r="I72" s="77">
        <v>0.38</v>
      </c>
      <c r="J72" s="77">
        <v>4.1100000000000003</v>
      </c>
      <c r="K72" s="77">
        <v>0.16</v>
      </c>
    </row>
    <row r="73" spans="2:11">
      <c r="B73" t="s">
        <v>1084</v>
      </c>
      <c r="C73" t="s">
        <v>1085</v>
      </c>
      <c r="D73" t="s">
        <v>109</v>
      </c>
      <c r="E73" t="s">
        <v>1086</v>
      </c>
      <c r="F73" s="77">
        <v>164637</v>
      </c>
      <c r="G73" s="77">
        <v>111.64</v>
      </c>
      <c r="H73" s="77">
        <v>661.49888773320004</v>
      </c>
      <c r="I73" s="77">
        <v>0.08</v>
      </c>
      <c r="J73" s="77">
        <v>0.06</v>
      </c>
      <c r="K73" s="77">
        <v>0</v>
      </c>
    </row>
    <row r="74" spans="2:11">
      <c r="B74" t="s">
        <v>1087</v>
      </c>
      <c r="C74" t="s">
        <v>1088</v>
      </c>
      <c r="D74" t="s">
        <v>109</v>
      </c>
      <c r="E74" t="s">
        <v>1089</v>
      </c>
      <c r="F74" s="77">
        <v>3150.69</v>
      </c>
      <c r="G74" s="77">
        <v>246140.58999999973</v>
      </c>
      <c r="H74" s="77">
        <v>27910.701911300501</v>
      </c>
      <c r="I74" s="77">
        <v>0.03</v>
      </c>
      <c r="J74" s="77">
        <v>2.71</v>
      </c>
      <c r="K74" s="77">
        <v>0.11</v>
      </c>
    </row>
    <row r="75" spans="2:11">
      <c r="B75" t="s">
        <v>1090</v>
      </c>
      <c r="C75" t="s">
        <v>1091</v>
      </c>
      <c r="D75" t="s">
        <v>109</v>
      </c>
      <c r="E75" t="s">
        <v>1092</v>
      </c>
      <c r="F75" s="77">
        <v>6161.44</v>
      </c>
      <c r="G75" s="77">
        <v>105112.62999999987</v>
      </c>
      <c r="H75" s="77">
        <v>23308.7494159093</v>
      </c>
      <c r="I75" s="77">
        <v>0.72</v>
      </c>
      <c r="J75" s="77">
        <v>2.2599999999999998</v>
      </c>
      <c r="K75" s="77">
        <v>0.09</v>
      </c>
    </row>
    <row r="76" spans="2:11">
      <c r="B76" t="s">
        <v>1093</v>
      </c>
      <c r="C76" t="s">
        <v>1094</v>
      </c>
      <c r="D76" t="s">
        <v>109</v>
      </c>
      <c r="E76" t="s">
        <v>1095</v>
      </c>
      <c r="F76" s="77">
        <v>11545.72</v>
      </c>
      <c r="G76" s="77">
        <v>100074.47999999989</v>
      </c>
      <c r="H76" s="77">
        <v>41583.994988869301</v>
      </c>
      <c r="I76" s="77">
        <v>0</v>
      </c>
      <c r="J76" s="77">
        <v>4.03</v>
      </c>
      <c r="K76" s="77">
        <v>0.16</v>
      </c>
    </row>
    <row r="77" spans="2:11">
      <c r="B77" s="78" t="s">
        <v>1096</v>
      </c>
      <c r="C77" s="16"/>
      <c r="F77" s="79">
        <v>23444133.309999999</v>
      </c>
      <c r="H77" s="79">
        <v>57045.133054890022</v>
      </c>
      <c r="J77" s="79">
        <v>5.53</v>
      </c>
      <c r="K77" s="79">
        <v>0.22</v>
      </c>
    </row>
    <row r="78" spans="2:11">
      <c r="B78" t="s">
        <v>1097</v>
      </c>
      <c r="C78" t="s">
        <v>1098</v>
      </c>
      <c r="D78" t="s">
        <v>109</v>
      </c>
      <c r="E78" t="s">
        <v>1099</v>
      </c>
      <c r="F78" s="77">
        <v>6455899</v>
      </c>
      <c r="G78" s="77">
        <v>121.40700000000012</v>
      </c>
      <c r="H78" s="77">
        <v>28208.6499628491</v>
      </c>
      <c r="I78" s="77">
        <v>6.24</v>
      </c>
      <c r="J78" s="77">
        <v>2.74</v>
      </c>
      <c r="K78" s="77">
        <v>0.11</v>
      </c>
    </row>
    <row r="79" spans="2:11">
      <c r="B79" t="s">
        <v>1100</v>
      </c>
      <c r="C79" t="s">
        <v>1101</v>
      </c>
      <c r="D79" t="s">
        <v>109</v>
      </c>
      <c r="E79" t="s">
        <v>1102</v>
      </c>
      <c r="F79" s="77">
        <v>2111502</v>
      </c>
      <c r="G79" s="77">
        <v>136.22429999999983</v>
      </c>
      <c r="H79" s="77">
        <v>10352.0873695306</v>
      </c>
      <c r="I79" s="77">
        <v>4.92</v>
      </c>
      <c r="J79" s="77">
        <v>1</v>
      </c>
      <c r="K79" s="77">
        <v>0.04</v>
      </c>
    </row>
    <row r="80" spans="2:11">
      <c r="B80" t="s">
        <v>1103</v>
      </c>
      <c r="C80" t="s">
        <v>1104</v>
      </c>
      <c r="D80" t="s">
        <v>109</v>
      </c>
      <c r="E80" t="s">
        <v>1105</v>
      </c>
      <c r="F80" s="77">
        <v>1551798.31</v>
      </c>
      <c r="G80" s="77">
        <v>91.270200000000031</v>
      </c>
      <c r="H80" s="77">
        <v>5097.3695866599001</v>
      </c>
      <c r="I80" s="77">
        <v>12.23</v>
      </c>
      <c r="J80" s="77">
        <v>0.49</v>
      </c>
      <c r="K80" s="77">
        <v>0.02</v>
      </c>
    </row>
    <row r="81" spans="2:11">
      <c r="B81" t="s">
        <v>1106</v>
      </c>
      <c r="C81" t="s">
        <v>1107</v>
      </c>
      <c r="D81" t="s">
        <v>109</v>
      </c>
      <c r="E81" t="s">
        <v>805</v>
      </c>
      <c r="F81" s="77">
        <v>1355606</v>
      </c>
      <c r="G81" s="77">
        <v>106.69199999999999</v>
      </c>
      <c r="H81" s="77">
        <v>5205.31702951848</v>
      </c>
      <c r="I81" s="77">
        <v>2.4300000000000002</v>
      </c>
      <c r="J81" s="77">
        <v>0.5</v>
      </c>
      <c r="K81" s="77">
        <v>0.02</v>
      </c>
    </row>
    <row r="82" spans="2:11">
      <c r="B82" t="s">
        <v>1108</v>
      </c>
      <c r="C82" t="s">
        <v>1109</v>
      </c>
      <c r="D82" t="s">
        <v>205</v>
      </c>
      <c r="E82" t="s">
        <v>1110</v>
      </c>
      <c r="F82" s="77">
        <v>11969328</v>
      </c>
      <c r="G82" s="77">
        <v>120.96200000000006</v>
      </c>
      <c r="H82" s="77">
        <v>8181.7091063319403</v>
      </c>
      <c r="I82" s="77">
        <v>6.99</v>
      </c>
      <c r="J82" s="77">
        <v>0.79</v>
      </c>
      <c r="K82" s="77">
        <v>0.03</v>
      </c>
    </row>
    <row r="83" spans="2:11">
      <c r="B83" s="78" t="s">
        <v>1111</v>
      </c>
      <c r="C83" s="16"/>
      <c r="F83" s="79">
        <v>60201355</v>
      </c>
      <c r="H83" s="79">
        <v>270687.36708313931</v>
      </c>
      <c r="J83" s="79">
        <v>26.25</v>
      </c>
      <c r="K83" s="79">
        <v>1.03</v>
      </c>
    </row>
    <row r="84" spans="2:11">
      <c r="B84" t="s">
        <v>1112</v>
      </c>
      <c r="C84" t="s">
        <v>1113</v>
      </c>
      <c r="D84" t="s">
        <v>113</v>
      </c>
      <c r="E84" t="s">
        <v>272</v>
      </c>
      <c r="F84" s="77">
        <v>5082743.26</v>
      </c>
      <c r="G84" s="77">
        <v>120.41199999999999</v>
      </c>
      <c r="H84" s="77">
        <v>25799.2294051102</v>
      </c>
      <c r="I84" s="77">
        <v>6.42</v>
      </c>
      <c r="J84" s="77">
        <v>2.5</v>
      </c>
      <c r="K84" s="77">
        <v>0.1</v>
      </c>
    </row>
    <row r="85" spans="2:11">
      <c r="B85" t="s">
        <v>1114</v>
      </c>
      <c r="C85" t="s">
        <v>1115</v>
      </c>
      <c r="D85" t="s">
        <v>113</v>
      </c>
      <c r="E85" t="s">
        <v>1116</v>
      </c>
      <c r="F85" s="77">
        <v>1637640.73</v>
      </c>
      <c r="G85" s="77">
        <v>169.24720000000067</v>
      </c>
      <c r="H85" s="77">
        <v>11683.6601233116</v>
      </c>
      <c r="I85" s="77">
        <v>1.05</v>
      </c>
      <c r="J85" s="77">
        <v>1.1299999999999999</v>
      </c>
      <c r="K85" s="77">
        <v>0.04</v>
      </c>
    </row>
    <row r="86" spans="2:11">
      <c r="B86" t="s">
        <v>1117</v>
      </c>
      <c r="C86" t="s">
        <v>1118</v>
      </c>
      <c r="D86" t="s">
        <v>109</v>
      </c>
      <c r="E86" t="s">
        <v>1119</v>
      </c>
      <c r="F86" s="77">
        <v>6979598.9699999997</v>
      </c>
      <c r="G86" s="77">
        <v>87.362000000000123</v>
      </c>
      <c r="H86" s="77">
        <v>21944.964590564901</v>
      </c>
      <c r="I86" s="77">
        <v>0.59</v>
      </c>
      <c r="J86" s="77">
        <v>2.13</v>
      </c>
      <c r="K86" s="77">
        <v>0.08</v>
      </c>
    </row>
    <row r="87" spans="2:11">
      <c r="B87" t="s">
        <v>1120</v>
      </c>
      <c r="C87" t="s">
        <v>1121</v>
      </c>
      <c r="D87" t="s">
        <v>113</v>
      </c>
      <c r="E87" t="s">
        <v>1122</v>
      </c>
      <c r="F87" s="77">
        <v>8118017</v>
      </c>
      <c r="G87" s="77">
        <v>113.65240000000004</v>
      </c>
      <c r="H87" s="77">
        <v>38892.634187968397</v>
      </c>
      <c r="I87" s="77">
        <v>3.87</v>
      </c>
      <c r="J87" s="77">
        <v>3.77</v>
      </c>
      <c r="K87" s="77">
        <v>0.15</v>
      </c>
    </row>
    <row r="88" spans="2:11">
      <c r="B88" t="s">
        <v>1123</v>
      </c>
      <c r="C88" t="s">
        <v>1124</v>
      </c>
      <c r="D88" t="s">
        <v>109</v>
      </c>
      <c r="E88" t="s">
        <v>783</v>
      </c>
      <c r="F88" s="77">
        <v>117638</v>
      </c>
      <c r="G88" s="77">
        <v>273.05890000000045</v>
      </c>
      <c r="H88" s="77">
        <v>1156.0744825864199</v>
      </c>
      <c r="I88" s="77">
        <v>0.09</v>
      </c>
      <c r="J88" s="77">
        <v>0.11</v>
      </c>
      <c r="K88" s="77">
        <v>0</v>
      </c>
    </row>
    <row r="89" spans="2:11">
      <c r="B89" t="s">
        <v>1125</v>
      </c>
      <c r="C89" t="s">
        <v>1126</v>
      </c>
      <c r="D89" t="s">
        <v>109</v>
      </c>
      <c r="E89" t="s">
        <v>1127</v>
      </c>
      <c r="F89" s="77">
        <v>1705598.74</v>
      </c>
      <c r="G89" s="77">
        <v>92.683000000000064</v>
      </c>
      <c r="H89" s="77">
        <v>5689.2994886189299</v>
      </c>
      <c r="I89" s="77">
        <v>0.13</v>
      </c>
      <c r="J89" s="77">
        <v>0.55000000000000004</v>
      </c>
      <c r="K89" s="77">
        <v>0.02</v>
      </c>
    </row>
    <row r="90" spans="2:11">
      <c r="B90" t="s">
        <v>1128</v>
      </c>
      <c r="C90" t="s">
        <v>1129</v>
      </c>
      <c r="D90" t="s">
        <v>113</v>
      </c>
      <c r="E90" t="s">
        <v>1130</v>
      </c>
      <c r="F90" s="77">
        <v>4483036.47</v>
      </c>
      <c r="G90" s="77">
        <v>96.434900000000155</v>
      </c>
      <c r="H90" s="77">
        <v>18224.066755340598</v>
      </c>
      <c r="I90" s="77">
        <v>8.77</v>
      </c>
      <c r="J90" s="77">
        <v>1.77</v>
      </c>
      <c r="K90" s="77">
        <v>7.0000000000000007E-2</v>
      </c>
    </row>
    <row r="91" spans="2:11">
      <c r="B91" t="s">
        <v>1131</v>
      </c>
      <c r="C91" t="s">
        <v>1132</v>
      </c>
      <c r="D91" t="s">
        <v>109</v>
      </c>
      <c r="E91" t="s">
        <v>1133</v>
      </c>
      <c r="F91" s="77">
        <v>2099087.79</v>
      </c>
      <c r="G91" s="77">
        <v>113.37900000000005</v>
      </c>
      <c r="H91" s="77">
        <v>8565.3491587813405</v>
      </c>
      <c r="I91" s="77">
        <v>5.86</v>
      </c>
      <c r="J91" s="77">
        <v>0.83</v>
      </c>
      <c r="K91" s="77">
        <v>0.03</v>
      </c>
    </row>
    <row r="92" spans="2:11">
      <c r="B92" t="s">
        <v>1134</v>
      </c>
      <c r="C92" t="s">
        <v>1135</v>
      </c>
      <c r="D92" t="s">
        <v>109</v>
      </c>
      <c r="E92" t="s">
        <v>1136</v>
      </c>
      <c r="F92" s="77">
        <v>3364629.08</v>
      </c>
      <c r="G92" s="77">
        <v>120.14510000000006</v>
      </c>
      <c r="H92" s="77">
        <v>14548.730665089501</v>
      </c>
      <c r="I92" s="77">
        <v>1.1100000000000001</v>
      </c>
      <c r="J92" s="77">
        <v>1.41</v>
      </c>
      <c r="K92" s="77">
        <v>0.06</v>
      </c>
    </row>
    <row r="93" spans="2:11">
      <c r="B93" t="s">
        <v>1137</v>
      </c>
      <c r="C93" t="s">
        <v>1138</v>
      </c>
      <c r="D93" t="s">
        <v>109</v>
      </c>
      <c r="E93" t="s">
        <v>1139</v>
      </c>
      <c r="F93" s="77">
        <v>2411786.08</v>
      </c>
      <c r="G93" s="77">
        <v>94.013199999999955</v>
      </c>
      <c r="H93" s="77">
        <v>8160.3627781942496</v>
      </c>
      <c r="I93" s="77">
        <v>0.57999999999999996</v>
      </c>
      <c r="J93" s="77">
        <v>0.79</v>
      </c>
      <c r="K93" s="77">
        <v>0.03</v>
      </c>
    </row>
    <row r="94" spans="2:11">
      <c r="B94" t="s">
        <v>1140</v>
      </c>
      <c r="C94" t="s">
        <v>1141</v>
      </c>
      <c r="D94" t="s">
        <v>109</v>
      </c>
      <c r="E94" t="s">
        <v>1142</v>
      </c>
      <c r="F94" s="77">
        <v>2148939.2400000002</v>
      </c>
      <c r="G94" s="77">
        <v>185.27989999999997</v>
      </c>
      <c r="H94" s="77">
        <v>14329.607357282999</v>
      </c>
      <c r="I94" s="77">
        <v>1.03</v>
      </c>
      <c r="J94" s="77">
        <v>1.39</v>
      </c>
      <c r="K94" s="77">
        <v>0.05</v>
      </c>
    </row>
    <row r="95" spans="2:11">
      <c r="B95" t="s">
        <v>1143</v>
      </c>
      <c r="C95" t="s">
        <v>1144</v>
      </c>
      <c r="D95" t="s">
        <v>113</v>
      </c>
      <c r="E95" t="s">
        <v>1145</v>
      </c>
      <c r="F95" s="77">
        <v>3129769.78</v>
      </c>
      <c r="G95" s="77">
        <v>99.107500000000087</v>
      </c>
      <c r="H95" s="77">
        <v>13075.4819392013</v>
      </c>
      <c r="I95" s="77">
        <v>1.1599999999999999</v>
      </c>
      <c r="J95" s="77">
        <v>1.27</v>
      </c>
      <c r="K95" s="77">
        <v>0.05</v>
      </c>
    </row>
    <row r="96" spans="2:11">
      <c r="B96" t="s">
        <v>1146</v>
      </c>
      <c r="C96" t="s">
        <v>1147</v>
      </c>
      <c r="D96" t="s">
        <v>113</v>
      </c>
      <c r="E96" t="s">
        <v>1148</v>
      </c>
      <c r="F96" s="77">
        <v>3756786.91</v>
      </c>
      <c r="G96" s="77">
        <v>100.1729999999999</v>
      </c>
      <c r="H96" s="77">
        <v>15863.7564424189</v>
      </c>
      <c r="I96" s="77">
        <v>11.5</v>
      </c>
      <c r="J96" s="77">
        <v>1.54</v>
      </c>
      <c r="K96" s="77">
        <v>0.06</v>
      </c>
    </row>
    <row r="97" spans="2:11">
      <c r="B97" t="s">
        <v>1149</v>
      </c>
      <c r="C97" t="s">
        <v>1150</v>
      </c>
      <c r="D97" t="s">
        <v>109</v>
      </c>
      <c r="E97" t="s">
        <v>1151</v>
      </c>
      <c r="F97" s="77">
        <v>1655544.61</v>
      </c>
      <c r="G97" s="77">
        <v>134.864</v>
      </c>
      <c r="H97" s="77">
        <v>8035.6085245066097</v>
      </c>
      <c r="I97" s="77">
        <v>7.72</v>
      </c>
      <c r="J97" s="77">
        <v>0.78</v>
      </c>
      <c r="K97" s="77">
        <v>0.03</v>
      </c>
    </row>
    <row r="98" spans="2:11">
      <c r="B98" t="s">
        <v>1152</v>
      </c>
      <c r="C98" t="s">
        <v>1153</v>
      </c>
      <c r="D98" t="s">
        <v>109</v>
      </c>
      <c r="E98" t="s">
        <v>1154</v>
      </c>
      <c r="F98" s="77">
        <v>2013954.83</v>
      </c>
      <c r="G98" s="77">
        <v>94.745499999999964</v>
      </c>
      <c r="H98" s="77">
        <v>6867.3655328740797</v>
      </c>
      <c r="I98" s="77">
        <v>4.4000000000000004</v>
      </c>
      <c r="J98" s="77">
        <v>0.67</v>
      </c>
      <c r="K98" s="77">
        <v>0.03</v>
      </c>
    </row>
    <row r="99" spans="2:11">
      <c r="B99" t="s">
        <v>1155</v>
      </c>
      <c r="C99" t="s">
        <v>1156</v>
      </c>
      <c r="D99" t="s">
        <v>113</v>
      </c>
      <c r="E99" t="s">
        <v>1157</v>
      </c>
      <c r="F99" s="77">
        <v>7653870.5499999998</v>
      </c>
      <c r="G99" s="77">
        <v>110.42399999999989</v>
      </c>
      <c r="H99" s="77">
        <v>35627.338402002802</v>
      </c>
      <c r="I99" s="77">
        <v>2.73</v>
      </c>
      <c r="J99" s="77">
        <v>3.45</v>
      </c>
      <c r="K99" s="77">
        <v>0.14000000000000001</v>
      </c>
    </row>
    <row r="100" spans="2:11">
      <c r="B100" t="s">
        <v>1158</v>
      </c>
      <c r="C100" t="s">
        <v>1159</v>
      </c>
      <c r="D100" t="s">
        <v>116</v>
      </c>
      <c r="E100" t="s">
        <v>1160</v>
      </c>
      <c r="F100" s="77">
        <v>1665335</v>
      </c>
      <c r="G100" s="77">
        <v>116.648</v>
      </c>
      <c r="H100" s="77">
        <v>9176.7477820591994</v>
      </c>
      <c r="I100" s="77">
        <v>4.13</v>
      </c>
      <c r="J100" s="77">
        <v>0.89</v>
      </c>
      <c r="K100" s="77">
        <v>0.03</v>
      </c>
    </row>
    <row r="101" spans="2:11">
      <c r="B101" t="s">
        <v>1161</v>
      </c>
      <c r="C101" t="s">
        <v>1162</v>
      </c>
      <c r="D101" t="s">
        <v>116</v>
      </c>
      <c r="E101" t="s">
        <v>1044</v>
      </c>
      <c r="F101" s="77">
        <v>2177377.96</v>
      </c>
      <c r="G101" s="77">
        <v>126.84400000000041</v>
      </c>
      <c r="H101" s="77">
        <v>13047.089467227301</v>
      </c>
      <c r="I101" s="77">
        <v>5.85</v>
      </c>
      <c r="J101" s="77">
        <v>1.27</v>
      </c>
      <c r="K101" s="77">
        <v>0.05</v>
      </c>
    </row>
    <row r="102" spans="2:11">
      <c r="B102" t="s">
        <v>234</v>
      </c>
      <c r="C102" s="16"/>
    </row>
    <row r="103" spans="2:11">
      <c r="B103" t="s">
        <v>296</v>
      </c>
      <c r="C103" s="16"/>
    </row>
    <row r="104" spans="2:11">
      <c r="B104" t="s">
        <v>297</v>
      </c>
      <c r="C104" s="16"/>
    </row>
    <row r="105" spans="2:11">
      <c r="B105" t="s">
        <v>298</v>
      </c>
      <c r="C105" s="16"/>
    </row>
    <row r="106" spans="2:11">
      <c r="C106" s="16"/>
    </row>
    <row r="107" spans="2:11">
      <c r="C107" s="16"/>
    </row>
    <row r="108" spans="2:11"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1503</v>
      </c>
    </row>
    <row r="3" spans="2:59">
      <c r="B3" s="2" t="s">
        <v>2</v>
      </c>
      <c r="C3" t="s">
        <v>1504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10366378.880000001</v>
      </c>
      <c r="H11" s="7"/>
      <c r="I11" s="76">
        <v>7013.6207562332811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1163</v>
      </c>
      <c r="C12" s="16"/>
      <c r="D12" s="16"/>
      <c r="G12" s="79">
        <v>9685635</v>
      </c>
      <c r="I12" s="79">
        <v>3413.2177740000002</v>
      </c>
      <c r="K12" s="79">
        <v>48.67</v>
      </c>
      <c r="L12" s="79">
        <v>0.01</v>
      </c>
    </row>
    <row r="13" spans="2:59">
      <c r="B13" t="s">
        <v>1164</v>
      </c>
      <c r="C13" t="s">
        <v>1165</v>
      </c>
      <c r="D13" t="s">
        <v>803</v>
      </c>
      <c r="E13" t="s">
        <v>105</v>
      </c>
      <c r="F13" t="s">
        <v>1166</v>
      </c>
      <c r="G13" s="77">
        <v>3228545</v>
      </c>
      <c r="H13" s="77">
        <v>21.19</v>
      </c>
      <c r="I13" s="77">
        <v>684.12868549999996</v>
      </c>
      <c r="J13" s="77">
        <v>0</v>
      </c>
      <c r="K13" s="77">
        <v>9.75</v>
      </c>
      <c r="L13" s="77">
        <v>0</v>
      </c>
    </row>
    <row r="14" spans="2:59">
      <c r="B14" t="s">
        <v>1167</v>
      </c>
      <c r="C14" t="s">
        <v>1168</v>
      </c>
      <c r="D14" t="s">
        <v>803</v>
      </c>
      <c r="E14" t="s">
        <v>105</v>
      </c>
      <c r="F14" t="s">
        <v>1166</v>
      </c>
      <c r="G14" s="77">
        <v>3228545</v>
      </c>
      <c r="H14" s="77">
        <v>35.94</v>
      </c>
      <c r="I14" s="77">
        <v>1160.3390730000001</v>
      </c>
      <c r="J14" s="77">
        <v>0</v>
      </c>
      <c r="K14" s="77">
        <v>16.54</v>
      </c>
      <c r="L14" s="77">
        <v>0</v>
      </c>
    </row>
    <row r="15" spans="2:59">
      <c r="B15" t="s">
        <v>1169</v>
      </c>
      <c r="C15" t="s">
        <v>1170</v>
      </c>
      <c r="D15" t="s">
        <v>803</v>
      </c>
      <c r="E15" t="s">
        <v>105</v>
      </c>
      <c r="F15" t="s">
        <v>1166</v>
      </c>
      <c r="G15" s="77">
        <v>3228545</v>
      </c>
      <c r="H15" s="77">
        <v>48.59</v>
      </c>
      <c r="I15" s="77">
        <v>1568.7500155</v>
      </c>
      <c r="J15" s="77">
        <v>0</v>
      </c>
      <c r="K15" s="77">
        <v>22.37</v>
      </c>
      <c r="L15" s="77">
        <v>0.01</v>
      </c>
    </row>
    <row r="16" spans="2:59">
      <c r="B16" s="78" t="s">
        <v>697</v>
      </c>
      <c r="C16" s="16"/>
      <c r="D16" s="16"/>
      <c r="G16" s="79">
        <v>680743.88</v>
      </c>
      <c r="I16" s="79">
        <v>3600.4029822332809</v>
      </c>
      <c r="K16" s="79">
        <v>51.33</v>
      </c>
      <c r="L16" s="79">
        <v>0.01</v>
      </c>
    </row>
    <row r="17" spans="2:12">
      <c r="B17" t="s">
        <v>1171</v>
      </c>
      <c r="C17" t="s">
        <v>1172</v>
      </c>
      <c r="D17" t="s">
        <v>433</v>
      </c>
      <c r="E17" t="s">
        <v>113</v>
      </c>
      <c r="F17" t="s">
        <v>1173</v>
      </c>
      <c r="G17" s="77">
        <v>265328.8</v>
      </c>
      <c r="H17" s="77">
        <v>319.45</v>
      </c>
      <c r="I17" s="77">
        <v>3572.9429066346402</v>
      </c>
      <c r="J17" s="77">
        <v>0</v>
      </c>
      <c r="K17" s="77">
        <v>50.94</v>
      </c>
      <c r="L17" s="77">
        <v>0.01</v>
      </c>
    </row>
    <row r="18" spans="2:12">
      <c r="B18" t="s">
        <v>1174</v>
      </c>
      <c r="C18" t="s">
        <v>1175</v>
      </c>
      <c r="D18" t="s">
        <v>418</v>
      </c>
      <c r="E18" t="s">
        <v>109</v>
      </c>
      <c r="F18" t="s">
        <v>1176</v>
      </c>
      <c r="G18" s="77">
        <v>110034.4</v>
      </c>
      <c r="H18" s="77">
        <v>4.1582999999999997</v>
      </c>
      <c r="I18" s="77">
        <v>16.467442078264799</v>
      </c>
      <c r="J18" s="77">
        <v>0.21</v>
      </c>
      <c r="K18" s="77">
        <v>0.23</v>
      </c>
      <c r="L18" s="77">
        <v>0</v>
      </c>
    </row>
    <row r="19" spans="2:12">
      <c r="B19" t="s">
        <v>1177</v>
      </c>
      <c r="C19" t="s">
        <v>1178</v>
      </c>
      <c r="D19" t="s">
        <v>418</v>
      </c>
      <c r="E19" t="s">
        <v>109</v>
      </c>
      <c r="F19" t="s">
        <v>1176</v>
      </c>
      <c r="G19" s="77">
        <v>111939.28</v>
      </c>
      <c r="H19" s="77">
        <v>2.1564000000000001</v>
      </c>
      <c r="I19" s="77">
        <v>8.6874772234780799</v>
      </c>
      <c r="J19" s="77">
        <v>0.21</v>
      </c>
      <c r="K19" s="77">
        <v>0.12</v>
      </c>
      <c r="L19" s="77">
        <v>0</v>
      </c>
    </row>
    <row r="20" spans="2:12">
      <c r="B20" t="s">
        <v>1179</v>
      </c>
      <c r="C20" t="s">
        <v>1180</v>
      </c>
      <c r="D20" t="s">
        <v>418</v>
      </c>
      <c r="E20" t="s">
        <v>113</v>
      </c>
      <c r="F20" t="s">
        <v>1181</v>
      </c>
      <c r="G20" s="77">
        <v>29.4</v>
      </c>
      <c r="H20" s="77">
        <v>1860</v>
      </c>
      <c r="I20" s="77">
        <v>2.3051493359999999</v>
      </c>
      <c r="J20" s="77">
        <v>0</v>
      </c>
      <c r="K20" s="77">
        <v>0.03</v>
      </c>
      <c r="L20" s="77">
        <v>0</v>
      </c>
    </row>
    <row r="21" spans="2:12">
      <c r="B21" t="s">
        <v>1182</v>
      </c>
      <c r="C21" t="s">
        <v>1183</v>
      </c>
      <c r="D21" t="s">
        <v>585</v>
      </c>
      <c r="E21" t="s">
        <v>109</v>
      </c>
      <c r="F21" t="s">
        <v>1184</v>
      </c>
      <c r="G21" s="77">
        <v>193412</v>
      </c>
      <c r="H21" s="77">
        <v>9.9999999999999995E-7</v>
      </c>
      <c r="I21" s="77">
        <v>6.9608978799999996E-6</v>
      </c>
      <c r="J21" s="77">
        <v>0</v>
      </c>
      <c r="K21" s="77">
        <v>0</v>
      </c>
      <c r="L21" s="77">
        <v>0</v>
      </c>
    </row>
    <row r="22" spans="2:12">
      <c r="B22" t="s">
        <v>234</v>
      </c>
      <c r="C22" s="16"/>
      <c r="D22" s="16"/>
    </row>
    <row r="23" spans="2:12">
      <c r="B23" t="s">
        <v>296</v>
      </c>
      <c r="C23" s="16"/>
      <c r="D23" s="16"/>
    </row>
    <row r="24" spans="2:12">
      <c r="B24" t="s">
        <v>297</v>
      </c>
      <c r="C24" s="16"/>
      <c r="D24" s="16"/>
    </row>
    <row r="25" spans="2:12">
      <c r="B25" t="s">
        <v>298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1503</v>
      </c>
    </row>
    <row r="3" spans="2:52">
      <c r="B3" s="2" t="s">
        <v>2</v>
      </c>
      <c r="C3" t="s">
        <v>1504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537246302.29999995</v>
      </c>
      <c r="H11" s="7"/>
      <c r="I11" s="76">
        <v>5771.1670119212222</v>
      </c>
      <c r="J11" s="7"/>
      <c r="K11" s="76">
        <v>100</v>
      </c>
      <c r="L11" s="76">
        <v>0.02</v>
      </c>
      <c r="AZ11" s="16"/>
    </row>
    <row r="12" spans="2:52">
      <c r="B12" s="78" t="s">
        <v>208</v>
      </c>
      <c r="C12" s="16"/>
      <c r="D12" s="16"/>
      <c r="G12" s="79">
        <v>537227468</v>
      </c>
      <c r="I12" s="79">
        <v>4646.6739674747823</v>
      </c>
      <c r="K12" s="79">
        <v>80.52</v>
      </c>
      <c r="L12" s="79">
        <v>0.02</v>
      </c>
    </row>
    <row r="13" spans="2:52">
      <c r="B13" s="78" t="s">
        <v>698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701</v>
      </c>
      <c r="C15" s="16"/>
      <c r="D15" s="16"/>
      <c r="G15" s="79">
        <v>537227468</v>
      </c>
      <c r="I15" s="79">
        <v>4646.6739674747823</v>
      </c>
      <c r="K15" s="79">
        <v>80.52</v>
      </c>
      <c r="L15" s="79">
        <v>0.02</v>
      </c>
    </row>
    <row r="16" spans="2:52">
      <c r="B16" t="s">
        <v>1185</v>
      </c>
      <c r="C16" t="s">
        <v>1186</v>
      </c>
      <c r="D16" t="s">
        <v>126</v>
      </c>
      <c r="E16" t="s">
        <v>109</v>
      </c>
      <c r="F16" t="s">
        <v>1187</v>
      </c>
      <c r="G16" s="77">
        <v>-16358000</v>
      </c>
      <c r="H16" s="77">
        <v>2.5358000000000001</v>
      </c>
      <c r="I16" s="77">
        <v>-1492.8873842359999</v>
      </c>
      <c r="J16" s="77">
        <v>0</v>
      </c>
      <c r="K16" s="77">
        <v>-25.87</v>
      </c>
      <c r="L16" s="77">
        <v>-0.01</v>
      </c>
    </row>
    <row r="17" spans="2:12">
      <c r="B17" t="s">
        <v>1188</v>
      </c>
      <c r="C17" t="s">
        <v>1189</v>
      </c>
      <c r="D17" t="s">
        <v>126</v>
      </c>
      <c r="E17" t="s">
        <v>109</v>
      </c>
      <c r="F17" t="s">
        <v>1190</v>
      </c>
      <c r="G17" s="77">
        <v>-16400000</v>
      </c>
      <c r="H17" s="77">
        <v>2.5863</v>
      </c>
      <c r="I17" s="77">
        <v>-1526.5273668</v>
      </c>
      <c r="J17" s="77">
        <v>0</v>
      </c>
      <c r="K17" s="77">
        <v>-26.45</v>
      </c>
      <c r="L17" s="77">
        <v>-0.01</v>
      </c>
    </row>
    <row r="18" spans="2:12">
      <c r="B18" t="s">
        <v>1191</v>
      </c>
      <c r="C18" t="s">
        <v>1192</v>
      </c>
      <c r="D18" t="s">
        <v>126</v>
      </c>
      <c r="E18" t="s">
        <v>109</v>
      </c>
      <c r="F18" t="s">
        <v>1193</v>
      </c>
      <c r="G18" s="77">
        <v>-72461200</v>
      </c>
      <c r="H18" s="77">
        <v>0.89690000000000003</v>
      </c>
      <c r="I18" s="77">
        <v>-2339.0063055771998</v>
      </c>
      <c r="J18" s="77">
        <v>0</v>
      </c>
      <c r="K18" s="77">
        <v>-40.53</v>
      </c>
      <c r="L18" s="77">
        <v>-0.01</v>
      </c>
    </row>
    <row r="19" spans="2:12">
      <c r="B19" t="s">
        <v>1194</v>
      </c>
      <c r="C19" t="s">
        <v>1195</v>
      </c>
      <c r="D19" t="s">
        <v>126</v>
      </c>
      <c r="E19" t="s">
        <v>109</v>
      </c>
      <c r="F19" t="s">
        <v>1196</v>
      </c>
      <c r="G19" s="77">
        <v>-15102167</v>
      </c>
      <c r="H19" s="77">
        <v>1.0256000000000001</v>
      </c>
      <c r="I19" s="77">
        <v>-557.44128128244802</v>
      </c>
      <c r="J19" s="77">
        <v>0</v>
      </c>
      <c r="K19" s="77">
        <v>-9.66</v>
      </c>
      <c r="L19" s="77">
        <v>0</v>
      </c>
    </row>
    <row r="20" spans="2:12">
      <c r="B20" t="s">
        <v>1197</v>
      </c>
      <c r="C20" t="s">
        <v>1198</v>
      </c>
      <c r="D20" t="s">
        <v>126</v>
      </c>
      <c r="E20" t="s">
        <v>109</v>
      </c>
      <c r="F20" t="s">
        <v>1187</v>
      </c>
      <c r="G20" s="77">
        <v>16358000</v>
      </c>
      <c r="H20" s="77">
        <v>0.18190000000000001</v>
      </c>
      <c r="I20" s="77">
        <v>107.08897199800001</v>
      </c>
      <c r="J20" s="77">
        <v>0</v>
      </c>
      <c r="K20" s="77">
        <v>1.86</v>
      </c>
      <c r="L20" s="77">
        <v>0</v>
      </c>
    </row>
    <row r="21" spans="2:12">
      <c r="B21" t="s">
        <v>1199</v>
      </c>
      <c r="C21" t="s">
        <v>1200</v>
      </c>
      <c r="D21" t="s">
        <v>126</v>
      </c>
      <c r="E21" t="s">
        <v>109</v>
      </c>
      <c r="F21" t="s">
        <v>1201</v>
      </c>
      <c r="G21" s="77">
        <v>16400000</v>
      </c>
      <c r="H21" s="77">
        <v>8.2799999999999999E-2</v>
      </c>
      <c r="I21" s="77">
        <v>48.871540799999998</v>
      </c>
      <c r="J21" s="77">
        <v>0</v>
      </c>
      <c r="K21" s="77">
        <v>0.85</v>
      </c>
      <c r="L21" s="77">
        <v>0</v>
      </c>
    </row>
    <row r="22" spans="2:12">
      <c r="B22" t="s">
        <v>1202</v>
      </c>
      <c r="C22" t="s">
        <v>1203</v>
      </c>
      <c r="D22" t="s">
        <v>126</v>
      </c>
      <c r="E22" t="s">
        <v>109</v>
      </c>
      <c r="F22" t="s">
        <v>1187</v>
      </c>
      <c r="G22" s="77">
        <v>65432000</v>
      </c>
      <c r="H22" s="77">
        <v>5.7000000000000002E-3</v>
      </c>
      <c r="I22" s="77">
        <v>13.422916775999999</v>
      </c>
      <c r="J22" s="77">
        <v>0</v>
      </c>
      <c r="K22" s="77">
        <v>0.23</v>
      </c>
      <c r="L22" s="77">
        <v>0</v>
      </c>
    </row>
    <row r="23" spans="2:12">
      <c r="B23" t="s">
        <v>1204</v>
      </c>
      <c r="C23" t="s">
        <v>1205</v>
      </c>
      <c r="D23" t="s">
        <v>126</v>
      </c>
      <c r="E23" t="s">
        <v>109</v>
      </c>
      <c r="F23" t="s">
        <v>1190</v>
      </c>
      <c r="G23" s="77">
        <v>65600000</v>
      </c>
      <c r="H23" s="77">
        <v>2.2000000000000001E-3</v>
      </c>
      <c r="I23" s="77">
        <v>5.1940768000000004</v>
      </c>
      <c r="J23" s="77">
        <v>0</v>
      </c>
      <c r="K23" s="77">
        <v>0.09</v>
      </c>
      <c r="L23" s="77">
        <v>0</v>
      </c>
    </row>
    <row r="24" spans="2:12">
      <c r="B24" t="s">
        <v>1206</v>
      </c>
      <c r="C24" t="s">
        <v>1207</v>
      </c>
      <c r="D24" t="s">
        <v>126</v>
      </c>
      <c r="E24" t="s">
        <v>109</v>
      </c>
      <c r="F24" t="s">
        <v>1208</v>
      </c>
      <c r="G24" s="77">
        <v>128400000</v>
      </c>
      <c r="H24" s="77">
        <v>0.88690000000000002</v>
      </c>
      <c r="I24" s="77">
        <v>4098.4677804000003</v>
      </c>
      <c r="J24" s="77">
        <v>0</v>
      </c>
      <c r="K24" s="77">
        <v>71.02</v>
      </c>
      <c r="L24" s="77">
        <v>0.02</v>
      </c>
    </row>
    <row r="25" spans="2:12">
      <c r="B25" t="s">
        <v>1209</v>
      </c>
      <c r="C25" t="s">
        <v>1210</v>
      </c>
      <c r="D25" t="s">
        <v>126</v>
      </c>
      <c r="E25" t="s">
        <v>109</v>
      </c>
      <c r="F25" t="s">
        <v>1193</v>
      </c>
      <c r="G25" s="77">
        <v>289848000</v>
      </c>
      <c r="H25" s="77">
        <v>0.42459999999999998</v>
      </c>
      <c r="I25" s="77">
        <v>4429.2698941919998</v>
      </c>
      <c r="J25" s="77">
        <v>0</v>
      </c>
      <c r="K25" s="77">
        <v>76.75</v>
      </c>
      <c r="L25" s="77">
        <v>0.02</v>
      </c>
    </row>
    <row r="26" spans="2:12">
      <c r="B26" t="s">
        <v>1211</v>
      </c>
      <c r="C26" t="s">
        <v>1212</v>
      </c>
      <c r="D26" t="s">
        <v>126</v>
      </c>
      <c r="E26" t="s">
        <v>109</v>
      </c>
      <c r="F26" t="s">
        <v>1196</v>
      </c>
      <c r="G26" s="77">
        <v>75510835</v>
      </c>
      <c r="H26" s="77">
        <v>0.68450000000000188</v>
      </c>
      <c r="I26" s="77">
        <v>1860.2211244044299</v>
      </c>
      <c r="J26" s="77">
        <v>0</v>
      </c>
      <c r="K26" s="77">
        <v>32.229999999999997</v>
      </c>
      <c r="L26" s="77">
        <v>0.01</v>
      </c>
    </row>
    <row r="27" spans="2:12">
      <c r="B27" s="78" t="s">
        <v>1213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227</v>
      </c>
      <c r="C28" t="s">
        <v>227</v>
      </c>
      <c r="D28" t="s">
        <v>227</v>
      </c>
      <c r="E28" t="s">
        <v>227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702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227</v>
      </c>
      <c r="C30" t="s">
        <v>227</v>
      </c>
      <c r="D30" t="s">
        <v>227</v>
      </c>
      <c r="E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346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t="s">
        <v>227</v>
      </c>
      <c r="E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232</v>
      </c>
      <c r="C33" s="16"/>
      <c r="D33" s="16"/>
      <c r="G33" s="79">
        <v>18834.3</v>
      </c>
      <c r="I33" s="79">
        <v>1124.4930444464401</v>
      </c>
      <c r="K33" s="79">
        <v>19.48</v>
      </c>
      <c r="L33" s="79">
        <v>0</v>
      </c>
    </row>
    <row r="34" spans="2:12">
      <c r="B34" s="78" t="s">
        <v>698</v>
      </c>
      <c r="C34" s="16"/>
      <c r="D34" s="16"/>
      <c r="G34" s="79">
        <v>18834.3</v>
      </c>
      <c r="I34" s="79">
        <v>1124.4930444464401</v>
      </c>
      <c r="K34" s="79">
        <v>19.48</v>
      </c>
      <c r="L34" s="79">
        <v>0</v>
      </c>
    </row>
    <row r="35" spans="2:12">
      <c r="B35" t="s">
        <v>1214</v>
      </c>
      <c r="C35" t="s">
        <v>1215</v>
      </c>
      <c r="D35" t="s">
        <v>871</v>
      </c>
      <c r="E35" t="s">
        <v>109</v>
      </c>
      <c r="F35" t="s">
        <v>1216</v>
      </c>
      <c r="G35" s="77">
        <v>18834.3</v>
      </c>
      <c r="H35" s="77">
        <v>1658.92</v>
      </c>
      <c r="I35" s="77">
        <v>1124.4930444464401</v>
      </c>
      <c r="J35" s="77">
        <v>0</v>
      </c>
      <c r="K35" s="77">
        <v>19.48</v>
      </c>
      <c r="L35" s="77">
        <v>0</v>
      </c>
    </row>
    <row r="36" spans="2:12">
      <c r="B36" s="78" t="s">
        <v>703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227</v>
      </c>
      <c r="C37" t="s">
        <v>227</v>
      </c>
      <c r="D37" t="s">
        <v>227</v>
      </c>
      <c r="E37" t="s">
        <v>227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702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227</v>
      </c>
      <c r="C39" t="s">
        <v>227</v>
      </c>
      <c r="D39" t="s">
        <v>227</v>
      </c>
      <c r="E39" t="s">
        <v>227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704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227</v>
      </c>
      <c r="C41" t="s">
        <v>227</v>
      </c>
      <c r="D41" t="s">
        <v>227</v>
      </c>
      <c r="E41" t="s">
        <v>227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346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227</v>
      </c>
      <c r="C43" t="s">
        <v>227</v>
      </c>
      <c r="D43" t="s">
        <v>227</v>
      </c>
      <c r="E43" t="s">
        <v>227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234</v>
      </c>
      <c r="C44" s="16"/>
      <c r="D44" s="16"/>
    </row>
    <row r="45" spans="2:12">
      <c r="B45" t="s">
        <v>296</v>
      </c>
      <c r="C45" s="16"/>
      <c r="D45" s="16"/>
    </row>
    <row r="46" spans="2:12">
      <c r="B46" t="s">
        <v>297</v>
      </c>
      <c r="C46" s="16"/>
      <c r="D46" s="16"/>
    </row>
    <row r="47" spans="2:12">
      <c r="B47" t="s">
        <v>298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5" t="s">
        <v>1583</v>
      </c>
    </row>
    <row r="2" spans="2:13">
      <c r="B2" s="2" t="s">
        <v>1</v>
      </c>
      <c r="C2" s="26" t="s">
        <v>1503</v>
      </c>
      <c r="M2" s="105"/>
    </row>
    <row r="3" spans="2:13">
      <c r="B3" s="2" t="s">
        <v>2</v>
      </c>
      <c r="C3" t="s">
        <v>1504</v>
      </c>
      <c r="M3" s="105"/>
    </row>
    <row r="4" spans="2:13">
      <c r="B4" s="2" t="s">
        <v>3</v>
      </c>
      <c r="C4" t="s">
        <v>199</v>
      </c>
      <c r="M4" s="105"/>
    </row>
    <row r="5" spans="2:13">
      <c r="B5" s="75" t="s">
        <v>200</v>
      </c>
      <c r="C5" t="s">
        <v>201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1233665.565637992</v>
      </c>
      <c r="K11" s="76">
        <v>100</v>
      </c>
      <c r="L11" s="76">
        <v>4.6900000000000004</v>
      </c>
      <c r="M11" s="105"/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1233665.565637992</v>
      </c>
      <c r="K12" s="79">
        <v>100</v>
      </c>
      <c r="L12" s="79">
        <v>4.6900000000000004</v>
      </c>
      <c r="M12" s="105"/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1115823.0071700001</v>
      </c>
      <c r="K13" s="79">
        <v>90.45</v>
      </c>
      <c r="L13" s="79">
        <v>4.24</v>
      </c>
      <c r="M13" s="105"/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1120522.0459499999</v>
      </c>
      <c r="K14" s="77">
        <v>90.83</v>
      </c>
      <c r="L14" s="77">
        <v>4.26</v>
      </c>
      <c r="M14" s="105"/>
    </row>
    <row r="15" spans="2:13">
      <c r="B15" t="s">
        <v>215</v>
      </c>
      <c r="C15" t="s">
        <v>211</v>
      </c>
      <c r="D15" t="s">
        <v>212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-4699.0387799999999</v>
      </c>
      <c r="K15" s="77">
        <v>-0.38</v>
      </c>
      <c r="L15" s="77">
        <v>-0.02</v>
      </c>
      <c r="M15" s="105"/>
    </row>
    <row r="16" spans="2:13">
      <c r="B16" s="78" t="s">
        <v>216</v>
      </c>
      <c r="D16" s="16"/>
      <c r="I16" s="79">
        <v>0</v>
      </c>
      <c r="J16" s="79">
        <v>117842.558467992</v>
      </c>
      <c r="K16" s="79">
        <v>9.5500000000000007</v>
      </c>
      <c r="L16" s="79">
        <v>0.45</v>
      </c>
      <c r="M16" s="105"/>
    </row>
    <row r="17" spans="2:13">
      <c r="B17" t="s">
        <v>217</v>
      </c>
      <c r="C17" t="s">
        <v>218</v>
      </c>
      <c r="D17" t="s">
        <v>212</v>
      </c>
      <c r="E17" t="s">
        <v>213</v>
      </c>
      <c r="F17" t="s">
        <v>214</v>
      </c>
      <c r="G17" t="s">
        <v>109</v>
      </c>
      <c r="H17" s="77">
        <v>0</v>
      </c>
      <c r="I17" s="77">
        <v>0</v>
      </c>
      <c r="J17" s="77">
        <v>136605.31069690001</v>
      </c>
      <c r="K17" s="77">
        <v>11.07</v>
      </c>
      <c r="L17" s="77">
        <v>0.52</v>
      </c>
      <c r="M17" s="105"/>
    </row>
    <row r="18" spans="2:13">
      <c r="B18" t="s">
        <v>219</v>
      </c>
      <c r="C18" t="s">
        <v>218</v>
      </c>
      <c r="D18" t="s">
        <v>212</v>
      </c>
      <c r="E18" t="s">
        <v>213</v>
      </c>
      <c r="F18" t="s">
        <v>214</v>
      </c>
      <c r="G18" t="s">
        <v>109</v>
      </c>
      <c r="H18" s="77">
        <v>0</v>
      </c>
      <c r="I18" s="77">
        <v>0</v>
      </c>
      <c r="J18" s="77">
        <v>-19232.587050300001</v>
      </c>
      <c r="K18" s="77">
        <v>-1.56</v>
      </c>
      <c r="L18" s="77">
        <v>-7.0000000000000007E-2</v>
      </c>
      <c r="M18" s="105"/>
    </row>
    <row r="19" spans="2:13">
      <c r="B19" t="s">
        <v>220</v>
      </c>
      <c r="C19" t="s">
        <v>221</v>
      </c>
      <c r="D19" t="s">
        <v>212</v>
      </c>
      <c r="E19" t="s">
        <v>213</v>
      </c>
      <c r="F19" t="s">
        <v>214</v>
      </c>
      <c r="G19" t="s">
        <v>113</v>
      </c>
      <c r="H19" s="77">
        <v>0</v>
      </c>
      <c r="I19" s="77">
        <v>0</v>
      </c>
      <c r="J19" s="77">
        <v>466.61915036800002</v>
      </c>
      <c r="K19" s="77">
        <v>0.04</v>
      </c>
      <c r="L19" s="77">
        <v>0</v>
      </c>
      <c r="M19" s="105"/>
    </row>
    <row r="20" spans="2:13">
      <c r="B20" t="s">
        <v>222</v>
      </c>
      <c r="C20" t="s">
        <v>223</v>
      </c>
      <c r="D20" t="s">
        <v>212</v>
      </c>
      <c r="E20" t="s">
        <v>213</v>
      </c>
      <c r="F20" t="s">
        <v>214</v>
      </c>
      <c r="G20" t="s">
        <v>116</v>
      </c>
      <c r="H20" s="77">
        <v>0</v>
      </c>
      <c r="I20" s="77">
        <v>0</v>
      </c>
      <c r="J20" s="77">
        <v>1.67994888</v>
      </c>
      <c r="K20" s="77">
        <v>0</v>
      </c>
      <c r="L20" s="77">
        <v>0</v>
      </c>
      <c r="M20" s="105"/>
    </row>
    <row r="21" spans="2:13">
      <c r="B21" t="s">
        <v>224</v>
      </c>
      <c r="C21" t="s">
        <v>225</v>
      </c>
      <c r="D21" t="s">
        <v>212</v>
      </c>
      <c r="E21" t="s">
        <v>213</v>
      </c>
      <c r="F21" t="s">
        <v>214</v>
      </c>
      <c r="G21" t="s">
        <v>203</v>
      </c>
      <c r="H21" s="77">
        <v>0</v>
      </c>
      <c r="I21" s="77">
        <v>0</v>
      </c>
      <c r="J21" s="77">
        <v>1.535722144</v>
      </c>
      <c r="K21" s="77">
        <v>0</v>
      </c>
      <c r="L21" s="77">
        <v>0</v>
      </c>
      <c r="M21" s="105"/>
    </row>
    <row r="22" spans="2:13">
      <c r="B22" s="78" t="s">
        <v>226</v>
      </c>
      <c r="D22" s="16"/>
      <c r="I22" s="79">
        <v>0</v>
      </c>
      <c r="J22" s="79">
        <v>0</v>
      </c>
      <c r="K22" s="79">
        <v>0</v>
      </c>
      <c r="L22" s="79">
        <v>0</v>
      </c>
      <c r="M22" s="105"/>
    </row>
    <row r="23" spans="2:13">
      <c r="B23" t="s">
        <v>227</v>
      </c>
      <c r="C23" t="s">
        <v>227</v>
      </c>
      <c r="D23" s="16"/>
      <c r="E23" t="s">
        <v>227</v>
      </c>
      <c r="G23" t="s">
        <v>227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5"/>
    </row>
    <row r="24" spans="2:13">
      <c r="B24" s="78" t="s">
        <v>228</v>
      </c>
      <c r="D24" s="16"/>
      <c r="I24" s="79">
        <v>0</v>
      </c>
      <c r="J24" s="79">
        <v>0</v>
      </c>
      <c r="K24" s="79">
        <v>0</v>
      </c>
      <c r="L24" s="79">
        <v>0</v>
      </c>
      <c r="M24" s="105"/>
    </row>
    <row r="25" spans="2:13">
      <c r="B25" t="s">
        <v>227</v>
      </c>
      <c r="C25" t="s">
        <v>227</v>
      </c>
      <c r="D25" s="16"/>
      <c r="E25" t="s">
        <v>227</v>
      </c>
      <c r="G25" t="s">
        <v>227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5"/>
    </row>
    <row r="26" spans="2:13">
      <c r="B26" s="78" t="s">
        <v>229</v>
      </c>
      <c r="D26" s="16"/>
      <c r="I26" s="79">
        <v>0</v>
      </c>
      <c r="J26" s="79">
        <v>0</v>
      </c>
      <c r="K26" s="79">
        <v>0</v>
      </c>
      <c r="L26" s="79">
        <v>0</v>
      </c>
      <c r="M26" s="105"/>
    </row>
    <row r="27" spans="2:13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5"/>
    </row>
    <row r="28" spans="2:13">
      <c r="B28" s="78" t="s">
        <v>230</v>
      </c>
      <c r="D28" s="16"/>
      <c r="I28" s="79">
        <v>0</v>
      </c>
      <c r="J28" s="79">
        <v>0</v>
      </c>
      <c r="K28" s="79">
        <v>0</v>
      </c>
      <c r="L28" s="79">
        <v>0</v>
      </c>
      <c r="M28" s="105"/>
    </row>
    <row r="29" spans="2:13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5"/>
    </row>
    <row r="30" spans="2:13">
      <c r="B30" s="78" t="s">
        <v>231</v>
      </c>
      <c r="D30" s="16"/>
      <c r="I30" s="79">
        <v>0</v>
      </c>
      <c r="J30" s="79">
        <v>0</v>
      </c>
      <c r="K30" s="79">
        <v>0</v>
      </c>
      <c r="L30" s="79">
        <v>0</v>
      </c>
      <c r="M30" s="105"/>
    </row>
    <row r="31" spans="2:13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5"/>
    </row>
    <row r="32" spans="2:13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  <c r="M32" s="105"/>
    </row>
    <row r="33" spans="1:13">
      <c r="B33" s="78" t="s">
        <v>233</v>
      </c>
      <c r="D33" s="16"/>
      <c r="I33" s="79">
        <v>0</v>
      </c>
      <c r="J33" s="79">
        <v>0</v>
      </c>
      <c r="K33" s="79">
        <v>0</v>
      </c>
      <c r="L33" s="79">
        <v>0</v>
      </c>
      <c r="M33" s="105"/>
    </row>
    <row r="34" spans="1:13">
      <c r="B34" t="s">
        <v>227</v>
      </c>
      <c r="C34" t="s">
        <v>227</v>
      </c>
      <c r="D34" s="16"/>
      <c r="E34" t="s">
        <v>227</v>
      </c>
      <c r="G34" t="s">
        <v>227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5"/>
    </row>
    <row r="35" spans="1:13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  <c r="M35" s="105"/>
    </row>
    <row r="36" spans="1:13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5"/>
    </row>
    <row r="37" spans="1:13">
      <c r="B37" t="s">
        <v>234</v>
      </c>
      <c r="D37" s="16"/>
      <c r="M37" s="105"/>
    </row>
    <row r="38" spans="1:13">
      <c r="A38" s="105" t="s">
        <v>1584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</row>
    <row r="39" spans="1:13">
      <c r="A39" s="105" t="s">
        <v>1585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D32" sqref="D31:D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1503</v>
      </c>
    </row>
    <row r="3" spans="2:49">
      <c r="B3" s="2" t="s">
        <v>2</v>
      </c>
      <c r="C3" t="s">
        <v>1504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-966954853.86000001</v>
      </c>
      <c r="H11" s="7"/>
      <c r="I11" s="76">
        <v>-14806.262215881305</v>
      </c>
      <c r="J11" s="76">
        <v>100</v>
      </c>
      <c r="K11" s="76">
        <v>-0.06</v>
      </c>
      <c r="AW11" s="16"/>
    </row>
    <row r="12" spans="2:49">
      <c r="B12" s="78" t="s">
        <v>208</v>
      </c>
      <c r="C12" s="16"/>
      <c r="D12" s="16"/>
      <c r="G12" s="79">
        <v>-966954853.86000001</v>
      </c>
      <c r="I12" s="79">
        <v>-14806.262215881305</v>
      </c>
      <c r="J12" s="79">
        <v>100</v>
      </c>
      <c r="K12" s="79">
        <v>-0.06</v>
      </c>
    </row>
    <row r="13" spans="2:49">
      <c r="B13" s="78" t="s">
        <v>698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701</v>
      </c>
      <c r="C15" s="16"/>
      <c r="D15" s="16"/>
      <c r="G15" s="79">
        <v>-423070853.86000001</v>
      </c>
      <c r="I15" s="79">
        <v>-4566.5870933245096</v>
      </c>
      <c r="J15" s="79">
        <v>30.84</v>
      </c>
      <c r="K15" s="79">
        <v>-0.02</v>
      </c>
    </row>
    <row r="16" spans="2:49">
      <c r="B16" t="s">
        <v>1217</v>
      </c>
      <c r="C16" t="s">
        <v>1218</v>
      </c>
      <c r="D16" t="s">
        <v>1219</v>
      </c>
      <c r="E16" t="s">
        <v>109</v>
      </c>
      <c r="F16" t="s">
        <v>1220</v>
      </c>
      <c r="G16" s="77">
        <v>-134612000</v>
      </c>
      <c r="H16" s="77">
        <v>21.104214679358677</v>
      </c>
      <c r="I16" s="77">
        <v>-28408.805464178298</v>
      </c>
      <c r="J16" s="77">
        <v>191.87</v>
      </c>
      <c r="K16" s="77">
        <v>-0.11</v>
      </c>
    </row>
    <row r="17" spans="2:11">
      <c r="B17" t="s">
        <v>1221</v>
      </c>
      <c r="C17" t="s">
        <v>1222</v>
      </c>
      <c r="D17" t="s">
        <v>1219</v>
      </c>
      <c r="E17" t="s">
        <v>109</v>
      </c>
      <c r="F17" t="s">
        <v>1223</v>
      </c>
      <c r="G17" s="77">
        <v>-10032400</v>
      </c>
      <c r="H17" s="77">
        <v>20.303297971918884</v>
      </c>
      <c r="I17" s="77">
        <v>-2036.9080657347899</v>
      </c>
      <c r="J17" s="77">
        <v>13.76</v>
      </c>
      <c r="K17" s="77">
        <v>-0.01</v>
      </c>
    </row>
    <row r="18" spans="2:11">
      <c r="B18" t="s">
        <v>1224</v>
      </c>
      <c r="C18" t="s">
        <v>1225</v>
      </c>
      <c r="D18" t="s">
        <v>1219</v>
      </c>
      <c r="E18" t="s">
        <v>113</v>
      </c>
      <c r="F18" t="s">
        <v>1226</v>
      </c>
      <c r="G18" s="77">
        <v>-38258900</v>
      </c>
      <c r="H18" s="77">
        <v>-12.838317174515211</v>
      </c>
      <c r="I18" s="77">
        <v>4911.7989294806002</v>
      </c>
      <c r="J18" s="77">
        <v>-33.17</v>
      </c>
      <c r="K18" s="77">
        <v>0.02</v>
      </c>
    </row>
    <row r="19" spans="2:11">
      <c r="B19" t="s">
        <v>1227</v>
      </c>
      <c r="C19" t="s">
        <v>1228</v>
      </c>
      <c r="D19" t="s">
        <v>1219</v>
      </c>
      <c r="E19" t="s">
        <v>113</v>
      </c>
      <c r="F19" t="s">
        <v>1229</v>
      </c>
      <c r="G19" s="77">
        <v>-21897700</v>
      </c>
      <c r="H19" s="77">
        <v>-14.991014873140923</v>
      </c>
      <c r="I19" s="77">
        <v>3282.6874638757799</v>
      </c>
      <c r="J19" s="77">
        <v>-22.17</v>
      </c>
      <c r="K19" s="77">
        <v>0.01</v>
      </c>
    </row>
    <row r="20" spans="2:11">
      <c r="B20" t="s">
        <v>1230</v>
      </c>
      <c r="C20" t="s">
        <v>1231</v>
      </c>
      <c r="D20" t="s">
        <v>1219</v>
      </c>
      <c r="E20" t="s">
        <v>205</v>
      </c>
      <c r="F20" t="s">
        <v>1232</v>
      </c>
      <c r="G20" s="77">
        <v>-15960400</v>
      </c>
      <c r="H20" s="77">
        <v>-1.871748810453798</v>
      </c>
      <c r="I20" s="77">
        <v>298.73859714366802</v>
      </c>
      <c r="J20" s="77">
        <v>-2.02</v>
      </c>
      <c r="K20" s="77">
        <v>0</v>
      </c>
    </row>
    <row r="21" spans="2:11">
      <c r="B21" t="s">
        <v>1233</v>
      </c>
      <c r="C21" t="s">
        <v>1234</v>
      </c>
      <c r="D21" t="s">
        <v>1219</v>
      </c>
      <c r="E21" t="s">
        <v>113</v>
      </c>
      <c r="F21" t="s">
        <v>1232</v>
      </c>
      <c r="G21" s="77">
        <v>-90357900</v>
      </c>
      <c r="H21" s="77">
        <v>-13.219296148738406</v>
      </c>
      <c r="I21" s="77">
        <v>11944.6783947809</v>
      </c>
      <c r="J21" s="77">
        <v>-80.67</v>
      </c>
      <c r="K21" s="77">
        <v>0.05</v>
      </c>
    </row>
    <row r="22" spans="2:11">
      <c r="B22" t="s">
        <v>1235</v>
      </c>
      <c r="C22" t="s">
        <v>1236</v>
      </c>
      <c r="D22" t="s">
        <v>1219</v>
      </c>
      <c r="E22" t="s">
        <v>109</v>
      </c>
      <c r="F22" t="s">
        <v>420</v>
      </c>
      <c r="G22" s="77">
        <v>-12021200</v>
      </c>
      <c r="H22" s="77">
        <v>8.7200190114068477</v>
      </c>
      <c r="I22" s="77">
        <v>-1048.25092539924</v>
      </c>
      <c r="J22" s="77">
        <v>7.08</v>
      </c>
      <c r="K22" s="77">
        <v>0</v>
      </c>
    </row>
    <row r="23" spans="2:11">
      <c r="B23" t="s">
        <v>1237</v>
      </c>
      <c r="C23" t="s">
        <v>1238</v>
      </c>
      <c r="D23" t="s">
        <v>1219</v>
      </c>
      <c r="E23" t="s">
        <v>113</v>
      </c>
      <c r="F23" t="s">
        <v>1239</v>
      </c>
      <c r="G23" s="77">
        <v>-31101700</v>
      </c>
      <c r="H23" s="77">
        <v>-14.850835368832412</v>
      </c>
      <c r="I23" s="77">
        <v>4618.8622639081505</v>
      </c>
      <c r="J23" s="77">
        <v>-31.2</v>
      </c>
      <c r="K23" s="77">
        <v>0.02</v>
      </c>
    </row>
    <row r="24" spans="2:11">
      <c r="B24" t="s">
        <v>1240</v>
      </c>
      <c r="C24" t="s">
        <v>1241</v>
      </c>
      <c r="D24" t="s">
        <v>1219</v>
      </c>
      <c r="E24" t="s">
        <v>116</v>
      </c>
      <c r="F24" t="s">
        <v>1242</v>
      </c>
      <c r="G24" s="77">
        <v>-27949800</v>
      </c>
      <c r="H24" s="77">
        <v>-3.9945362859022246</v>
      </c>
      <c r="I24" s="77">
        <v>1116.4649028371</v>
      </c>
      <c r="J24" s="77">
        <v>-7.54</v>
      </c>
      <c r="K24" s="77">
        <v>0</v>
      </c>
    </row>
    <row r="25" spans="2:11">
      <c r="B25" t="s">
        <v>1243</v>
      </c>
      <c r="C25" t="s">
        <v>1244</v>
      </c>
      <c r="D25" t="s">
        <v>1219</v>
      </c>
      <c r="E25" t="s">
        <v>113</v>
      </c>
      <c r="F25" t="s">
        <v>1245</v>
      </c>
      <c r="G25" s="77">
        <v>-16869016.859999999</v>
      </c>
      <c r="H25" s="77">
        <v>0.19659692429086825</v>
      </c>
      <c r="I25" s="77">
        <v>-33.163968304868</v>
      </c>
      <c r="J25" s="77">
        <v>0.22</v>
      </c>
      <c r="K25" s="77">
        <v>0</v>
      </c>
    </row>
    <row r="26" spans="2:11">
      <c r="B26" t="s">
        <v>1246</v>
      </c>
      <c r="C26" t="s">
        <v>1247</v>
      </c>
      <c r="D26" t="s">
        <v>1219</v>
      </c>
      <c r="E26" t="s">
        <v>113</v>
      </c>
      <c r="F26" t="s">
        <v>1248</v>
      </c>
      <c r="G26" s="77">
        <v>-15465000</v>
      </c>
      <c r="H26" s="77">
        <v>-4.1374342105263171</v>
      </c>
      <c r="I26" s="77">
        <v>639.85420065789503</v>
      </c>
      <c r="J26" s="77">
        <v>-4.32</v>
      </c>
      <c r="K26" s="77">
        <v>0</v>
      </c>
    </row>
    <row r="27" spans="2:11">
      <c r="B27" t="s">
        <v>1249</v>
      </c>
      <c r="C27" t="s">
        <v>1250</v>
      </c>
      <c r="D27" t="s">
        <v>1219</v>
      </c>
      <c r="E27" t="s">
        <v>113</v>
      </c>
      <c r="F27" t="s">
        <v>1080</v>
      </c>
      <c r="G27" s="77">
        <v>-8544837</v>
      </c>
      <c r="H27" s="77">
        <v>-1.7256804033663251</v>
      </c>
      <c r="I27" s="77">
        <v>147.45657760859501</v>
      </c>
      <c r="J27" s="77">
        <v>-1</v>
      </c>
      <c r="K27" s="77">
        <v>0</v>
      </c>
    </row>
    <row r="28" spans="2:11">
      <c r="B28" s="78" t="s">
        <v>1213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702</v>
      </c>
      <c r="C30" s="16"/>
      <c r="D30" s="16"/>
      <c r="G30" s="79">
        <v>-543884000</v>
      </c>
      <c r="I30" s="79">
        <v>-10239.675122556795</v>
      </c>
      <c r="J30" s="79">
        <v>69.16</v>
      </c>
      <c r="K30" s="79">
        <v>-0.04</v>
      </c>
    </row>
    <row r="31" spans="2:11">
      <c r="B31" t="s">
        <v>1251</v>
      </c>
      <c r="C31" t="s">
        <v>1252</v>
      </c>
      <c r="D31" t="s">
        <v>1219</v>
      </c>
      <c r="E31" t="s">
        <v>105</v>
      </c>
      <c r="F31" t="s">
        <v>1253</v>
      </c>
      <c r="G31" s="77">
        <v>-6606000</v>
      </c>
      <c r="H31" s="77">
        <v>0.12648387096774205</v>
      </c>
      <c r="I31" s="77">
        <v>-8.3555245161290408</v>
      </c>
      <c r="J31" s="77">
        <v>0.06</v>
      </c>
      <c r="K31" s="77">
        <v>0</v>
      </c>
    </row>
    <row r="32" spans="2:11">
      <c r="B32" t="s">
        <v>1254</v>
      </c>
      <c r="C32" t="s">
        <v>1255</v>
      </c>
      <c r="D32" t="s">
        <v>1219</v>
      </c>
      <c r="E32" t="s">
        <v>105</v>
      </c>
      <c r="F32" t="s">
        <v>1157</v>
      </c>
      <c r="G32" s="77">
        <v>24924000</v>
      </c>
      <c r="H32" s="77">
        <v>1.9602105263157921</v>
      </c>
      <c r="I32" s="77">
        <v>488.56287157894798</v>
      </c>
      <c r="J32" s="77">
        <v>-3.3</v>
      </c>
      <c r="K32" s="77">
        <v>0</v>
      </c>
    </row>
    <row r="33" spans="2:11">
      <c r="B33" t="s">
        <v>1256</v>
      </c>
      <c r="C33" t="s">
        <v>1257</v>
      </c>
      <c r="D33" t="s">
        <v>1219</v>
      </c>
      <c r="E33" t="s">
        <v>105</v>
      </c>
      <c r="F33" t="s">
        <v>1258</v>
      </c>
      <c r="G33" s="77">
        <v>436632000</v>
      </c>
      <c r="H33" s="77">
        <v>1.3285650537634393</v>
      </c>
      <c r="I33" s="77">
        <v>5800.9401655483798</v>
      </c>
      <c r="J33" s="77">
        <v>-39.18</v>
      </c>
      <c r="K33" s="77">
        <v>0.02</v>
      </c>
    </row>
    <row r="34" spans="2:11">
      <c r="B34" t="s">
        <v>1259</v>
      </c>
      <c r="C34" t="s">
        <v>1260</v>
      </c>
      <c r="D34" t="s">
        <v>1219</v>
      </c>
      <c r="E34" t="s">
        <v>105</v>
      </c>
      <c r="F34" t="s">
        <v>1261</v>
      </c>
      <c r="G34" s="77">
        <v>49845000</v>
      </c>
      <c r="H34" s="77">
        <v>0.99613768115942025</v>
      </c>
      <c r="I34" s="77">
        <v>496.52482717391302</v>
      </c>
      <c r="J34" s="77">
        <v>-3.35</v>
      </c>
      <c r="K34" s="77">
        <v>0</v>
      </c>
    </row>
    <row r="35" spans="2:11">
      <c r="B35" t="s">
        <v>1262</v>
      </c>
      <c r="C35" t="s">
        <v>1263</v>
      </c>
      <c r="D35" t="s">
        <v>1219</v>
      </c>
      <c r="E35" t="s">
        <v>105</v>
      </c>
      <c r="F35" t="s">
        <v>1258</v>
      </c>
      <c r="G35" s="77">
        <v>101317000</v>
      </c>
      <c r="H35" s="77">
        <v>9.859534883720926E-2</v>
      </c>
      <c r="I35" s="77">
        <v>99.893849581395301</v>
      </c>
      <c r="J35" s="77">
        <v>-0.67</v>
      </c>
      <c r="K35" s="77">
        <v>0</v>
      </c>
    </row>
    <row r="36" spans="2:11">
      <c r="B36" t="s">
        <v>1264</v>
      </c>
      <c r="C36" t="s">
        <v>1265</v>
      </c>
      <c r="D36" t="s">
        <v>1219</v>
      </c>
      <c r="E36" t="s">
        <v>105</v>
      </c>
      <c r="F36" t="s">
        <v>1077</v>
      </c>
      <c r="G36" s="77">
        <v>7372000</v>
      </c>
      <c r="H36" s="77">
        <v>-0.16733128834355807</v>
      </c>
      <c r="I36" s="77">
        <v>-12.335662576687101</v>
      </c>
      <c r="J36" s="77">
        <v>0.08</v>
      </c>
      <c r="K36" s="77">
        <v>0</v>
      </c>
    </row>
    <row r="37" spans="2:11">
      <c r="B37" t="s">
        <v>1266</v>
      </c>
      <c r="C37" t="s">
        <v>1267</v>
      </c>
      <c r="D37" t="s">
        <v>1219</v>
      </c>
      <c r="E37" t="s">
        <v>105</v>
      </c>
      <c r="F37" t="s">
        <v>1148</v>
      </c>
      <c r="G37" s="77">
        <v>48866000</v>
      </c>
      <c r="H37" s="77">
        <v>-0.93300000000000005</v>
      </c>
      <c r="I37" s="77">
        <v>-455.91978</v>
      </c>
      <c r="J37" s="77">
        <v>3.08</v>
      </c>
      <c r="K37" s="77">
        <v>0</v>
      </c>
    </row>
    <row r="38" spans="2:11">
      <c r="B38" t="s">
        <v>1268</v>
      </c>
      <c r="C38" t="s">
        <v>1269</v>
      </c>
      <c r="D38" t="s">
        <v>1219</v>
      </c>
      <c r="E38" t="s">
        <v>105</v>
      </c>
      <c r="F38" t="s">
        <v>1270</v>
      </c>
      <c r="G38" s="77">
        <v>145341000</v>
      </c>
      <c r="H38" s="77">
        <v>-2.0289082568807286</v>
      </c>
      <c r="I38" s="77">
        <v>-2948.83554963302</v>
      </c>
      <c r="J38" s="77">
        <v>19.920000000000002</v>
      </c>
      <c r="K38" s="77">
        <v>-0.01</v>
      </c>
    </row>
    <row r="39" spans="2:11">
      <c r="B39" t="s">
        <v>1271</v>
      </c>
      <c r="C39" t="s">
        <v>1272</v>
      </c>
      <c r="D39" t="s">
        <v>1219</v>
      </c>
      <c r="E39" t="s">
        <v>109</v>
      </c>
      <c r="F39" t="s">
        <v>1258</v>
      </c>
      <c r="G39" s="77">
        <v>-1600000000</v>
      </c>
      <c r="H39" s="77">
        <v>0.20479215720842076</v>
      </c>
      <c r="I39" s="77">
        <v>-11792.751580689701</v>
      </c>
      <c r="J39" s="77">
        <v>79.650000000000006</v>
      </c>
      <c r="K39" s="77">
        <v>-0.04</v>
      </c>
    </row>
    <row r="40" spans="2:11">
      <c r="B40" t="s">
        <v>1273</v>
      </c>
      <c r="C40" t="s">
        <v>1274</v>
      </c>
      <c r="D40" t="s">
        <v>1219</v>
      </c>
      <c r="E40" t="s">
        <v>105</v>
      </c>
      <c r="F40" t="s">
        <v>1275</v>
      </c>
      <c r="G40" s="77">
        <v>34516000</v>
      </c>
      <c r="H40" s="77">
        <v>1.8139032258064491</v>
      </c>
      <c r="I40" s="77">
        <v>626.08683741935397</v>
      </c>
      <c r="J40" s="77">
        <v>-4.2300000000000004</v>
      </c>
      <c r="K40" s="77">
        <v>0</v>
      </c>
    </row>
    <row r="41" spans="2:11">
      <c r="B41" t="s">
        <v>1276</v>
      </c>
      <c r="C41" t="s">
        <v>1277</v>
      </c>
      <c r="D41" t="s">
        <v>1219</v>
      </c>
      <c r="E41" t="s">
        <v>105</v>
      </c>
      <c r="F41" t="s">
        <v>1278</v>
      </c>
      <c r="G41" s="77">
        <v>28014000</v>
      </c>
      <c r="H41" s="77">
        <v>0.23155921052631612</v>
      </c>
      <c r="I41" s="77">
        <v>64.868997236842205</v>
      </c>
      <c r="J41" s="77">
        <v>-0.44</v>
      </c>
      <c r="K41" s="77">
        <v>0</v>
      </c>
    </row>
    <row r="42" spans="2:11">
      <c r="B42" t="s">
        <v>1279</v>
      </c>
      <c r="C42" t="s">
        <v>1280</v>
      </c>
      <c r="D42" t="s">
        <v>1219</v>
      </c>
      <c r="E42" t="s">
        <v>105</v>
      </c>
      <c r="F42" t="s">
        <v>1281</v>
      </c>
      <c r="G42" s="77">
        <v>19400000</v>
      </c>
      <c r="H42" s="77">
        <v>3.2112244897959177E-2</v>
      </c>
      <c r="I42" s="77">
        <v>6.2297755102040799</v>
      </c>
      <c r="J42" s="77">
        <v>-0.04</v>
      </c>
      <c r="K42" s="77">
        <v>0</v>
      </c>
    </row>
    <row r="43" spans="2:11">
      <c r="B43" t="s">
        <v>1282</v>
      </c>
      <c r="C43" t="s">
        <v>1283</v>
      </c>
      <c r="D43" t="s">
        <v>1219</v>
      </c>
      <c r="E43" t="s">
        <v>105</v>
      </c>
      <c r="F43" t="s">
        <v>1284</v>
      </c>
      <c r="G43" s="77">
        <v>23584000</v>
      </c>
      <c r="H43" s="77">
        <v>-0.96515669515669522</v>
      </c>
      <c r="I43" s="77">
        <v>-227.62255498575499</v>
      </c>
      <c r="J43" s="77">
        <v>1.54</v>
      </c>
      <c r="K43" s="77">
        <v>0</v>
      </c>
    </row>
    <row r="44" spans="2:11">
      <c r="B44" t="s">
        <v>1285</v>
      </c>
      <c r="C44" t="s">
        <v>1286</v>
      </c>
      <c r="D44" t="s">
        <v>1219</v>
      </c>
      <c r="E44" t="s">
        <v>105</v>
      </c>
      <c r="F44" t="s">
        <v>1287</v>
      </c>
      <c r="G44" s="77">
        <v>142911000</v>
      </c>
      <c r="H44" s="77">
        <v>-1.6632462121212084</v>
      </c>
      <c r="I44" s="77">
        <v>-2376.9617942045402</v>
      </c>
      <c r="J44" s="77">
        <v>16.05</v>
      </c>
      <c r="K44" s="77">
        <v>-0.01</v>
      </c>
    </row>
    <row r="45" spans="2:11">
      <c r="B45" s="78" t="s">
        <v>346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227</v>
      </c>
      <c r="C46" t="s">
        <v>227</v>
      </c>
      <c r="D46" t="s">
        <v>227</v>
      </c>
      <c r="E46" t="s">
        <v>227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232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s="78" t="s">
        <v>698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227</v>
      </c>
      <c r="C49" t="s">
        <v>227</v>
      </c>
      <c r="D49" t="s">
        <v>227</v>
      </c>
      <c r="E49" t="s">
        <v>227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703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227</v>
      </c>
      <c r="C51" t="s">
        <v>227</v>
      </c>
      <c r="D51" t="s">
        <v>227</v>
      </c>
      <c r="E51" t="s">
        <v>227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702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227</v>
      </c>
      <c r="C53" t="s">
        <v>227</v>
      </c>
      <c r="D53" t="s">
        <v>227</v>
      </c>
      <c r="E53" t="s">
        <v>227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346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227</v>
      </c>
      <c r="C55" t="s">
        <v>227</v>
      </c>
      <c r="D55" t="s">
        <v>227</v>
      </c>
      <c r="E55" t="s">
        <v>227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234</v>
      </c>
      <c r="C56" s="16"/>
      <c r="D56" s="16"/>
    </row>
    <row r="57" spans="2:11">
      <c r="B57" t="s">
        <v>296</v>
      </c>
      <c r="C57" s="16"/>
      <c r="D57" s="16"/>
    </row>
    <row r="58" spans="2:11">
      <c r="B58" t="s">
        <v>297</v>
      </c>
      <c r="C58" s="16"/>
      <c r="D58" s="16"/>
    </row>
    <row r="59" spans="2:11">
      <c r="B59" t="s">
        <v>298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1" workbookViewId="0">
      <selection activeCell="H37" sqref="H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1503</v>
      </c>
    </row>
    <row r="3" spans="2:78">
      <c r="B3" s="2" t="s">
        <v>2</v>
      </c>
      <c r="C3" t="s">
        <v>1504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3.51</v>
      </c>
      <c r="I11" s="7"/>
      <c r="J11" s="7"/>
      <c r="K11" s="76">
        <v>2.1800000000000002</v>
      </c>
      <c r="L11" s="76">
        <v>101679282.09999999</v>
      </c>
      <c r="M11" s="7"/>
      <c r="N11" s="76">
        <v>183343.56275311578</v>
      </c>
      <c r="O11" s="7"/>
      <c r="P11" s="76">
        <v>100</v>
      </c>
      <c r="Q11" s="76">
        <v>0.7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2.7</v>
      </c>
      <c r="K12" s="79">
        <v>2.52</v>
      </c>
      <c r="L12" s="79">
        <v>49719411.100000001</v>
      </c>
      <c r="N12" s="79">
        <v>50019.793734571998</v>
      </c>
      <c r="P12" s="79">
        <v>27.28</v>
      </c>
      <c r="Q12" s="79">
        <v>0.19</v>
      </c>
    </row>
    <row r="13" spans="2:78">
      <c r="B13" s="78" t="s">
        <v>761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762</v>
      </c>
      <c r="D15" s="16"/>
      <c r="H15" s="79">
        <v>2.7</v>
      </c>
      <c r="K15" s="79">
        <v>2.52</v>
      </c>
      <c r="L15" s="79">
        <v>49719411.100000001</v>
      </c>
      <c r="N15" s="79">
        <v>50019.793734571998</v>
      </c>
      <c r="P15" s="79">
        <v>27.28</v>
      </c>
      <c r="Q15" s="79">
        <v>0.19</v>
      </c>
    </row>
    <row r="16" spans="2:78">
      <c r="B16" t="s">
        <v>1288</v>
      </c>
      <c r="C16" t="s">
        <v>1289</v>
      </c>
      <c r="D16" t="s">
        <v>1290</v>
      </c>
      <c r="E16" t="s">
        <v>213</v>
      </c>
      <c r="F16" t="s">
        <v>214</v>
      </c>
      <c r="G16" t="s">
        <v>1291</v>
      </c>
      <c r="H16" s="77">
        <v>0.5</v>
      </c>
      <c r="I16" t="s">
        <v>105</v>
      </c>
      <c r="J16" s="77">
        <v>1.55</v>
      </c>
      <c r="K16" s="77">
        <v>-0.35</v>
      </c>
      <c r="L16" s="77">
        <v>156024.67000000001</v>
      </c>
      <c r="M16" s="77">
        <v>101.3</v>
      </c>
      <c r="N16" s="77">
        <v>158.05299070999999</v>
      </c>
      <c r="O16" s="77">
        <v>0.18</v>
      </c>
      <c r="P16" s="77">
        <v>0.09</v>
      </c>
      <c r="Q16" s="77">
        <v>0</v>
      </c>
    </row>
    <row r="17" spans="2:17">
      <c r="B17" t="s">
        <v>1292</v>
      </c>
      <c r="C17" t="s">
        <v>1293</v>
      </c>
      <c r="D17" t="s">
        <v>1290</v>
      </c>
      <c r="E17" t="s">
        <v>795</v>
      </c>
      <c r="F17" t="s">
        <v>153</v>
      </c>
      <c r="G17" t="s">
        <v>1294</v>
      </c>
      <c r="H17" s="77">
        <v>2.23</v>
      </c>
      <c r="I17" t="s">
        <v>105</v>
      </c>
      <c r="J17" s="77">
        <v>2.95</v>
      </c>
      <c r="K17" s="77">
        <v>2.93</v>
      </c>
      <c r="L17" s="77">
        <v>16271386.43</v>
      </c>
      <c r="M17" s="77">
        <v>100.34</v>
      </c>
      <c r="N17" s="77">
        <v>16326.709143861999</v>
      </c>
      <c r="O17" s="77">
        <v>5.16</v>
      </c>
      <c r="P17" s="77">
        <v>8.9</v>
      </c>
      <c r="Q17" s="77">
        <v>0.06</v>
      </c>
    </row>
    <row r="18" spans="2:17">
      <c r="B18" t="s">
        <v>1295</v>
      </c>
      <c r="C18" t="s">
        <v>1296</v>
      </c>
      <c r="D18" t="s">
        <v>1290</v>
      </c>
      <c r="E18" t="s">
        <v>861</v>
      </c>
      <c r="F18" t="s">
        <v>153</v>
      </c>
      <c r="G18" t="s">
        <v>1297</v>
      </c>
      <c r="H18" s="77">
        <v>2.94</v>
      </c>
      <c r="I18" t="s">
        <v>105</v>
      </c>
      <c r="J18" s="77">
        <v>2.5</v>
      </c>
      <c r="K18" s="77">
        <v>2.34</v>
      </c>
      <c r="L18" s="77">
        <v>33292000</v>
      </c>
      <c r="M18" s="77">
        <v>100.73</v>
      </c>
      <c r="N18" s="77">
        <v>33535.031600000002</v>
      </c>
      <c r="O18" s="77">
        <v>6.18</v>
      </c>
      <c r="P18" s="77">
        <v>18.29</v>
      </c>
      <c r="Q18" s="77">
        <v>0.13</v>
      </c>
    </row>
    <row r="19" spans="2:17">
      <c r="B19" s="78" t="s">
        <v>763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764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767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227</v>
      </c>
      <c r="C27" t="s">
        <v>227</v>
      </c>
      <c r="D27" s="16"/>
      <c r="E27" t="s">
        <v>227</v>
      </c>
      <c r="H27" s="77">
        <v>0</v>
      </c>
      <c r="I27" t="s">
        <v>227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232</v>
      </c>
      <c r="D28" s="16"/>
      <c r="H28" s="79">
        <v>3.82</v>
      </c>
      <c r="K28" s="79">
        <v>2.0499999999999998</v>
      </c>
      <c r="L28" s="79">
        <v>51959871</v>
      </c>
      <c r="N28" s="79">
        <v>133323.76901854377</v>
      </c>
      <c r="P28" s="79">
        <v>72.72</v>
      </c>
      <c r="Q28" s="79">
        <v>0.51</v>
      </c>
    </row>
    <row r="29" spans="2:17">
      <c r="B29" s="78" t="s">
        <v>761</v>
      </c>
      <c r="D29" s="16"/>
      <c r="H29" s="79">
        <v>5.42</v>
      </c>
      <c r="K29" s="79">
        <v>14.51</v>
      </c>
      <c r="L29" s="79">
        <v>14610000</v>
      </c>
      <c r="N29" s="79">
        <v>7305.1712292000002</v>
      </c>
      <c r="P29" s="79">
        <v>3.98</v>
      </c>
      <c r="Q29" s="79">
        <v>0.03</v>
      </c>
    </row>
    <row r="30" spans="2:17">
      <c r="B30" t="s">
        <v>1298</v>
      </c>
      <c r="C30" t="s">
        <v>1299</v>
      </c>
      <c r="D30" t="s">
        <v>1300</v>
      </c>
      <c r="E30" t="s">
        <v>1301</v>
      </c>
      <c r="F30" t="s">
        <v>294</v>
      </c>
      <c r="G30" t="s">
        <v>1302</v>
      </c>
      <c r="H30" s="77">
        <v>5.42</v>
      </c>
      <c r="I30" t="s">
        <v>207</v>
      </c>
      <c r="J30" s="77">
        <v>0</v>
      </c>
      <c r="K30" s="77">
        <v>14.51</v>
      </c>
      <c r="L30" s="77">
        <v>14610000</v>
      </c>
      <c r="M30" s="77">
        <v>56.03</v>
      </c>
      <c r="N30" s="77">
        <v>7305.1712292000002</v>
      </c>
      <c r="O30" s="77">
        <v>0.03</v>
      </c>
      <c r="P30" s="77">
        <v>3.98</v>
      </c>
      <c r="Q30" s="77">
        <v>0.03</v>
      </c>
    </row>
    <row r="31" spans="2:17">
      <c r="B31" s="78" t="s">
        <v>762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227</v>
      </c>
      <c r="C32" t="s">
        <v>227</v>
      </c>
      <c r="D32" s="16"/>
      <c r="E32" t="s">
        <v>227</v>
      </c>
      <c r="H32" s="77">
        <v>0</v>
      </c>
      <c r="I32" t="s">
        <v>227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763</v>
      </c>
      <c r="D33" s="16"/>
      <c r="H33" s="79">
        <v>3.72</v>
      </c>
      <c r="K33" s="79">
        <v>1.32</v>
      </c>
      <c r="L33" s="79">
        <v>37349871</v>
      </c>
      <c r="N33" s="79">
        <v>126018.59778934377</v>
      </c>
      <c r="P33" s="79">
        <v>68.73</v>
      </c>
      <c r="Q33" s="79">
        <v>0.48</v>
      </c>
    </row>
    <row r="34" spans="2:17">
      <c r="B34" s="78" t="s">
        <v>764</v>
      </c>
      <c r="D34" s="16"/>
      <c r="H34" s="79">
        <v>6.22</v>
      </c>
      <c r="K34" s="79">
        <v>2.0099999999999998</v>
      </c>
      <c r="L34" s="79">
        <v>16135000</v>
      </c>
      <c r="N34" s="79">
        <v>57075.902561405303</v>
      </c>
      <c r="P34" s="79">
        <v>31.13</v>
      </c>
      <c r="Q34" s="79">
        <v>0.22</v>
      </c>
    </row>
    <row r="35" spans="2:17">
      <c r="B35" t="s">
        <v>1303</v>
      </c>
      <c r="C35" t="s">
        <v>1304</v>
      </c>
      <c r="D35" t="s">
        <v>1290</v>
      </c>
      <c r="E35" t="s">
        <v>1305</v>
      </c>
      <c r="F35" t="s">
        <v>294</v>
      </c>
      <c r="G35" t="s">
        <v>1306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3293000</v>
      </c>
      <c r="M35" s="77">
        <v>97.511718999999744</v>
      </c>
      <c r="N35" s="77">
        <v>11556.608203105299</v>
      </c>
      <c r="O35" s="77">
        <v>0.83</v>
      </c>
      <c r="P35" s="77">
        <v>6.3</v>
      </c>
      <c r="Q35" s="77">
        <v>0.04</v>
      </c>
    </row>
    <row r="36" spans="2:17">
      <c r="B36" t="s">
        <v>1307</v>
      </c>
      <c r="C36" t="s">
        <v>1308</v>
      </c>
      <c r="D36" t="s">
        <v>1290</v>
      </c>
      <c r="E36" t="s">
        <v>1305</v>
      </c>
      <c r="F36" t="s">
        <v>294</v>
      </c>
      <c r="G36" t="s">
        <v>1309</v>
      </c>
      <c r="H36" s="77">
        <v>11.68</v>
      </c>
      <c r="I36" t="s">
        <v>109</v>
      </c>
      <c r="J36" s="77">
        <v>3.22</v>
      </c>
      <c r="K36" s="77">
        <v>3.03</v>
      </c>
      <c r="L36" s="77">
        <v>7500000</v>
      </c>
      <c r="M36" s="77">
        <v>97.410156000000001</v>
      </c>
      <c r="N36" s="77">
        <v>26293.436358300001</v>
      </c>
      <c r="O36" s="77">
        <v>0.97</v>
      </c>
      <c r="P36" s="77">
        <v>14.34</v>
      </c>
      <c r="Q36" s="77">
        <v>0.1</v>
      </c>
    </row>
    <row r="37" spans="2:17">
      <c r="B37" t="s">
        <v>1310</v>
      </c>
      <c r="C37" t="s">
        <v>1311</v>
      </c>
      <c r="D37" t="s">
        <v>1290</v>
      </c>
      <c r="E37" t="s">
        <v>1305</v>
      </c>
      <c r="F37" t="s">
        <v>294</v>
      </c>
      <c r="G37" t="s">
        <v>1312</v>
      </c>
      <c r="H37" s="77">
        <v>10</v>
      </c>
      <c r="I37" t="s">
        <v>109</v>
      </c>
      <c r="J37" s="77">
        <v>3.9</v>
      </c>
      <c r="K37" s="77">
        <v>0</v>
      </c>
      <c r="L37" s="77">
        <v>5342000</v>
      </c>
      <c r="M37" s="77">
        <v>100</v>
      </c>
      <c r="N37" s="77">
        <v>19225.858</v>
      </c>
      <c r="O37" s="77">
        <v>1.58</v>
      </c>
      <c r="P37" s="77">
        <v>10.49</v>
      </c>
      <c r="Q37" s="77">
        <v>7.0000000000000007E-2</v>
      </c>
    </row>
    <row r="38" spans="2:17">
      <c r="B38" s="78" t="s">
        <v>765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766</v>
      </c>
      <c r="D40" s="16"/>
      <c r="H40" s="79">
        <v>1.66</v>
      </c>
      <c r="K40" s="79">
        <v>0.75</v>
      </c>
      <c r="L40" s="79">
        <v>21214871</v>
      </c>
      <c r="N40" s="79">
        <v>68942.695227938471</v>
      </c>
      <c r="P40" s="79">
        <v>37.6</v>
      </c>
      <c r="Q40" s="79">
        <v>0.26</v>
      </c>
    </row>
    <row r="41" spans="2:17">
      <c r="B41" t="s">
        <v>1313</v>
      </c>
      <c r="C41" t="s">
        <v>1314</v>
      </c>
      <c r="D41" t="s">
        <v>1290</v>
      </c>
      <c r="E41" t="s">
        <v>419</v>
      </c>
      <c r="F41" t="s">
        <v>294</v>
      </c>
      <c r="G41" t="s">
        <v>1315</v>
      </c>
      <c r="H41" s="77">
        <v>6.19</v>
      </c>
      <c r="I41" t="s">
        <v>109</v>
      </c>
      <c r="J41" s="77">
        <v>3.55</v>
      </c>
      <c r="K41" s="77">
        <v>2.82</v>
      </c>
      <c r="L41" s="77">
        <v>5400000</v>
      </c>
      <c r="M41" s="77">
        <v>94.894531000000001</v>
      </c>
      <c r="N41" s="77">
        <v>18442.372521726</v>
      </c>
      <c r="O41" s="77">
        <v>4.22</v>
      </c>
      <c r="P41" s="77">
        <v>10.06</v>
      </c>
      <c r="Q41" s="77">
        <v>7.0000000000000007E-2</v>
      </c>
    </row>
    <row r="42" spans="2:17">
      <c r="B42" t="s">
        <v>1316</v>
      </c>
      <c r="C42" t="s">
        <v>1317</v>
      </c>
      <c r="D42" t="s">
        <v>126</v>
      </c>
      <c r="E42" t="s">
        <v>1318</v>
      </c>
      <c r="F42" t="s">
        <v>366</v>
      </c>
      <c r="G42" t="s">
        <v>1319</v>
      </c>
      <c r="H42" s="77">
        <v>0.01</v>
      </c>
      <c r="I42" t="s">
        <v>109</v>
      </c>
      <c r="J42" s="77">
        <v>2.58</v>
      </c>
      <c r="K42" s="77">
        <v>0.01</v>
      </c>
      <c r="L42" s="77">
        <v>1768871</v>
      </c>
      <c r="M42" s="77">
        <v>9.9999999999999995E-7</v>
      </c>
      <c r="N42" s="77">
        <v>6.3661667290000002E-5</v>
      </c>
      <c r="O42" s="77">
        <v>1.36</v>
      </c>
      <c r="P42" s="77">
        <v>0</v>
      </c>
      <c r="Q42" s="77">
        <v>0</v>
      </c>
    </row>
    <row r="43" spans="2:17">
      <c r="B43" t="s">
        <v>1320</v>
      </c>
      <c r="C43" t="s">
        <v>1321</v>
      </c>
      <c r="D43" t="s">
        <v>1290</v>
      </c>
      <c r="E43" t="s">
        <v>227</v>
      </c>
      <c r="F43" t="s">
        <v>460</v>
      </c>
      <c r="G43" t="s">
        <v>1080</v>
      </c>
      <c r="I43" t="s">
        <v>109</v>
      </c>
      <c r="J43" s="77">
        <v>4.16</v>
      </c>
      <c r="K43" s="77">
        <v>0</v>
      </c>
      <c r="L43" s="77">
        <v>8500000</v>
      </c>
      <c r="M43" s="77">
        <v>99.855468999999999</v>
      </c>
      <c r="N43" s="77">
        <v>30547.285799134999</v>
      </c>
      <c r="O43" s="77">
        <v>4.5199999999999996</v>
      </c>
      <c r="P43" s="77">
        <v>16.66</v>
      </c>
      <c r="Q43" s="77">
        <v>0.12</v>
      </c>
    </row>
    <row r="44" spans="2:17">
      <c r="B44" t="s">
        <v>1322</v>
      </c>
      <c r="C44" t="s">
        <v>1323</v>
      </c>
      <c r="D44" t="s">
        <v>1290</v>
      </c>
      <c r="E44" t="s">
        <v>227</v>
      </c>
      <c r="F44" t="s">
        <v>460</v>
      </c>
      <c r="G44" t="s">
        <v>1080</v>
      </c>
      <c r="I44" t="s">
        <v>109</v>
      </c>
      <c r="J44" s="77">
        <v>4.51</v>
      </c>
      <c r="K44" s="77">
        <v>0</v>
      </c>
      <c r="L44" s="77">
        <v>5546000</v>
      </c>
      <c r="M44" s="77">
        <v>99.964844000000198</v>
      </c>
      <c r="N44" s="77">
        <v>19953.036843415801</v>
      </c>
      <c r="O44" s="77">
        <v>5.25</v>
      </c>
      <c r="P44" s="77">
        <v>10.88</v>
      </c>
      <c r="Q44" s="77">
        <v>0.08</v>
      </c>
    </row>
    <row r="45" spans="2:17">
      <c r="B45" s="78" t="s">
        <v>767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227</v>
      </c>
      <c r="C46" t="s">
        <v>227</v>
      </c>
      <c r="D46" s="16"/>
      <c r="E46" t="s">
        <v>227</v>
      </c>
      <c r="H46" s="77">
        <v>0</v>
      </c>
      <c r="I46" t="s">
        <v>227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234</v>
      </c>
      <c r="D47" s="16"/>
    </row>
    <row r="48" spans="2:17">
      <c r="B48" t="s">
        <v>296</v>
      </c>
      <c r="D48" s="16"/>
    </row>
    <row r="49" spans="2:4">
      <c r="B49" t="s">
        <v>297</v>
      </c>
      <c r="D49" s="16"/>
    </row>
    <row r="50" spans="2:4">
      <c r="B50" t="s">
        <v>298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7"/>
  <sheetViews>
    <sheetView rightToLeft="1" topLeftCell="A1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1503</v>
      </c>
    </row>
    <row r="3" spans="2:59">
      <c r="B3" s="2" t="s">
        <v>2</v>
      </c>
      <c r="C3" s="2" t="s">
        <v>1504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3.88</v>
      </c>
      <c r="J11" s="18"/>
      <c r="K11" s="18"/>
      <c r="L11" s="76">
        <v>2.25</v>
      </c>
      <c r="M11" s="76">
        <v>1463981417.9100001</v>
      </c>
      <c r="N11" s="7"/>
      <c r="O11" s="76">
        <v>1715382.2798428012</v>
      </c>
      <c r="P11" s="76">
        <v>100</v>
      </c>
      <c r="Q11" s="76">
        <v>6.52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4.21</v>
      </c>
      <c r="L12" s="79">
        <v>1.39</v>
      </c>
      <c r="M12" s="79">
        <v>1385876938.53</v>
      </c>
      <c r="O12" s="79">
        <v>1409287.6797109479</v>
      </c>
      <c r="P12" s="79">
        <v>82.16</v>
      </c>
      <c r="Q12" s="79">
        <v>5.36</v>
      </c>
    </row>
    <row r="13" spans="2:59">
      <c r="B13" s="78" t="s">
        <v>1324</v>
      </c>
      <c r="I13" s="79">
        <v>4.21</v>
      </c>
      <c r="L13" s="79">
        <v>0.87</v>
      </c>
      <c r="M13" s="79">
        <v>1180719558.25</v>
      </c>
      <c r="O13" s="79">
        <v>1199064.2681473801</v>
      </c>
      <c r="P13" s="79">
        <v>69.900000000000006</v>
      </c>
      <c r="Q13" s="79">
        <v>4.5599999999999996</v>
      </c>
    </row>
    <row r="14" spans="2:59">
      <c r="B14" t="s">
        <v>1325</v>
      </c>
      <c r="C14" t="s">
        <v>1326</v>
      </c>
      <c r="D14" t="s">
        <v>1327</v>
      </c>
      <c r="E14" t="s">
        <v>1328</v>
      </c>
      <c r="F14" t="s">
        <v>293</v>
      </c>
      <c r="G14" t="s">
        <v>1329</v>
      </c>
      <c r="H14" t="s">
        <v>1330</v>
      </c>
      <c r="I14" s="77">
        <v>4.21</v>
      </c>
      <c r="J14" t="s">
        <v>105</v>
      </c>
      <c r="K14" s="77">
        <v>1.1200000000000001</v>
      </c>
      <c r="L14" s="77">
        <v>0.87</v>
      </c>
      <c r="M14" s="77">
        <v>1180719558.25</v>
      </c>
      <c r="N14" s="77">
        <v>101.55368900000011</v>
      </c>
      <c r="O14" s="77">
        <v>1199064.2681473801</v>
      </c>
      <c r="P14" s="77">
        <v>69.900000000000006</v>
      </c>
      <c r="Q14" s="77">
        <v>4.5599999999999996</v>
      </c>
    </row>
    <row r="15" spans="2:59">
      <c r="B15" s="78" t="s">
        <v>1331</v>
      </c>
      <c r="I15" s="79">
        <v>4.6500000000000004</v>
      </c>
      <c r="L15" s="79">
        <v>3.01</v>
      </c>
      <c r="M15" s="79">
        <v>22369653.52</v>
      </c>
      <c r="O15" s="79">
        <v>22347.28386648</v>
      </c>
      <c r="P15" s="79">
        <v>1.3</v>
      </c>
      <c r="Q15" s="79">
        <v>0.09</v>
      </c>
    </row>
    <row r="16" spans="2:59">
      <c r="B16" t="s">
        <v>1332</v>
      </c>
      <c r="C16" t="s">
        <v>1326</v>
      </c>
      <c r="D16">
        <v>90552312</v>
      </c>
      <c r="E16" t="s">
        <v>1333</v>
      </c>
      <c r="F16" t="s">
        <v>227</v>
      </c>
      <c r="G16" t="s">
        <v>1334</v>
      </c>
      <c r="H16" t="s">
        <v>460</v>
      </c>
      <c r="I16" s="77">
        <v>4.6500000000000004</v>
      </c>
      <c r="J16" t="s">
        <v>105</v>
      </c>
      <c r="K16" s="77">
        <v>2.9</v>
      </c>
      <c r="L16" s="77">
        <v>3.01</v>
      </c>
      <c r="M16" s="77">
        <v>22369653.52</v>
      </c>
      <c r="N16" s="77">
        <v>99.9</v>
      </c>
      <c r="O16" s="77">
        <v>22347.28386648</v>
      </c>
      <c r="P16" s="77">
        <v>1.3</v>
      </c>
      <c r="Q16" s="77">
        <v>0.09</v>
      </c>
    </row>
    <row r="17" spans="2:17">
      <c r="B17" s="78" t="s">
        <v>1335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D18" t="s">
        <v>227</v>
      </c>
      <c r="F18" t="s">
        <v>227</v>
      </c>
      <c r="I18" s="77">
        <v>0</v>
      </c>
      <c r="J18" t="s">
        <v>227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1336</v>
      </c>
      <c r="I19" s="79">
        <v>4.38</v>
      </c>
      <c r="L19" s="79">
        <v>4.09</v>
      </c>
      <c r="M19" s="79">
        <v>171797449.44</v>
      </c>
      <c r="O19" s="79">
        <v>176478.2567416158</v>
      </c>
      <c r="P19" s="79">
        <v>10.29</v>
      </c>
      <c r="Q19" s="79">
        <v>0.67</v>
      </c>
    </row>
    <row r="20" spans="2:17">
      <c r="B20" t="s">
        <v>1337</v>
      </c>
      <c r="C20" t="s">
        <v>1338</v>
      </c>
      <c r="D20" t="s">
        <v>1339</v>
      </c>
      <c r="E20" t="s">
        <v>1340</v>
      </c>
      <c r="F20" t="s">
        <v>1305</v>
      </c>
      <c r="G20" t="s">
        <v>1341</v>
      </c>
      <c r="H20" t="s">
        <v>1330</v>
      </c>
      <c r="I20" s="77">
        <v>6.65</v>
      </c>
      <c r="J20" t="s">
        <v>105</v>
      </c>
      <c r="K20" s="77">
        <v>1.57</v>
      </c>
      <c r="L20" s="77">
        <v>1.46</v>
      </c>
      <c r="M20" s="77">
        <v>5566310.1799999997</v>
      </c>
      <c r="N20" s="77">
        <v>101.08</v>
      </c>
      <c r="O20" s="77">
        <v>5626.4263299439999</v>
      </c>
      <c r="P20" s="77">
        <v>0.33</v>
      </c>
      <c r="Q20" s="77">
        <v>0.02</v>
      </c>
    </row>
    <row r="21" spans="2:17">
      <c r="B21" t="s">
        <v>1342</v>
      </c>
      <c r="C21" t="s">
        <v>1338</v>
      </c>
      <c r="D21" t="s">
        <v>1343</v>
      </c>
      <c r="E21" t="s">
        <v>1344</v>
      </c>
      <c r="F21" t="s">
        <v>293</v>
      </c>
      <c r="G21" t="s">
        <v>955</v>
      </c>
      <c r="H21" t="s">
        <v>1330</v>
      </c>
      <c r="I21" s="77">
        <v>5.08</v>
      </c>
      <c r="J21" t="s">
        <v>105</v>
      </c>
      <c r="K21" s="77">
        <v>2.82</v>
      </c>
      <c r="L21" s="77">
        <v>3.18</v>
      </c>
      <c r="M21" s="77">
        <v>5020526.74</v>
      </c>
      <c r="N21" s="77">
        <v>99.66</v>
      </c>
      <c r="O21" s="77">
        <v>5003.4569490840004</v>
      </c>
      <c r="P21" s="77">
        <v>0.28999999999999998</v>
      </c>
      <c r="Q21" s="77">
        <v>0.02</v>
      </c>
    </row>
    <row r="22" spans="2:17">
      <c r="B22" t="s">
        <v>1345</v>
      </c>
      <c r="C22" t="s">
        <v>1338</v>
      </c>
      <c r="D22" t="s">
        <v>1346</v>
      </c>
      <c r="E22" t="s">
        <v>1344</v>
      </c>
      <c r="F22" t="s">
        <v>293</v>
      </c>
      <c r="G22" t="s">
        <v>955</v>
      </c>
      <c r="H22" t="s">
        <v>1330</v>
      </c>
      <c r="I22" s="77">
        <v>5.05</v>
      </c>
      <c r="J22" t="s">
        <v>105</v>
      </c>
      <c r="K22" s="77">
        <v>2.82</v>
      </c>
      <c r="L22" s="77">
        <v>3.54</v>
      </c>
      <c r="M22" s="77">
        <v>5020526.74</v>
      </c>
      <c r="N22" s="77">
        <v>96.87</v>
      </c>
      <c r="O22" s="77">
        <v>4863.3842530379998</v>
      </c>
      <c r="P22" s="77">
        <v>0.28000000000000003</v>
      </c>
      <c r="Q22" s="77">
        <v>0.02</v>
      </c>
    </row>
    <row r="23" spans="2:17">
      <c r="B23" t="s">
        <v>1347</v>
      </c>
      <c r="C23" t="s">
        <v>1338</v>
      </c>
      <c r="D23" t="s">
        <v>1348</v>
      </c>
      <c r="E23" t="s">
        <v>1349</v>
      </c>
      <c r="F23" t="s">
        <v>293</v>
      </c>
      <c r="G23" t="s">
        <v>1350</v>
      </c>
      <c r="H23" t="s">
        <v>1330</v>
      </c>
      <c r="I23" s="77">
        <v>6.78</v>
      </c>
      <c r="J23" t="s">
        <v>105</v>
      </c>
      <c r="K23" s="77">
        <v>1.96</v>
      </c>
      <c r="L23" s="77">
        <v>1.86</v>
      </c>
      <c r="M23" s="77">
        <v>524773.31000000006</v>
      </c>
      <c r="N23" s="77">
        <v>101.03</v>
      </c>
      <c r="O23" s="77">
        <v>530.17847509299997</v>
      </c>
      <c r="P23" s="77">
        <v>0.03</v>
      </c>
      <c r="Q23" s="77">
        <v>0</v>
      </c>
    </row>
    <row r="24" spans="2:17">
      <c r="B24" t="s">
        <v>1351</v>
      </c>
      <c r="C24" t="s">
        <v>1338</v>
      </c>
      <c r="D24" t="s">
        <v>1352</v>
      </c>
      <c r="E24" t="s">
        <v>1353</v>
      </c>
      <c r="F24" t="s">
        <v>293</v>
      </c>
      <c r="G24" t="s">
        <v>1354</v>
      </c>
      <c r="H24" t="s">
        <v>1330</v>
      </c>
      <c r="I24" s="77">
        <v>6.52</v>
      </c>
      <c r="J24" t="s">
        <v>105</v>
      </c>
      <c r="K24" s="77">
        <v>3.08</v>
      </c>
      <c r="L24" s="77">
        <v>3.1</v>
      </c>
      <c r="M24" s="77">
        <v>615656</v>
      </c>
      <c r="N24" s="77">
        <v>100.2</v>
      </c>
      <c r="O24" s="77">
        <v>616.88731199999995</v>
      </c>
      <c r="P24" s="77">
        <v>0.04</v>
      </c>
      <c r="Q24" s="77">
        <v>0</v>
      </c>
    </row>
    <row r="25" spans="2:17">
      <c r="B25" t="s">
        <v>1355</v>
      </c>
      <c r="C25" t="s">
        <v>1338</v>
      </c>
      <c r="D25" t="s">
        <v>1356</v>
      </c>
      <c r="E25" t="s">
        <v>1357</v>
      </c>
      <c r="F25" t="s">
        <v>1358</v>
      </c>
      <c r="G25" t="s">
        <v>1359</v>
      </c>
      <c r="H25" t="s">
        <v>1330</v>
      </c>
      <c r="I25" s="77">
        <v>3.01</v>
      </c>
      <c r="J25" t="s">
        <v>105</v>
      </c>
      <c r="K25" s="77">
        <v>2.1</v>
      </c>
      <c r="L25" s="77">
        <v>3.33</v>
      </c>
      <c r="M25" s="77">
        <v>2354883.15</v>
      </c>
      <c r="N25" s="77">
        <v>99.61</v>
      </c>
      <c r="O25" s="77">
        <v>2345.6991057149999</v>
      </c>
      <c r="P25" s="77">
        <v>0.14000000000000001</v>
      </c>
      <c r="Q25" s="77">
        <v>0.01</v>
      </c>
    </row>
    <row r="26" spans="2:17">
      <c r="B26" t="s">
        <v>1360</v>
      </c>
      <c r="C26" t="s">
        <v>1338</v>
      </c>
      <c r="D26" t="s">
        <v>1361</v>
      </c>
      <c r="E26" t="s">
        <v>1357</v>
      </c>
      <c r="F26" t="s">
        <v>1358</v>
      </c>
      <c r="G26" t="s">
        <v>1359</v>
      </c>
      <c r="H26" t="s">
        <v>1330</v>
      </c>
      <c r="I26" s="77">
        <v>3.64</v>
      </c>
      <c r="J26" t="s">
        <v>105</v>
      </c>
      <c r="K26" s="77">
        <v>3.44</v>
      </c>
      <c r="L26" s="77">
        <v>1.94</v>
      </c>
      <c r="M26" s="77">
        <v>10042201.029999999</v>
      </c>
      <c r="N26" s="77">
        <v>107.45</v>
      </c>
      <c r="O26" s="77">
        <v>10790.345006735</v>
      </c>
      <c r="P26" s="77">
        <v>0.63</v>
      </c>
      <c r="Q26" s="77">
        <v>0.04</v>
      </c>
    </row>
    <row r="27" spans="2:17">
      <c r="B27" t="s">
        <v>1362</v>
      </c>
      <c r="C27" t="s">
        <v>1338</v>
      </c>
      <c r="D27" t="s">
        <v>1363</v>
      </c>
      <c r="E27" t="s">
        <v>1364</v>
      </c>
      <c r="F27" t="s">
        <v>1358</v>
      </c>
      <c r="G27" t="s">
        <v>1365</v>
      </c>
      <c r="H27" t="s">
        <v>1330</v>
      </c>
      <c r="I27" s="77">
        <v>5.04</v>
      </c>
      <c r="J27" t="s">
        <v>105</v>
      </c>
      <c r="K27" s="77">
        <v>3.34</v>
      </c>
      <c r="L27" s="77">
        <v>3.55</v>
      </c>
      <c r="M27" s="77">
        <v>1911611.44</v>
      </c>
      <c r="N27" s="77">
        <v>99.44</v>
      </c>
      <c r="O27" s="77">
        <v>1900.906415936</v>
      </c>
      <c r="P27" s="77">
        <v>0.11</v>
      </c>
      <c r="Q27" s="77">
        <v>0.01</v>
      </c>
    </row>
    <row r="28" spans="2:17">
      <c r="B28" t="s">
        <v>1366</v>
      </c>
      <c r="C28" t="s">
        <v>1338</v>
      </c>
      <c r="D28" t="s">
        <v>1367</v>
      </c>
      <c r="E28" t="s">
        <v>1368</v>
      </c>
      <c r="F28" t="s">
        <v>1358</v>
      </c>
      <c r="G28" t="s">
        <v>1369</v>
      </c>
      <c r="H28" t="s">
        <v>1330</v>
      </c>
      <c r="I28" s="77">
        <v>5.63</v>
      </c>
      <c r="J28" t="s">
        <v>105</v>
      </c>
      <c r="K28" s="77">
        <v>2.59</v>
      </c>
      <c r="L28" s="77">
        <v>2.63</v>
      </c>
      <c r="M28" s="77">
        <v>1583115</v>
      </c>
      <c r="N28" s="77">
        <v>101.53</v>
      </c>
      <c r="O28" s="77">
        <v>1607.3366595</v>
      </c>
      <c r="P28" s="77">
        <v>0.09</v>
      </c>
      <c r="Q28" s="77">
        <v>0.01</v>
      </c>
    </row>
    <row r="29" spans="2:17">
      <c r="B29" t="s">
        <v>1370</v>
      </c>
      <c r="C29" t="s">
        <v>1338</v>
      </c>
      <c r="D29" t="s">
        <v>1371</v>
      </c>
      <c r="E29" t="s">
        <v>1364</v>
      </c>
      <c r="F29" t="s">
        <v>1358</v>
      </c>
      <c r="G29" t="s">
        <v>1372</v>
      </c>
      <c r="H29" t="s">
        <v>1330</v>
      </c>
      <c r="I29" s="77">
        <v>5.27</v>
      </c>
      <c r="J29" t="s">
        <v>105</v>
      </c>
      <c r="K29" s="77">
        <v>3.44</v>
      </c>
      <c r="L29" s="77">
        <v>3.43</v>
      </c>
      <c r="M29" s="77">
        <v>1741426.5</v>
      </c>
      <c r="N29" s="77">
        <v>100.52</v>
      </c>
      <c r="O29" s="77">
        <v>1750.4819178</v>
      </c>
      <c r="P29" s="77">
        <v>0.1</v>
      </c>
      <c r="Q29" s="77">
        <v>0.01</v>
      </c>
    </row>
    <row r="30" spans="2:17">
      <c r="B30" t="s">
        <v>1373</v>
      </c>
      <c r="C30" t="s">
        <v>1338</v>
      </c>
      <c r="D30" t="s">
        <v>1374</v>
      </c>
      <c r="E30" t="s">
        <v>1375</v>
      </c>
      <c r="F30" t="s">
        <v>327</v>
      </c>
      <c r="G30" t="s">
        <v>1376</v>
      </c>
      <c r="H30" t="s">
        <v>214</v>
      </c>
      <c r="I30" s="77">
        <v>2.5299999999999998</v>
      </c>
      <c r="J30" t="s">
        <v>105</v>
      </c>
      <c r="K30" s="77">
        <v>6</v>
      </c>
      <c r="L30" s="77">
        <v>3.69</v>
      </c>
      <c r="M30" s="77">
        <v>16959700.079999998</v>
      </c>
      <c r="N30" s="77">
        <v>109.63</v>
      </c>
      <c r="O30" s="77">
        <v>18592.919197703999</v>
      </c>
      <c r="P30" s="77">
        <v>1.08</v>
      </c>
      <c r="Q30" s="77">
        <v>7.0000000000000007E-2</v>
      </c>
    </row>
    <row r="31" spans="2:17">
      <c r="B31" t="s">
        <v>1377</v>
      </c>
      <c r="C31" t="s">
        <v>1326</v>
      </c>
      <c r="D31" t="s">
        <v>1378</v>
      </c>
      <c r="E31" t="s">
        <v>1379</v>
      </c>
      <c r="F31" t="s">
        <v>861</v>
      </c>
      <c r="G31" t="s">
        <v>1380</v>
      </c>
      <c r="H31" t="s">
        <v>153</v>
      </c>
      <c r="I31" s="77">
        <v>1.01</v>
      </c>
      <c r="J31" t="s">
        <v>105</v>
      </c>
      <c r="K31" s="77">
        <v>2.64</v>
      </c>
      <c r="L31" s="77">
        <v>0.4</v>
      </c>
      <c r="M31" s="77">
        <v>1387892.17</v>
      </c>
      <c r="N31" s="77">
        <v>102.56</v>
      </c>
      <c r="O31" s="77">
        <v>1423.4222095519999</v>
      </c>
      <c r="P31" s="77">
        <v>0.08</v>
      </c>
      <c r="Q31" s="77">
        <v>0.01</v>
      </c>
    </row>
    <row r="32" spans="2:17">
      <c r="B32" t="s">
        <v>1381</v>
      </c>
      <c r="C32" t="s">
        <v>1326</v>
      </c>
      <c r="D32" t="s">
        <v>1382</v>
      </c>
      <c r="E32" t="s">
        <v>1379</v>
      </c>
      <c r="F32" t="s">
        <v>861</v>
      </c>
      <c r="G32" t="s">
        <v>1383</v>
      </c>
      <c r="H32" t="s">
        <v>153</v>
      </c>
      <c r="I32" s="77">
        <v>1.92</v>
      </c>
      <c r="J32" t="s">
        <v>105</v>
      </c>
      <c r="K32" s="77">
        <v>2.5499999999999998</v>
      </c>
      <c r="L32" s="77">
        <v>0.95</v>
      </c>
      <c r="M32" s="77">
        <v>3664935.69</v>
      </c>
      <c r="N32" s="77">
        <v>103.27</v>
      </c>
      <c r="O32" s="77">
        <v>3784.7790870630001</v>
      </c>
      <c r="P32" s="77">
        <v>0.22</v>
      </c>
      <c r="Q32" s="77">
        <v>0.01</v>
      </c>
    </row>
    <row r="33" spans="2:17">
      <c r="B33" t="s">
        <v>1384</v>
      </c>
      <c r="C33" t="s">
        <v>1326</v>
      </c>
      <c r="D33" t="s">
        <v>1385</v>
      </c>
      <c r="E33" t="s">
        <v>1386</v>
      </c>
      <c r="F33" t="s">
        <v>861</v>
      </c>
      <c r="G33" t="s">
        <v>1387</v>
      </c>
      <c r="H33" t="s">
        <v>153</v>
      </c>
      <c r="I33" s="77">
        <v>0.7</v>
      </c>
      <c r="J33" t="s">
        <v>105</v>
      </c>
      <c r="K33" s="77">
        <v>2.33</v>
      </c>
      <c r="L33" s="77">
        <v>0.03</v>
      </c>
      <c r="M33" s="77">
        <v>1196627.1299999999</v>
      </c>
      <c r="N33" s="77">
        <v>101.88</v>
      </c>
      <c r="O33" s="77">
        <v>1219.123720044</v>
      </c>
      <c r="P33" s="77">
        <v>7.0000000000000007E-2</v>
      </c>
      <c r="Q33" s="77">
        <v>0</v>
      </c>
    </row>
    <row r="34" spans="2:17">
      <c r="B34" t="s">
        <v>1388</v>
      </c>
      <c r="C34" t="s">
        <v>1326</v>
      </c>
      <c r="D34" t="s">
        <v>1389</v>
      </c>
      <c r="E34" t="s">
        <v>1390</v>
      </c>
      <c r="F34" t="s">
        <v>1391</v>
      </c>
      <c r="G34" t="s">
        <v>1392</v>
      </c>
      <c r="H34" t="s">
        <v>153</v>
      </c>
      <c r="I34" s="77">
        <v>2.0699999999999998</v>
      </c>
      <c r="J34" t="s">
        <v>105</v>
      </c>
      <c r="K34" s="77">
        <v>4.55</v>
      </c>
      <c r="L34" s="77">
        <v>0.92</v>
      </c>
      <c r="M34" s="77">
        <v>5728865.9500000002</v>
      </c>
      <c r="N34" s="77">
        <v>110.04</v>
      </c>
      <c r="O34" s="77">
        <v>6304.0440913800003</v>
      </c>
      <c r="P34" s="77">
        <v>0.37</v>
      </c>
      <c r="Q34" s="77">
        <v>0.02</v>
      </c>
    </row>
    <row r="35" spans="2:17">
      <c r="B35" t="s">
        <v>1393</v>
      </c>
      <c r="C35" t="s">
        <v>1326</v>
      </c>
      <c r="D35" t="s">
        <v>1394</v>
      </c>
      <c r="E35" t="s">
        <v>1395</v>
      </c>
      <c r="F35" t="s">
        <v>1396</v>
      </c>
      <c r="G35" t="s">
        <v>1397</v>
      </c>
      <c r="H35" t="s">
        <v>153</v>
      </c>
      <c r="I35" s="77">
        <v>0.05</v>
      </c>
      <c r="J35" t="s">
        <v>105</v>
      </c>
      <c r="K35" s="77">
        <v>5.25</v>
      </c>
      <c r="L35" s="77">
        <v>8.07</v>
      </c>
      <c r="M35" s="77">
        <v>39596471</v>
      </c>
      <c r="N35" s="77">
        <v>100.22</v>
      </c>
      <c r="O35" s="77">
        <v>39683.5832362</v>
      </c>
      <c r="P35" s="77">
        <v>2.31</v>
      </c>
      <c r="Q35" s="77">
        <v>0.15</v>
      </c>
    </row>
    <row r="36" spans="2:17">
      <c r="B36" t="s">
        <v>1398</v>
      </c>
      <c r="C36" t="s">
        <v>1326</v>
      </c>
      <c r="D36" t="s">
        <v>1399</v>
      </c>
      <c r="E36" t="s">
        <v>1400</v>
      </c>
      <c r="F36" t="s">
        <v>227</v>
      </c>
      <c r="G36" t="s">
        <v>1401</v>
      </c>
      <c r="H36" t="s">
        <v>460</v>
      </c>
      <c r="I36" s="77">
        <v>0.95</v>
      </c>
      <c r="J36" t="s">
        <v>105</v>
      </c>
      <c r="K36" s="77">
        <v>5</v>
      </c>
      <c r="L36" s="77">
        <v>1.65</v>
      </c>
      <c r="M36" s="77">
        <v>5664973.1200000001</v>
      </c>
      <c r="N36" s="77">
        <v>107.92</v>
      </c>
      <c r="O36" s="77">
        <v>6113.6389911039996</v>
      </c>
      <c r="P36" s="77">
        <v>0.36</v>
      </c>
      <c r="Q36" s="77">
        <v>0.02</v>
      </c>
    </row>
    <row r="37" spans="2:17">
      <c r="B37" t="s">
        <v>1402</v>
      </c>
      <c r="C37" t="s">
        <v>1338</v>
      </c>
      <c r="D37" t="s">
        <v>1403</v>
      </c>
      <c r="E37" t="s">
        <v>1404</v>
      </c>
      <c r="F37" t="s">
        <v>227</v>
      </c>
      <c r="G37" t="s">
        <v>1405</v>
      </c>
      <c r="H37" t="s">
        <v>460</v>
      </c>
      <c r="I37" s="77">
        <v>0.02</v>
      </c>
      <c r="J37" t="s">
        <v>105</v>
      </c>
      <c r="K37" s="77">
        <v>0</v>
      </c>
      <c r="L37" s="77">
        <v>1.27</v>
      </c>
      <c r="M37" s="77">
        <v>5089848.8600000003</v>
      </c>
      <c r="N37" s="77">
        <v>100</v>
      </c>
      <c r="O37" s="77">
        <v>5089.8488600000001</v>
      </c>
      <c r="P37" s="77">
        <v>0.3</v>
      </c>
      <c r="Q37" s="77">
        <v>0.02</v>
      </c>
    </row>
    <row r="38" spans="2:17">
      <c r="B38" t="s">
        <v>1406</v>
      </c>
      <c r="C38" t="s">
        <v>1326</v>
      </c>
      <c r="D38" t="s">
        <v>1407</v>
      </c>
      <c r="E38" t="s">
        <v>1408</v>
      </c>
      <c r="F38" t="s">
        <v>227</v>
      </c>
      <c r="G38" t="s">
        <v>820</v>
      </c>
      <c r="H38" t="s">
        <v>460</v>
      </c>
      <c r="I38" s="77">
        <v>2.04</v>
      </c>
      <c r="J38" t="s">
        <v>105</v>
      </c>
      <c r="K38" s="77">
        <v>0</v>
      </c>
      <c r="L38" s="77">
        <v>0</v>
      </c>
      <c r="M38" s="77">
        <v>40827105.350000001</v>
      </c>
      <c r="N38" s="77">
        <v>99.899323999999922</v>
      </c>
      <c r="O38" s="77">
        <v>40786.002253417799</v>
      </c>
      <c r="P38" s="77">
        <v>2.38</v>
      </c>
      <c r="Q38" s="77">
        <v>0.16</v>
      </c>
    </row>
    <row r="39" spans="2:17">
      <c r="B39" t="s">
        <v>1409</v>
      </c>
      <c r="C39" t="s">
        <v>1326</v>
      </c>
      <c r="D39" t="s">
        <v>1410</v>
      </c>
      <c r="E39" t="s">
        <v>1411</v>
      </c>
      <c r="F39" t="s">
        <v>227</v>
      </c>
      <c r="G39" t="s">
        <v>1412</v>
      </c>
      <c r="H39" t="s">
        <v>460</v>
      </c>
      <c r="I39" s="77">
        <v>3.5</v>
      </c>
      <c r="J39" t="s">
        <v>105</v>
      </c>
      <c r="K39" s="77">
        <v>5</v>
      </c>
      <c r="L39" s="77">
        <v>4.04</v>
      </c>
      <c r="M39" s="77">
        <v>17300000</v>
      </c>
      <c r="N39" s="77">
        <v>106.17</v>
      </c>
      <c r="O39" s="77">
        <v>18367.41</v>
      </c>
      <c r="P39" s="77">
        <v>1.07</v>
      </c>
      <c r="Q39" s="77">
        <v>7.0000000000000007E-2</v>
      </c>
    </row>
    <row r="40" spans="2:17">
      <c r="B40" t="s">
        <v>1413</v>
      </c>
      <c r="C40" t="s">
        <v>1338</v>
      </c>
      <c r="D40" t="s">
        <v>1414</v>
      </c>
      <c r="E40" t="s">
        <v>1415</v>
      </c>
      <c r="F40" t="s">
        <v>227</v>
      </c>
      <c r="G40" t="s">
        <v>359</v>
      </c>
      <c r="H40" t="s">
        <v>460</v>
      </c>
      <c r="I40" s="77">
        <v>3.13</v>
      </c>
      <c r="J40" t="s">
        <v>109</v>
      </c>
      <c r="K40" s="77">
        <v>1.1299999999999999</v>
      </c>
      <c r="L40" s="77">
        <v>1.17</v>
      </c>
      <c r="M40" s="77">
        <v>33648000</v>
      </c>
      <c r="N40" s="77">
        <v>100.06472602740108</v>
      </c>
      <c r="O40" s="77">
        <v>121177.53467030601</v>
      </c>
      <c r="P40" s="77">
        <v>7.06</v>
      </c>
      <c r="Q40" s="77">
        <v>0.46</v>
      </c>
    </row>
    <row r="41" spans="2:17">
      <c r="B41" t="s">
        <v>1416</v>
      </c>
      <c r="C41" t="s">
        <v>1338</v>
      </c>
      <c r="D41" t="s">
        <v>1417</v>
      </c>
      <c r="E41" t="s">
        <v>1415</v>
      </c>
      <c r="F41" t="s">
        <v>227</v>
      </c>
      <c r="G41" t="s">
        <v>359</v>
      </c>
      <c r="H41" t="s">
        <v>460</v>
      </c>
      <c r="J41" t="s">
        <v>109</v>
      </c>
      <c r="K41" s="77">
        <v>0</v>
      </c>
      <c r="L41" s="77">
        <v>0</v>
      </c>
      <c r="M41" s="77">
        <v>-33648000</v>
      </c>
      <c r="N41" s="77">
        <v>100</v>
      </c>
      <c r="O41" s="77">
        <v>-121099.152</v>
      </c>
      <c r="P41" s="77">
        <v>-7.06</v>
      </c>
      <c r="Q41" s="77">
        <v>-0.46</v>
      </c>
    </row>
    <row r="42" spans="2:17">
      <c r="B42" s="78" t="s">
        <v>1418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227</v>
      </c>
      <c r="D43" t="s">
        <v>227</v>
      </c>
      <c r="F43" t="s">
        <v>227</v>
      </c>
      <c r="I43" s="77">
        <v>0</v>
      </c>
      <c r="J43" t="s">
        <v>227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1419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s="78" t="s">
        <v>1420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227</v>
      </c>
      <c r="D46" t="s">
        <v>227</v>
      </c>
      <c r="F46" t="s">
        <v>227</v>
      </c>
      <c r="I46" s="77">
        <v>0</v>
      </c>
      <c r="J46" t="s">
        <v>227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1421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227</v>
      </c>
      <c r="D48" t="s">
        <v>227</v>
      </c>
      <c r="F48" t="s">
        <v>227</v>
      </c>
      <c r="I48" s="77">
        <v>0</v>
      </c>
      <c r="J48" t="s">
        <v>227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1422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227</v>
      </c>
      <c r="D50" t="s">
        <v>227</v>
      </c>
      <c r="F50" t="s">
        <v>227</v>
      </c>
      <c r="I50" s="77">
        <v>0</v>
      </c>
      <c r="J50" t="s">
        <v>227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1423</v>
      </c>
      <c r="I51" s="79">
        <v>0.69</v>
      </c>
      <c r="L51" s="79">
        <v>11.03</v>
      </c>
      <c r="M51" s="79">
        <v>10990277.32</v>
      </c>
      <c r="O51" s="79">
        <v>11397.870955472001</v>
      </c>
      <c r="P51" s="79">
        <v>0.66</v>
      </c>
      <c r="Q51" s="79">
        <v>0.04</v>
      </c>
    </row>
    <row r="52" spans="2:17">
      <c r="B52" t="s">
        <v>1424</v>
      </c>
      <c r="C52" t="s">
        <v>1326</v>
      </c>
      <c r="D52" t="s">
        <v>1425</v>
      </c>
      <c r="E52" t="s">
        <v>1426</v>
      </c>
      <c r="F52" t="s">
        <v>852</v>
      </c>
      <c r="G52" t="s">
        <v>1427</v>
      </c>
      <c r="H52" t="s">
        <v>214</v>
      </c>
      <c r="I52" s="77">
        <v>1.63</v>
      </c>
      <c r="J52" t="s">
        <v>105</v>
      </c>
      <c r="K52" s="77">
        <v>3.4</v>
      </c>
      <c r="L52" s="77">
        <v>0.11</v>
      </c>
      <c r="M52" s="77">
        <v>3354000</v>
      </c>
      <c r="N52" s="77">
        <v>107.69</v>
      </c>
      <c r="O52" s="77">
        <v>3611.9225999999999</v>
      </c>
      <c r="P52" s="77">
        <v>0.21</v>
      </c>
      <c r="Q52" s="77">
        <v>0.01</v>
      </c>
    </row>
    <row r="53" spans="2:17">
      <c r="B53" t="s">
        <v>1428</v>
      </c>
      <c r="C53" t="s">
        <v>1326</v>
      </c>
      <c r="D53" t="s">
        <v>1429</v>
      </c>
      <c r="E53" t="s">
        <v>875</v>
      </c>
      <c r="F53" t="s">
        <v>227</v>
      </c>
      <c r="G53" t="s">
        <v>1253</v>
      </c>
      <c r="H53" t="s">
        <v>460</v>
      </c>
      <c r="I53" s="77">
        <v>0.26</v>
      </c>
      <c r="J53" t="s">
        <v>105</v>
      </c>
      <c r="K53" s="77">
        <v>6</v>
      </c>
      <c r="L53" s="77">
        <v>16.100000000000001</v>
      </c>
      <c r="M53" s="77">
        <v>7636277.3200000003</v>
      </c>
      <c r="N53" s="77">
        <v>101.96</v>
      </c>
      <c r="O53" s="77">
        <v>7785.948355472</v>
      </c>
      <c r="P53" s="77">
        <v>0.45</v>
      </c>
      <c r="Q53" s="77">
        <v>0.03</v>
      </c>
    </row>
    <row r="54" spans="2:17">
      <c r="B54" s="78" t="s">
        <v>232</v>
      </c>
      <c r="I54" s="79">
        <v>2.37</v>
      </c>
      <c r="L54" s="79">
        <v>6.21</v>
      </c>
      <c r="M54" s="79">
        <v>78104479.379999995</v>
      </c>
      <c r="O54" s="79">
        <v>306094.60013185337</v>
      </c>
      <c r="P54" s="79">
        <v>17.84</v>
      </c>
      <c r="Q54" s="79">
        <v>1.1599999999999999</v>
      </c>
    </row>
    <row r="55" spans="2:17">
      <c r="B55" s="78" t="s">
        <v>1430</v>
      </c>
      <c r="I55" s="79">
        <v>1.1599999999999999</v>
      </c>
      <c r="L55" s="79">
        <v>6.54</v>
      </c>
      <c r="M55" s="79">
        <v>6171096.1900000004</v>
      </c>
      <c r="O55" s="79">
        <v>22467.911796246</v>
      </c>
      <c r="P55" s="79">
        <v>1.31</v>
      </c>
      <c r="Q55" s="79">
        <v>0.09</v>
      </c>
    </row>
    <row r="56" spans="2:17">
      <c r="B56" t="s">
        <v>1431</v>
      </c>
      <c r="C56" t="s">
        <v>1338</v>
      </c>
      <c r="D56" t="s">
        <v>1432</v>
      </c>
      <c r="E56" t="s">
        <v>1433</v>
      </c>
      <c r="F56" t="s">
        <v>413</v>
      </c>
      <c r="G56" t="s">
        <v>1434</v>
      </c>
      <c r="H56" t="s">
        <v>1330</v>
      </c>
      <c r="I56" s="77">
        <v>1.1599999999999999</v>
      </c>
      <c r="J56" t="s">
        <v>109</v>
      </c>
      <c r="K56" s="77">
        <v>6.26</v>
      </c>
      <c r="L56" s="77">
        <v>6.54</v>
      </c>
      <c r="M56" s="77">
        <v>6171096.1900000004</v>
      </c>
      <c r="N56" s="77">
        <v>101.16226574223803</v>
      </c>
      <c r="O56" s="77">
        <v>22467.911796246</v>
      </c>
      <c r="P56" s="77">
        <v>1.31</v>
      </c>
      <c r="Q56" s="77">
        <v>0.09</v>
      </c>
    </row>
    <row r="57" spans="2:17">
      <c r="B57" s="78" t="s">
        <v>1335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227</v>
      </c>
      <c r="D58" t="s">
        <v>227</v>
      </c>
      <c r="F58" t="s">
        <v>227</v>
      </c>
      <c r="I58" s="77">
        <v>0</v>
      </c>
      <c r="J58" t="s">
        <v>227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1336</v>
      </c>
      <c r="I59" s="79">
        <v>2.21</v>
      </c>
      <c r="L59" s="79">
        <v>5.59</v>
      </c>
      <c r="M59" s="79">
        <v>63987676.670000002</v>
      </c>
      <c r="O59" s="79">
        <v>251126.90625582219</v>
      </c>
      <c r="P59" s="79">
        <v>14.64</v>
      </c>
      <c r="Q59" s="79">
        <v>0.96</v>
      </c>
    </row>
    <row r="60" spans="2:17">
      <c r="B60" t="s">
        <v>1435</v>
      </c>
      <c r="C60" t="s">
        <v>1338</v>
      </c>
      <c r="D60" t="s">
        <v>1436</v>
      </c>
      <c r="F60" t="s">
        <v>1358</v>
      </c>
      <c r="G60" t="s">
        <v>1245</v>
      </c>
      <c r="H60" t="s">
        <v>1330</v>
      </c>
      <c r="I60" s="77">
        <v>4.16</v>
      </c>
      <c r="J60" t="s">
        <v>113</v>
      </c>
      <c r="K60" s="77">
        <v>2.2999999999999998</v>
      </c>
      <c r="L60" s="77">
        <v>2.76</v>
      </c>
      <c r="M60" s="77">
        <v>8363931.7000000002</v>
      </c>
      <c r="N60" s="77">
        <v>100.16997479429212</v>
      </c>
      <c r="O60" s="77">
        <v>35317.246241393397</v>
      </c>
      <c r="P60" s="77">
        <v>2.06</v>
      </c>
      <c r="Q60" s="77">
        <v>0.13</v>
      </c>
    </row>
    <row r="61" spans="2:17">
      <c r="B61" t="s">
        <v>1437</v>
      </c>
      <c r="C61" t="s">
        <v>1338</v>
      </c>
      <c r="D61" t="s">
        <v>1438</v>
      </c>
      <c r="F61" t="s">
        <v>1358</v>
      </c>
      <c r="G61" t="s">
        <v>1245</v>
      </c>
      <c r="H61" t="s">
        <v>1330</v>
      </c>
      <c r="I61" s="77">
        <v>4.16</v>
      </c>
      <c r="J61" t="s">
        <v>113</v>
      </c>
      <c r="K61" s="77">
        <v>2.35</v>
      </c>
      <c r="L61" s="77">
        <v>2.81</v>
      </c>
      <c r="M61" s="77">
        <v>8505068.3000000007</v>
      </c>
      <c r="N61" s="77">
        <v>100.17617355964414</v>
      </c>
      <c r="O61" s="77">
        <v>35915.427123128196</v>
      </c>
      <c r="P61" s="77">
        <v>2.09</v>
      </c>
      <c r="Q61" s="77">
        <v>0.14000000000000001</v>
      </c>
    </row>
    <row r="62" spans="2:17">
      <c r="B62" t="s">
        <v>1439</v>
      </c>
      <c r="C62" t="s">
        <v>1338</v>
      </c>
      <c r="D62" t="s">
        <v>1440</v>
      </c>
      <c r="E62" t="s">
        <v>1441</v>
      </c>
      <c r="F62" t="s">
        <v>413</v>
      </c>
      <c r="G62" t="s">
        <v>1442</v>
      </c>
      <c r="H62" t="s">
        <v>294</v>
      </c>
      <c r="I62" s="77">
        <v>0.5</v>
      </c>
      <c r="J62" t="s">
        <v>116</v>
      </c>
      <c r="K62" s="77">
        <v>5.72</v>
      </c>
      <c r="L62" s="77">
        <v>6.1</v>
      </c>
      <c r="M62" s="77">
        <v>8490971.4100000001</v>
      </c>
      <c r="N62" s="77">
        <v>103.36384149472198</v>
      </c>
      <c r="O62" s="77">
        <v>41460.631140604703</v>
      </c>
      <c r="P62" s="77">
        <v>2.42</v>
      </c>
      <c r="Q62" s="77">
        <v>0.16</v>
      </c>
    </row>
    <row r="63" spans="2:17">
      <c r="B63" t="s">
        <v>1443</v>
      </c>
      <c r="C63" t="s">
        <v>1338</v>
      </c>
      <c r="D63" t="s">
        <v>1444</v>
      </c>
      <c r="E63" t="s">
        <v>1441</v>
      </c>
      <c r="F63" t="s">
        <v>413</v>
      </c>
      <c r="G63" t="s">
        <v>1445</v>
      </c>
      <c r="H63" t="s">
        <v>294</v>
      </c>
      <c r="I63" s="77">
        <v>0.5</v>
      </c>
      <c r="J63" t="s">
        <v>116</v>
      </c>
      <c r="K63" s="77">
        <v>1</v>
      </c>
      <c r="L63" s="77">
        <v>0.94</v>
      </c>
      <c r="M63" s="77">
        <v>2021028.6</v>
      </c>
      <c r="N63" s="77">
        <v>100.00555555720489</v>
      </c>
      <c r="O63" s="77">
        <v>9547.8695142855995</v>
      </c>
      <c r="P63" s="77">
        <v>0.56000000000000005</v>
      </c>
      <c r="Q63" s="77">
        <v>0.04</v>
      </c>
    </row>
    <row r="64" spans="2:17">
      <c r="B64" t="s">
        <v>1446</v>
      </c>
      <c r="C64" t="s">
        <v>1338</v>
      </c>
      <c r="D64" t="s">
        <v>1447</v>
      </c>
      <c r="E64" t="s">
        <v>1441</v>
      </c>
      <c r="F64" t="s">
        <v>413</v>
      </c>
      <c r="G64" t="s">
        <v>1445</v>
      </c>
      <c r="H64" t="s">
        <v>294</v>
      </c>
      <c r="I64" s="77">
        <v>1.75</v>
      </c>
      <c r="J64" t="s">
        <v>116</v>
      </c>
      <c r="K64" s="77">
        <v>0</v>
      </c>
      <c r="L64" s="77">
        <v>0</v>
      </c>
      <c r="M64" s="77">
        <v>-2021028.6</v>
      </c>
      <c r="N64" s="77">
        <v>100</v>
      </c>
      <c r="O64" s="77">
        <v>-9547.3391064000007</v>
      </c>
      <c r="P64" s="77">
        <v>-0.56000000000000005</v>
      </c>
      <c r="Q64" s="77">
        <v>-0.04</v>
      </c>
    </row>
    <row r="65" spans="2:17">
      <c r="B65" t="s">
        <v>1448</v>
      </c>
      <c r="C65" t="s">
        <v>1338</v>
      </c>
      <c r="D65" t="s">
        <v>1449</v>
      </c>
      <c r="F65" t="s">
        <v>407</v>
      </c>
      <c r="G65" t="s">
        <v>1450</v>
      </c>
      <c r="H65" t="s">
        <v>366</v>
      </c>
      <c r="I65" s="77">
        <v>0.92</v>
      </c>
      <c r="J65" t="s">
        <v>109</v>
      </c>
      <c r="K65" s="77">
        <v>6.76</v>
      </c>
      <c r="L65" s="77">
        <v>7.46</v>
      </c>
      <c r="M65" s="77">
        <v>8334000</v>
      </c>
      <c r="N65" s="77">
        <v>100.26760815983002</v>
      </c>
      <c r="O65" s="77">
        <v>30074.332568080801</v>
      </c>
      <c r="P65" s="77">
        <v>1.75</v>
      </c>
      <c r="Q65" s="77">
        <v>0.11</v>
      </c>
    </row>
    <row r="66" spans="2:17">
      <c r="B66" t="s">
        <v>1451</v>
      </c>
      <c r="C66" t="s">
        <v>1338</v>
      </c>
      <c r="D66" t="s">
        <v>1452</v>
      </c>
      <c r="E66" t="s">
        <v>1453</v>
      </c>
      <c r="F66" t="s">
        <v>1454</v>
      </c>
      <c r="G66" t="s">
        <v>1455</v>
      </c>
      <c r="H66" t="s">
        <v>294</v>
      </c>
      <c r="I66" s="77">
        <v>4.46</v>
      </c>
      <c r="J66" t="s">
        <v>113</v>
      </c>
      <c r="K66" s="77">
        <v>5.25</v>
      </c>
      <c r="L66" s="77">
        <v>5.55</v>
      </c>
      <c r="M66" s="77">
        <v>8465000</v>
      </c>
      <c r="N66" s="77">
        <v>99.633429808854046</v>
      </c>
      <c r="O66" s="77">
        <v>35552.556435375001</v>
      </c>
      <c r="P66" s="77">
        <v>2.0699999999999998</v>
      </c>
      <c r="Q66" s="77">
        <v>0.14000000000000001</v>
      </c>
    </row>
    <row r="67" spans="2:17">
      <c r="B67" t="s">
        <v>1456</v>
      </c>
      <c r="C67" t="s">
        <v>1338</v>
      </c>
      <c r="D67" t="s">
        <v>1457</v>
      </c>
      <c r="E67" t="s">
        <v>1458</v>
      </c>
      <c r="F67" t="s">
        <v>227</v>
      </c>
      <c r="G67" t="s">
        <v>1412</v>
      </c>
      <c r="H67" t="s">
        <v>460</v>
      </c>
      <c r="I67" s="77">
        <v>1.66</v>
      </c>
      <c r="J67" t="s">
        <v>109</v>
      </c>
      <c r="K67" s="77">
        <v>6.26</v>
      </c>
      <c r="L67" s="77">
        <v>6.6</v>
      </c>
      <c r="M67" s="77">
        <v>6170845.4500000002</v>
      </c>
      <c r="N67" s="77">
        <v>101.13036177634993</v>
      </c>
      <c r="O67" s="77">
        <v>22459.913383351701</v>
      </c>
      <c r="P67" s="77">
        <v>1.31</v>
      </c>
      <c r="Q67" s="77">
        <v>0.09</v>
      </c>
    </row>
    <row r="68" spans="2:17">
      <c r="B68" t="s">
        <v>1459</v>
      </c>
      <c r="C68" t="s">
        <v>1338</v>
      </c>
      <c r="D68" t="s">
        <v>1460</v>
      </c>
      <c r="F68" t="s">
        <v>227</v>
      </c>
      <c r="G68" t="s">
        <v>1461</v>
      </c>
      <c r="H68" t="s">
        <v>460</v>
      </c>
      <c r="I68" s="77">
        <v>0.99</v>
      </c>
      <c r="J68" t="s">
        <v>109</v>
      </c>
      <c r="K68" s="77">
        <v>4.71</v>
      </c>
      <c r="L68" s="77">
        <v>5.28</v>
      </c>
      <c r="M68" s="77">
        <v>5482500</v>
      </c>
      <c r="N68" s="77">
        <v>100.454042773179</v>
      </c>
      <c r="O68" s="77">
        <v>19821.107029247301</v>
      </c>
      <c r="P68" s="77">
        <v>1.1599999999999999</v>
      </c>
      <c r="Q68" s="77">
        <v>0.08</v>
      </c>
    </row>
    <row r="69" spans="2:17">
      <c r="B69" t="s">
        <v>1462</v>
      </c>
      <c r="C69" t="s">
        <v>1338</v>
      </c>
      <c r="D69" t="s">
        <v>1463</v>
      </c>
      <c r="F69" t="s">
        <v>227</v>
      </c>
      <c r="G69" t="s">
        <v>1464</v>
      </c>
      <c r="H69" t="s">
        <v>460</v>
      </c>
      <c r="I69" s="77">
        <v>0.01</v>
      </c>
      <c r="J69" t="s">
        <v>123</v>
      </c>
      <c r="K69" s="77">
        <v>10.5</v>
      </c>
      <c r="L69" s="77">
        <v>10.34</v>
      </c>
      <c r="M69" s="77">
        <v>6609000</v>
      </c>
      <c r="N69" s="77">
        <v>99.993681289681135</v>
      </c>
      <c r="O69" s="77">
        <v>17199.496544961799</v>
      </c>
      <c r="P69" s="77">
        <v>1</v>
      </c>
      <c r="Q69" s="77">
        <v>7.0000000000000007E-2</v>
      </c>
    </row>
    <row r="70" spans="2:17">
      <c r="B70" t="s">
        <v>1465</v>
      </c>
      <c r="C70" t="s">
        <v>1338</v>
      </c>
      <c r="D70" t="s">
        <v>1466</v>
      </c>
      <c r="F70" t="s">
        <v>227</v>
      </c>
      <c r="G70" t="s">
        <v>1467</v>
      </c>
      <c r="H70" t="s">
        <v>460</v>
      </c>
      <c r="I70" s="77">
        <v>0.51</v>
      </c>
      <c r="J70" t="s">
        <v>109</v>
      </c>
      <c r="K70" s="77">
        <v>6.51</v>
      </c>
      <c r="L70" s="77">
        <v>6.84</v>
      </c>
      <c r="M70" s="77">
        <v>3566359.81</v>
      </c>
      <c r="N70" s="77">
        <v>103.82020926208696</v>
      </c>
      <c r="O70" s="77">
        <v>13325.6653817937</v>
      </c>
      <c r="P70" s="77">
        <v>0.78</v>
      </c>
      <c r="Q70" s="77">
        <v>0.05</v>
      </c>
    </row>
    <row r="71" spans="2:17">
      <c r="B71" s="78" t="s">
        <v>1423</v>
      </c>
      <c r="I71" s="79">
        <v>4.4000000000000004</v>
      </c>
      <c r="L71" s="79">
        <v>10.81</v>
      </c>
      <c r="M71" s="79">
        <v>7945706.5199999996</v>
      </c>
      <c r="O71" s="79">
        <v>32499.782079785178</v>
      </c>
      <c r="P71" s="79">
        <v>1.89</v>
      </c>
      <c r="Q71" s="79">
        <v>0.12</v>
      </c>
    </row>
    <row r="72" spans="2:17">
      <c r="B72" t="s">
        <v>1468</v>
      </c>
      <c r="C72" t="s">
        <v>1326</v>
      </c>
      <c r="D72" t="s">
        <v>1469</v>
      </c>
      <c r="E72" t="s">
        <v>904</v>
      </c>
      <c r="F72" t="s">
        <v>227</v>
      </c>
      <c r="G72" t="s">
        <v>1470</v>
      </c>
      <c r="H72" t="s">
        <v>460</v>
      </c>
      <c r="I72" s="77">
        <v>1.35</v>
      </c>
      <c r="J72" t="s">
        <v>113</v>
      </c>
      <c r="K72" s="77">
        <v>17</v>
      </c>
      <c r="L72" s="77">
        <v>175.13</v>
      </c>
      <c r="M72" s="77">
        <v>720308</v>
      </c>
      <c r="N72" s="77">
        <v>28.84</v>
      </c>
      <c r="O72" s="77">
        <v>875.69382137887999</v>
      </c>
      <c r="P72" s="77">
        <v>0.05</v>
      </c>
      <c r="Q72" s="77">
        <v>0</v>
      </c>
    </row>
    <row r="73" spans="2:17">
      <c r="B73" t="s">
        <v>1471</v>
      </c>
      <c r="C73" t="s">
        <v>1326</v>
      </c>
      <c r="D73" t="s">
        <v>1472</v>
      </c>
      <c r="E73" t="s">
        <v>432</v>
      </c>
      <c r="F73" t="s">
        <v>227</v>
      </c>
      <c r="G73" t="s">
        <v>1473</v>
      </c>
      <c r="H73" t="s">
        <v>460</v>
      </c>
      <c r="I73" s="77">
        <v>4.4800000000000004</v>
      </c>
      <c r="J73" t="s">
        <v>113</v>
      </c>
      <c r="K73" s="77">
        <v>7</v>
      </c>
      <c r="L73" s="77">
        <v>6.26</v>
      </c>
      <c r="M73" s="77">
        <v>7225398.5199999996</v>
      </c>
      <c r="N73" s="77">
        <v>103.82870000000003</v>
      </c>
      <c r="O73" s="77">
        <v>31624.0882584063</v>
      </c>
      <c r="P73" s="77">
        <v>1.84</v>
      </c>
      <c r="Q73" s="77">
        <v>0.12</v>
      </c>
    </row>
    <row r="74" spans="2:17">
      <c r="B74" t="s">
        <v>234</v>
      </c>
    </row>
    <row r="75" spans="2:17">
      <c r="B75" t="s">
        <v>296</v>
      </c>
    </row>
    <row r="76" spans="2:17">
      <c r="B76" t="s">
        <v>297</v>
      </c>
    </row>
    <row r="77" spans="2:17">
      <c r="B77" t="s">
        <v>298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1503</v>
      </c>
    </row>
    <row r="3" spans="2:64">
      <c r="B3" s="2" t="s">
        <v>2</v>
      </c>
      <c r="C3" t="s">
        <v>1504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35530706.130000003</v>
      </c>
      <c r="L11" s="7"/>
      <c r="M11" s="76">
        <v>118875.91639347395</v>
      </c>
      <c r="N11" s="76">
        <v>100</v>
      </c>
      <c r="O11" s="76">
        <v>0.45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0.01</v>
      </c>
      <c r="J12" s="79">
        <v>0.01</v>
      </c>
      <c r="K12" s="79">
        <v>35530706.130000003</v>
      </c>
      <c r="M12" s="79">
        <v>118875.91639347395</v>
      </c>
      <c r="N12" s="79">
        <v>100</v>
      </c>
      <c r="O12" s="79">
        <v>0.45</v>
      </c>
    </row>
    <row r="13" spans="2:64">
      <c r="B13" s="78" t="s">
        <v>773</v>
      </c>
      <c r="G13" s="79">
        <v>2.94</v>
      </c>
      <c r="J13" s="79">
        <v>0.38</v>
      </c>
      <c r="K13" s="79">
        <v>17843.86</v>
      </c>
      <c r="M13" s="79">
        <v>25.27285251</v>
      </c>
      <c r="N13" s="79">
        <v>0.02</v>
      </c>
      <c r="O13" s="79">
        <v>0</v>
      </c>
    </row>
    <row r="14" spans="2:64">
      <c r="B14" t="s">
        <v>1474</v>
      </c>
      <c r="C14" t="s">
        <v>1475</v>
      </c>
      <c r="D14" t="s">
        <v>212</v>
      </c>
      <c r="E14" t="s">
        <v>322</v>
      </c>
      <c r="F14" t="s">
        <v>214</v>
      </c>
      <c r="G14" s="77">
        <v>2.84</v>
      </c>
      <c r="H14" t="s">
        <v>105</v>
      </c>
      <c r="I14" s="77">
        <v>6.13</v>
      </c>
      <c r="J14" s="77">
        <v>0.4</v>
      </c>
      <c r="K14" s="77">
        <v>3717.55</v>
      </c>
      <c r="L14" s="77">
        <v>140.43</v>
      </c>
      <c r="M14" s="77">
        <v>5.2205554650000003</v>
      </c>
      <c r="N14" s="77">
        <v>0</v>
      </c>
      <c r="O14" s="77">
        <v>0</v>
      </c>
    </row>
    <row r="15" spans="2:64">
      <c r="B15" t="s">
        <v>1476</v>
      </c>
      <c r="C15" t="s">
        <v>1477</v>
      </c>
      <c r="D15" t="s">
        <v>212</v>
      </c>
      <c r="E15" t="s">
        <v>322</v>
      </c>
      <c r="F15" t="s">
        <v>214</v>
      </c>
      <c r="G15" s="77">
        <v>2.96</v>
      </c>
      <c r="H15" t="s">
        <v>105</v>
      </c>
      <c r="I15" s="77">
        <v>6.2</v>
      </c>
      <c r="J15" s="77">
        <v>0.38</v>
      </c>
      <c r="K15" s="77">
        <v>14126.31</v>
      </c>
      <c r="L15" s="77">
        <v>141.94999999999999</v>
      </c>
      <c r="M15" s="77">
        <v>20.052297045</v>
      </c>
      <c r="N15" s="77">
        <v>0.02</v>
      </c>
      <c r="O15" s="77">
        <v>0</v>
      </c>
    </row>
    <row r="16" spans="2:64">
      <c r="B16" s="78" t="s">
        <v>774</v>
      </c>
      <c r="G16" s="79">
        <v>0</v>
      </c>
      <c r="J16" s="79">
        <v>0</v>
      </c>
      <c r="K16" s="79">
        <v>3252266.26</v>
      </c>
      <c r="M16" s="79">
        <v>2744.75850097395</v>
      </c>
      <c r="N16" s="79">
        <v>2.31</v>
      </c>
      <c r="O16" s="79">
        <v>0.01</v>
      </c>
    </row>
    <row r="17" spans="2:15">
      <c r="B17" t="s">
        <v>1478</v>
      </c>
      <c r="C17" t="s">
        <v>1479</v>
      </c>
      <c r="D17" t="s">
        <v>212</v>
      </c>
      <c r="E17" t="s">
        <v>327</v>
      </c>
      <c r="F17" t="s">
        <v>214</v>
      </c>
      <c r="H17" t="s">
        <v>105</v>
      </c>
      <c r="I17" s="77">
        <v>0</v>
      </c>
      <c r="J17" s="77">
        <v>0</v>
      </c>
      <c r="K17" s="77">
        <v>3252266.26</v>
      </c>
      <c r="L17" s="77">
        <v>84.39525799999997</v>
      </c>
      <c r="M17" s="77">
        <v>2744.75850097395</v>
      </c>
      <c r="N17" s="77">
        <v>2.31</v>
      </c>
      <c r="O17" s="77">
        <v>0.01</v>
      </c>
    </row>
    <row r="18" spans="2:15">
      <c r="B18" s="78" t="s">
        <v>1480</v>
      </c>
      <c r="G18" s="79">
        <v>0.01</v>
      </c>
      <c r="J18" s="79">
        <v>0.01</v>
      </c>
      <c r="K18" s="79">
        <v>32260596.010000002</v>
      </c>
      <c r="M18" s="79">
        <v>116105.88503999</v>
      </c>
      <c r="N18" s="79">
        <v>97.67</v>
      </c>
      <c r="O18" s="79">
        <v>0.44</v>
      </c>
    </row>
    <row r="19" spans="2:15">
      <c r="B19" t="s">
        <v>1481</v>
      </c>
      <c r="C19" t="s">
        <v>1482</v>
      </c>
      <c r="D19" t="s">
        <v>212</v>
      </c>
      <c r="E19" t="s">
        <v>213</v>
      </c>
      <c r="F19" t="s">
        <v>214</v>
      </c>
      <c r="G19" s="77">
        <v>0.01</v>
      </c>
      <c r="H19" t="s">
        <v>109</v>
      </c>
      <c r="I19" s="77">
        <v>0</v>
      </c>
      <c r="J19" s="77">
        <v>0.01</v>
      </c>
      <c r="K19" s="77">
        <v>-280000</v>
      </c>
      <c r="L19" s="77">
        <v>100</v>
      </c>
      <c r="M19" s="77">
        <v>-1007.72</v>
      </c>
      <c r="N19" s="77">
        <v>-0.85</v>
      </c>
      <c r="O19" s="77">
        <v>0</v>
      </c>
    </row>
    <row r="20" spans="2:15">
      <c r="B20" t="s">
        <v>1483</v>
      </c>
      <c r="C20" t="s">
        <v>1484</v>
      </c>
      <c r="D20" t="s">
        <v>212</v>
      </c>
      <c r="E20" t="s">
        <v>213</v>
      </c>
      <c r="F20" t="s">
        <v>214</v>
      </c>
      <c r="G20" s="77">
        <v>0.01</v>
      </c>
      <c r="H20" t="s">
        <v>109</v>
      </c>
      <c r="I20" s="77">
        <v>0</v>
      </c>
      <c r="J20" s="77">
        <v>0.01</v>
      </c>
      <c r="K20" s="77">
        <v>32540596.010000002</v>
      </c>
      <c r="L20" s="77">
        <v>100</v>
      </c>
      <c r="M20" s="77">
        <v>117113.60503999</v>
      </c>
      <c r="N20" s="77">
        <v>98.52</v>
      </c>
      <c r="O20" s="77">
        <v>0.45</v>
      </c>
    </row>
    <row r="21" spans="2:15">
      <c r="B21" s="78" t="s">
        <v>1485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227</v>
      </c>
      <c r="C22" t="s">
        <v>227</v>
      </c>
      <c r="E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346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E24" t="s">
        <v>227</v>
      </c>
      <c r="G24" s="77">
        <v>0</v>
      </c>
      <c r="H24" t="s">
        <v>227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232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227</v>
      </c>
      <c r="C26" t="s">
        <v>227</v>
      </c>
      <c r="E26" t="s">
        <v>227</v>
      </c>
      <c r="G26" s="77">
        <v>0</v>
      </c>
      <c r="H26" t="s">
        <v>227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234</v>
      </c>
    </row>
    <row r="28" spans="2:15">
      <c r="B28" t="s">
        <v>296</v>
      </c>
    </row>
    <row r="29" spans="2:15">
      <c r="B29" t="s">
        <v>297</v>
      </c>
    </row>
    <row r="30" spans="2:15">
      <c r="B30" t="s">
        <v>298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1503</v>
      </c>
    </row>
    <row r="3" spans="2:55">
      <c r="B3" s="2" t="s">
        <v>2</v>
      </c>
      <c r="C3" t="s">
        <v>1504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1.81</v>
      </c>
      <c r="F11" s="7"/>
      <c r="G11" s="76">
        <v>43755.009000252001</v>
      </c>
      <c r="H11" s="76">
        <v>100</v>
      </c>
      <c r="I11" s="76">
        <v>0.17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1.33</v>
      </c>
      <c r="F12" s="19"/>
      <c r="G12" s="79">
        <v>7859.9086893271997</v>
      </c>
      <c r="H12" s="79">
        <v>17.96</v>
      </c>
      <c r="I12" s="79">
        <v>0.03</v>
      </c>
    </row>
    <row r="13" spans="2:55">
      <c r="B13" s="78" t="s">
        <v>1486</v>
      </c>
      <c r="E13" s="79">
        <v>1.33</v>
      </c>
      <c r="F13" s="19"/>
      <c r="G13" s="79">
        <v>7859.9086893271997</v>
      </c>
      <c r="H13" s="79">
        <v>17.96</v>
      </c>
      <c r="I13" s="79">
        <v>0.03</v>
      </c>
    </row>
    <row r="14" spans="2:55">
      <c r="B14" t="s">
        <v>1487</v>
      </c>
      <c r="C14" t="s">
        <v>1488</v>
      </c>
      <c r="D14" t="s">
        <v>1489</v>
      </c>
      <c r="E14" s="77">
        <v>1.33</v>
      </c>
      <c r="F14" t="s">
        <v>105</v>
      </c>
      <c r="G14" s="77">
        <v>7859.9086893271997</v>
      </c>
      <c r="H14" s="77">
        <v>17.96</v>
      </c>
      <c r="I14" s="77">
        <v>0.03</v>
      </c>
      <c r="J14" t="s">
        <v>1490</v>
      </c>
    </row>
    <row r="15" spans="2:55">
      <c r="B15" s="78" t="s">
        <v>1491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10">
      <c r="B17" s="78" t="s">
        <v>232</v>
      </c>
      <c r="E17" s="79">
        <v>1.92</v>
      </c>
      <c r="F17" s="19"/>
      <c r="G17" s="79">
        <v>35895.100310924798</v>
      </c>
      <c r="H17" s="79">
        <v>82.04</v>
      </c>
      <c r="I17" s="79">
        <v>0.14000000000000001</v>
      </c>
    </row>
    <row r="18" spans="2:10">
      <c r="B18" s="78" t="s">
        <v>1486</v>
      </c>
      <c r="E18" s="79">
        <v>1.92</v>
      </c>
      <c r="F18" s="19"/>
      <c r="G18" s="79">
        <v>35895.100310924798</v>
      </c>
      <c r="H18" s="79">
        <v>82.04</v>
      </c>
      <c r="I18" s="79">
        <v>0.14000000000000001</v>
      </c>
    </row>
    <row r="19" spans="2:10">
      <c r="B19" t="s">
        <v>1492</v>
      </c>
      <c r="C19" t="s">
        <v>820</v>
      </c>
      <c r="D19" t="s">
        <v>1489</v>
      </c>
      <c r="E19" s="77">
        <v>3.17</v>
      </c>
      <c r="F19" t="s">
        <v>113</v>
      </c>
      <c r="G19" s="77">
        <v>2180.0945950847999</v>
      </c>
      <c r="H19" s="77">
        <v>4.9800000000000004</v>
      </c>
      <c r="I19" s="77">
        <v>0.01</v>
      </c>
      <c r="J19" t="s">
        <v>1493</v>
      </c>
    </row>
    <row r="20" spans="2:10">
      <c r="B20" t="s">
        <v>1494</v>
      </c>
      <c r="C20" t="s">
        <v>1495</v>
      </c>
      <c r="D20" t="s">
        <v>1489</v>
      </c>
      <c r="E20" s="77">
        <v>1.84</v>
      </c>
      <c r="F20" t="s">
        <v>113</v>
      </c>
      <c r="G20" s="77">
        <v>33715.005715840001</v>
      </c>
      <c r="H20" s="77">
        <v>77.05</v>
      </c>
      <c r="I20" s="77">
        <v>0.13</v>
      </c>
      <c r="J20" t="s">
        <v>1496</v>
      </c>
    </row>
    <row r="21" spans="2:10">
      <c r="B21" s="78" t="s">
        <v>1491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227</v>
      </c>
      <c r="E22" s="77">
        <v>0</v>
      </c>
      <c r="F22" t="s">
        <v>227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1503</v>
      </c>
    </row>
    <row r="3" spans="2:60">
      <c r="B3" s="2" t="s">
        <v>2</v>
      </c>
      <c r="C3" s="2" t="s">
        <v>1504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1503</v>
      </c>
    </row>
    <row r="3" spans="2:60">
      <c r="B3" s="2" t="s">
        <v>2</v>
      </c>
      <c r="C3" t="s">
        <v>1504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-451.33265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0</v>
      </c>
      <c r="I12" s="79">
        <v>-451.33265</v>
      </c>
      <c r="J12" s="79">
        <v>100</v>
      </c>
      <c r="K12" s="79">
        <v>0</v>
      </c>
    </row>
    <row r="13" spans="2:60">
      <c r="B13" t="s">
        <v>1497</v>
      </c>
      <c r="C13" t="s">
        <v>1498</v>
      </c>
      <c r="D13" t="s">
        <v>227</v>
      </c>
      <c r="E13" t="s">
        <v>460</v>
      </c>
      <c r="F13" s="77">
        <v>0</v>
      </c>
      <c r="G13" t="s">
        <v>105</v>
      </c>
      <c r="H13" s="77">
        <v>0</v>
      </c>
      <c r="I13" s="77">
        <v>-631.21716000000004</v>
      </c>
      <c r="J13" s="77">
        <v>139.86000000000001</v>
      </c>
      <c r="K13" s="77">
        <v>0</v>
      </c>
    </row>
    <row r="14" spans="2:60">
      <c r="B14" t="s">
        <v>1499</v>
      </c>
      <c r="C14" t="s">
        <v>1500</v>
      </c>
      <c r="D14" t="s">
        <v>227</v>
      </c>
      <c r="E14" t="s">
        <v>460</v>
      </c>
      <c r="F14" s="77">
        <v>0</v>
      </c>
      <c r="G14" t="s">
        <v>105</v>
      </c>
      <c r="H14" s="77">
        <v>0</v>
      </c>
      <c r="I14" s="77">
        <v>-421.06232</v>
      </c>
      <c r="J14" s="77">
        <v>93.29</v>
      </c>
      <c r="K14" s="77">
        <v>0</v>
      </c>
    </row>
    <row r="15" spans="2:60">
      <c r="B15" t="s">
        <v>1501</v>
      </c>
      <c r="C15" t="s">
        <v>1502</v>
      </c>
      <c r="D15" t="s">
        <v>227</v>
      </c>
      <c r="E15" t="s">
        <v>460</v>
      </c>
      <c r="F15" s="77">
        <v>0</v>
      </c>
      <c r="G15" t="s">
        <v>105</v>
      </c>
      <c r="H15" s="77">
        <v>0</v>
      </c>
      <c r="I15" s="77">
        <v>600.94682999999998</v>
      </c>
      <c r="J15" s="77">
        <v>-133.15</v>
      </c>
      <c r="K15" s="77">
        <v>0</v>
      </c>
    </row>
    <row r="16" spans="2:60">
      <c r="B16" s="78" t="s">
        <v>232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227</v>
      </c>
      <c r="C17" t="s">
        <v>227</v>
      </c>
      <c r="D17" t="s">
        <v>227</v>
      </c>
      <c r="E17" s="19"/>
      <c r="F17" s="77">
        <v>0</v>
      </c>
      <c r="G17" t="s">
        <v>227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topLeftCell="A52" workbookViewId="0">
      <selection activeCell="A34" sqref="A34:XFD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1503</v>
      </c>
    </row>
    <row r="3" spans="2:17">
      <c r="B3" s="2" t="s">
        <v>2</v>
      </c>
      <c r="C3" t="s">
        <v>1504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SUM(C12)+SUM(C57)</f>
        <v>1156287.4345604666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f>SUM(C13:C56)</f>
        <v>761754.72409090598</v>
      </c>
    </row>
    <row r="13" spans="2:17">
      <c r="B13" s="82" t="s">
        <v>1505</v>
      </c>
      <c r="C13" s="86">
        <v>42271.101160000006</v>
      </c>
      <c r="D13" s="84">
        <v>44585</v>
      </c>
    </row>
    <row r="14" spans="2:17">
      <c r="B14" s="82" t="s">
        <v>1506</v>
      </c>
      <c r="C14" s="86">
        <v>14003.072</v>
      </c>
      <c r="D14" s="84">
        <v>46508</v>
      </c>
    </row>
    <row r="15" spans="2:17">
      <c r="B15" s="82" t="s">
        <v>1507</v>
      </c>
      <c r="C15" s="86">
        <v>19.01285</v>
      </c>
      <c r="D15" s="84">
        <v>42644</v>
      </c>
    </row>
    <row r="16" spans="2:17">
      <c r="B16" s="82" t="s">
        <v>1508</v>
      </c>
      <c r="C16" s="86">
        <v>754.61536274999992</v>
      </c>
      <c r="D16" s="84">
        <v>44774</v>
      </c>
    </row>
    <row r="17" spans="2:4">
      <c r="B17" s="82" t="s">
        <v>1509</v>
      </c>
      <c r="C17" s="86">
        <v>15362.851706983334</v>
      </c>
      <c r="D17" s="84">
        <v>45627</v>
      </c>
    </row>
    <row r="18" spans="2:4">
      <c r="B18" s="82" t="s">
        <v>1510</v>
      </c>
      <c r="C18" s="86">
        <v>5461.5089325000008</v>
      </c>
      <c r="D18" s="84">
        <v>43221</v>
      </c>
    </row>
    <row r="19" spans="2:4">
      <c r="B19" s="82" t="s">
        <v>1511</v>
      </c>
      <c r="C19" s="86">
        <v>22634.476040399997</v>
      </c>
      <c r="D19" s="84">
        <v>45748</v>
      </c>
    </row>
    <row r="20" spans="2:4">
      <c r="B20" s="82" t="s">
        <v>1512</v>
      </c>
      <c r="C20" s="86">
        <v>1364.53702</v>
      </c>
      <c r="D20" s="84">
        <v>43160</v>
      </c>
    </row>
    <row r="21" spans="2:4">
      <c r="B21" s="82" t="s">
        <v>1513</v>
      </c>
      <c r="C21" s="86">
        <v>15232.400346913581</v>
      </c>
      <c r="D21" s="84">
        <v>44835</v>
      </c>
    </row>
    <row r="22" spans="2:4">
      <c r="B22" s="82" t="s">
        <v>1514</v>
      </c>
      <c r="C22" s="86">
        <v>172.84012899999999</v>
      </c>
      <c r="D22" s="84">
        <v>43770</v>
      </c>
    </row>
    <row r="23" spans="2:4">
      <c r="B23" s="82" t="s">
        <v>1515</v>
      </c>
      <c r="C23" s="86">
        <v>2906.1300000000006</v>
      </c>
      <c r="D23" s="84">
        <v>45536</v>
      </c>
    </row>
    <row r="24" spans="2:4">
      <c r="B24" s="82" t="s">
        <v>1516</v>
      </c>
      <c r="C24" s="86">
        <v>335.55658149999999</v>
      </c>
      <c r="D24" s="84">
        <v>42887</v>
      </c>
    </row>
    <row r="25" spans="2:4">
      <c r="B25" s="82" t="s">
        <v>1517</v>
      </c>
      <c r="C25" s="86">
        <v>440.55500000000001</v>
      </c>
      <c r="D25" s="84">
        <v>44470</v>
      </c>
    </row>
    <row r="26" spans="2:4">
      <c r="B26" s="82" t="s">
        <v>1518</v>
      </c>
      <c r="C26" s="86">
        <v>10217.9925</v>
      </c>
      <c r="D26" s="84">
        <v>44105</v>
      </c>
    </row>
    <row r="27" spans="2:4">
      <c r="B27" s="82" t="s">
        <v>1519</v>
      </c>
      <c r="C27" s="86">
        <v>33647.707529909072</v>
      </c>
      <c r="D27" s="84">
        <v>46798</v>
      </c>
    </row>
    <row r="28" spans="2:4">
      <c r="B28" s="82" t="s">
        <v>1520</v>
      </c>
      <c r="C28" s="86">
        <v>393.4440399225</v>
      </c>
      <c r="D28" s="84">
        <v>44562</v>
      </c>
    </row>
    <row r="29" spans="2:4">
      <c r="B29" s="82" t="s">
        <v>1521</v>
      </c>
      <c r="C29" s="86">
        <v>5040.8654763879986</v>
      </c>
      <c r="D29" s="84">
        <v>44440</v>
      </c>
    </row>
    <row r="30" spans="2:4">
      <c r="B30" s="82" t="s">
        <v>1522</v>
      </c>
      <c r="C30" s="86">
        <v>4433.4615791999995</v>
      </c>
      <c r="D30" s="84">
        <v>44562</v>
      </c>
    </row>
    <row r="31" spans="2:4">
      <c r="B31" s="82" t="s">
        <v>1523</v>
      </c>
      <c r="C31" s="86">
        <v>14475.3094548972</v>
      </c>
      <c r="D31" s="84">
        <v>46621</v>
      </c>
    </row>
    <row r="32" spans="2:4">
      <c r="B32" s="82" t="s">
        <v>1524</v>
      </c>
      <c r="C32" s="86">
        <v>57.482709375000006</v>
      </c>
      <c r="D32" s="84">
        <v>43040</v>
      </c>
    </row>
    <row r="33" spans="2:4">
      <c r="B33" s="82" t="s">
        <v>1525</v>
      </c>
      <c r="C33" s="86">
        <v>7869.603947499998</v>
      </c>
      <c r="D33" s="84">
        <v>43245</v>
      </c>
    </row>
    <row r="34" spans="2:4">
      <c r="B34" s="82" t="s">
        <v>1526</v>
      </c>
      <c r="C34" s="86">
        <v>69087.533323340002</v>
      </c>
      <c r="D34" s="84">
        <v>43462</v>
      </c>
    </row>
    <row r="35" spans="2:4">
      <c r="B35" s="82" t="s">
        <v>1527</v>
      </c>
      <c r="C35" s="86">
        <v>8824.9699999999993</v>
      </c>
      <c r="D35" s="84" t="s">
        <v>1575</v>
      </c>
    </row>
    <row r="36" spans="2:4">
      <c r="B36" s="82" t="s">
        <v>1528</v>
      </c>
      <c r="C36" s="86">
        <v>40.727259999999994</v>
      </c>
      <c r="D36" s="84">
        <v>43313</v>
      </c>
    </row>
    <row r="37" spans="2:4">
      <c r="B37" s="82" t="s">
        <v>1529</v>
      </c>
      <c r="C37" s="86">
        <v>7446.4797277490006</v>
      </c>
      <c r="D37" s="84">
        <v>44713</v>
      </c>
    </row>
    <row r="38" spans="2:4">
      <c r="B38" s="82" t="s">
        <v>1530</v>
      </c>
      <c r="C38" s="86">
        <v>10115.035507399998</v>
      </c>
      <c r="D38" s="84">
        <v>44166</v>
      </c>
    </row>
    <row r="39" spans="2:4">
      <c r="B39" s="82" t="s">
        <v>1531</v>
      </c>
      <c r="C39" s="86">
        <v>51553.962732700005</v>
      </c>
      <c r="D39" s="84">
        <v>45658</v>
      </c>
    </row>
    <row r="40" spans="2:4">
      <c r="B40" s="82" t="s">
        <v>1532</v>
      </c>
      <c r="C40" s="86">
        <v>27517.346568169014</v>
      </c>
      <c r="D40" s="84">
        <v>44166</v>
      </c>
    </row>
    <row r="41" spans="2:4">
      <c r="B41" s="82" t="s">
        <v>1533</v>
      </c>
      <c r="C41" s="86">
        <v>994.79465576318228</v>
      </c>
      <c r="D41" s="84" t="s">
        <v>1575</v>
      </c>
    </row>
    <row r="42" spans="2:4">
      <c r="B42" s="82" t="s">
        <v>1534</v>
      </c>
      <c r="C42" s="86">
        <v>114845</v>
      </c>
      <c r="D42" s="85" t="s">
        <v>1576</v>
      </c>
    </row>
    <row r="43" spans="2:4">
      <c r="B43" s="82" t="s">
        <v>1535</v>
      </c>
      <c r="C43" s="86">
        <v>28346.829486947368</v>
      </c>
      <c r="D43" s="84" t="s">
        <v>1577</v>
      </c>
    </row>
    <row r="44" spans="2:4">
      <c r="B44" s="82" t="s">
        <v>1536</v>
      </c>
      <c r="C44" s="86">
        <v>583.8813605555556</v>
      </c>
      <c r="D44" s="85" t="s">
        <v>1577</v>
      </c>
    </row>
    <row r="45" spans="2:4">
      <c r="B45" s="82" t="s">
        <v>1537</v>
      </c>
      <c r="C45" s="86">
        <v>1591.3037984261521</v>
      </c>
      <c r="D45" s="84">
        <v>44409</v>
      </c>
    </row>
    <row r="46" spans="2:4">
      <c r="B46" s="82" t="s">
        <v>1538</v>
      </c>
      <c r="C46" s="86">
        <v>632.99601089856333</v>
      </c>
      <c r="D46" s="84">
        <v>44409</v>
      </c>
    </row>
    <row r="47" spans="2:4">
      <c r="B47" s="82" t="s">
        <v>1539</v>
      </c>
      <c r="C47" s="86">
        <v>28181.524144710751</v>
      </c>
      <c r="D47" s="84" t="s">
        <v>1575</v>
      </c>
    </row>
    <row r="48" spans="2:4">
      <c r="B48" s="82" t="s">
        <v>1540</v>
      </c>
      <c r="C48" s="86">
        <v>4793.4238129557434</v>
      </c>
      <c r="D48" s="84">
        <v>44409</v>
      </c>
    </row>
    <row r="49" spans="2:4">
      <c r="B49" s="82" t="s">
        <v>1541</v>
      </c>
      <c r="C49" s="86">
        <v>116519.51276831519</v>
      </c>
      <c r="D49" s="84">
        <v>46143</v>
      </c>
    </row>
    <row r="50" spans="2:4">
      <c r="B50" s="82" t="s">
        <v>1542</v>
      </c>
      <c r="C50" s="86">
        <v>25093.544009782112</v>
      </c>
      <c r="D50" s="84">
        <v>44256</v>
      </c>
    </row>
    <row r="51" spans="2:4">
      <c r="B51" s="82" t="s">
        <v>1543</v>
      </c>
      <c r="C51" s="86">
        <v>28844.163344733333</v>
      </c>
      <c r="D51" s="84">
        <v>43891</v>
      </c>
    </row>
    <row r="52" spans="2:4">
      <c r="B52" s="82" t="s">
        <v>1544</v>
      </c>
      <c r="C52" s="86">
        <v>22473.649993285715</v>
      </c>
      <c r="D52" s="84">
        <v>47119</v>
      </c>
    </row>
    <row r="53" spans="2:4">
      <c r="B53" s="82" t="s">
        <v>1545</v>
      </c>
      <c r="C53" s="86">
        <v>15.91578366601307</v>
      </c>
      <c r="D53" s="84">
        <v>43282</v>
      </c>
    </row>
    <row r="54" spans="2:4">
      <c r="B54" s="82" t="s">
        <v>1546</v>
      </c>
      <c r="C54" s="86">
        <v>1756.110481490625</v>
      </c>
      <c r="D54" s="84">
        <v>44593</v>
      </c>
    </row>
    <row r="55" spans="2:4">
      <c r="B55" s="82" t="s">
        <v>1547</v>
      </c>
      <c r="C55" s="86">
        <v>14158.651407672727</v>
      </c>
      <c r="D55" s="84">
        <v>44713</v>
      </c>
    </row>
    <row r="56" spans="2:4">
      <c r="B56" s="82" t="s">
        <v>1548</v>
      </c>
      <c r="C56" s="86">
        <v>1242.8435451063831</v>
      </c>
      <c r="D56" s="84">
        <v>44409</v>
      </c>
    </row>
    <row r="57" spans="2:4">
      <c r="B57" s="87" t="s">
        <v>1581</v>
      </c>
      <c r="C57" s="86">
        <f>SUM(C58:C83)</f>
        <v>394532.71046956064</v>
      </c>
      <c r="D57" s="84"/>
    </row>
    <row r="58" spans="2:4">
      <c r="B58" s="82" t="s">
        <v>1549</v>
      </c>
      <c r="C58" s="86">
        <v>483.20557179999997</v>
      </c>
      <c r="D58" s="84">
        <v>42979</v>
      </c>
    </row>
    <row r="59" spans="2:4">
      <c r="B59" s="82" t="s">
        <v>1550</v>
      </c>
      <c r="C59" s="86">
        <v>20638.86851277047</v>
      </c>
      <c r="D59" s="84">
        <v>45047</v>
      </c>
    </row>
    <row r="60" spans="2:4">
      <c r="B60" s="82" t="s">
        <v>1551</v>
      </c>
      <c r="C60" s="86">
        <v>10141.883274874996</v>
      </c>
      <c r="D60" s="84">
        <v>44795</v>
      </c>
    </row>
    <row r="61" spans="2:4">
      <c r="B61" s="82" t="s">
        <v>1552</v>
      </c>
      <c r="C61" s="86">
        <v>2282.9686540026837</v>
      </c>
      <c r="D61" s="84">
        <v>43544</v>
      </c>
    </row>
    <row r="62" spans="2:4">
      <c r="B62" s="82" t="s">
        <v>1553</v>
      </c>
      <c r="C62" s="86">
        <v>748.79790909196004</v>
      </c>
      <c r="D62" s="84">
        <v>43544</v>
      </c>
    </row>
    <row r="63" spans="2:4">
      <c r="B63" s="82" t="s">
        <v>1554</v>
      </c>
      <c r="C63" s="86">
        <v>15587.824893050001</v>
      </c>
      <c r="D63" s="84">
        <v>44531</v>
      </c>
    </row>
    <row r="64" spans="2:4">
      <c r="B64" s="82" t="s">
        <v>1555</v>
      </c>
      <c r="C64" s="86">
        <v>23951.159287797309</v>
      </c>
      <c r="D64" s="84">
        <v>46631</v>
      </c>
    </row>
    <row r="65" spans="2:4">
      <c r="B65" s="82" t="s">
        <v>1556</v>
      </c>
      <c r="C65" s="86">
        <v>25172.045110899751</v>
      </c>
      <c r="D65" s="84">
        <v>46174</v>
      </c>
    </row>
    <row r="66" spans="2:4">
      <c r="B66" s="82" t="s">
        <v>1557</v>
      </c>
      <c r="C66" s="86">
        <v>7186.9478287599986</v>
      </c>
      <c r="D66" s="84">
        <v>45444</v>
      </c>
    </row>
    <row r="67" spans="2:4">
      <c r="B67" s="82" t="s">
        <v>1558</v>
      </c>
      <c r="C67" s="86">
        <v>7759.6581759149003</v>
      </c>
      <c r="D67" s="84">
        <v>45413</v>
      </c>
    </row>
    <row r="68" spans="2:4">
      <c r="B68" s="82" t="s">
        <v>1559</v>
      </c>
      <c r="C68" s="86">
        <v>15791.944</v>
      </c>
      <c r="D68" s="84">
        <v>45807</v>
      </c>
    </row>
    <row r="69" spans="2:4">
      <c r="B69" s="82" t="s">
        <v>1560</v>
      </c>
      <c r="C69" s="86">
        <v>9044.6854182499992</v>
      </c>
      <c r="D69" s="84">
        <v>45169</v>
      </c>
    </row>
    <row r="70" spans="2:4">
      <c r="B70" s="82" t="s">
        <v>1561</v>
      </c>
      <c r="C70" s="86">
        <v>13763.370059936475</v>
      </c>
      <c r="D70" s="84">
        <v>43435</v>
      </c>
    </row>
    <row r="71" spans="2:4">
      <c r="B71" s="82" t="s">
        <v>1562</v>
      </c>
      <c r="C71" s="86">
        <v>3699.7913076672376</v>
      </c>
      <c r="D71" s="84">
        <v>45931</v>
      </c>
    </row>
    <row r="72" spans="2:4">
      <c r="B72" s="82" t="s">
        <v>1563</v>
      </c>
      <c r="C72" s="86">
        <v>18227.602058940796</v>
      </c>
      <c r="D72" s="85" t="s">
        <v>1578</v>
      </c>
    </row>
    <row r="73" spans="2:4">
      <c r="B73" s="82" t="s">
        <v>1564</v>
      </c>
      <c r="C73" s="86">
        <v>34548.489730022651</v>
      </c>
      <c r="D73" s="84">
        <v>46357</v>
      </c>
    </row>
    <row r="74" spans="2:4">
      <c r="B74" s="82" t="s">
        <v>1565</v>
      </c>
      <c r="C74" s="86">
        <v>1701.5506464983705</v>
      </c>
      <c r="D74" s="84">
        <v>43709</v>
      </c>
    </row>
    <row r="75" spans="2:4">
      <c r="B75" s="82" t="s">
        <v>1566</v>
      </c>
      <c r="C75" s="86">
        <v>1061.0991474191662</v>
      </c>
      <c r="D75" s="84" t="s">
        <v>1575</v>
      </c>
    </row>
    <row r="76" spans="2:4">
      <c r="B76" s="82" t="s">
        <v>1567</v>
      </c>
      <c r="C76" s="86">
        <v>22487.167258217898</v>
      </c>
      <c r="D76" s="84">
        <v>45901</v>
      </c>
    </row>
    <row r="77" spans="2:4">
      <c r="B77" s="82" t="s">
        <v>1568</v>
      </c>
      <c r="C77" s="86">
        <v>1067.2936330466666</v>
      </c>
      <c r="D77" s="84">
        <v>43344</v>
      </c>
    </row>
    <row r="78" spans="2:4">
      <c r="B78" s="82" t="s">
        <v>1569</v>
      </c>
      <c r="C78" s="86">
        <v>121099.152</v>
      </c>
      <c r="D78" s="84">
        <v>44532</v>
      </c>
    </row>
    <row r="79" spans="2:4">
      <c r="B79" s="82" t="s">
        <v>1570</v>
      </c>
      <c r="C79" s="86">
        <v>12419.782031777881</v>
      </c>
      <c r="D79" s="84" t="s">
        <v>1579</v>
      </c>
    </row>
    <row r="80" spans="2:4">
      <c r="B80" s="82" t="s">
        <v>1571</v>
      </c>
      <c r="C80" s="86">
        <v>9547.3414396115459</v>
      </c>
      <c r="D80" s="85" t="s">
        <v>1580</v>
      </c>
    </row>
    <row r="81" spans="2:4">
      <c r="B81" s="82" t="s">
        <v>1572</v>
      </c>
      <c r="C81" s="86">
        <v>14721.116558343781</v>
      </c>
      <c r="D81" s="84">
        <v>44012</v>
      </c>
    </row>
    <row r="82" spans="2:4">
      <c r="B82" s="82" t="s">
        <v>1573</v>
      </c>
      <c r="C82" s="86">
        <v>802.98714071604002</v>
      </c>
      <c r="D82" s="84" t="s">
        <v>1575</v>
      </c>
    </row>
    <row r="83" spans="2:4">
      <c r="B83" s="82" t="s">
        <v>1574</v>
      </c>
      <c r="C83" s="86">
        <v>595.97882014999993</v>
      </c>
      <c r="D83" s="84" t="s">
        <v>1575</v>
      </c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</sheetData>
  <mergeCells count="1">
    <mergeCell ref="B7:D7"/>
  </mergeCells>
  <conditionalFormatting sqref="B51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1503</v>
      </c>
    </row>
    <row r="3" spans="2:18">
      <c r="B3" s="2" t="s">
        <v>2</v>
      </c>
      <c r="C3" t="s">
        <v>1504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1503</v>
      </c>
    </row>
    <row r="3" spans="2:18">
      <c r="B3" s="2" t="s">
        <v>2</v>
      </c>
      <c r="C3" t="s">
        <v>1504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773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5" t="s">
        <v>1583</v>
      </c>
    </row>
    <row r="2" spans="2:53">
      <c r="B2" s="2" t="s">
        <v>1</v>
      </c>
      <c r="C2" s="26" t="s">
        <v>1503</v>
      </c>
      <c r="S2" s="105"/>
    </row>
    <row r="3" spans="2:53">
      <c r="B3" s="2" t="s">
        <v>2</v>
      </c>
      <c r="C3" t="s">
        <v>1504</v>
      </c>
      <c r="S3" s="105"/>
    </row>
    <row r="4" spans="2:53">
      <c r="B4" s="2" t="s">
        <v>3</v>
      </c>
      <c r="C4" t="s">
        <v>199</v>
      </c>
      <c r="S4" s="105"/>
    </row>
    <row r="5" spans="2:53">
      <c r="B5" s="75" t="s">
        <v>200</v>
      </c>
      <c r="C5" t="s">
        <v>201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6.91</v>
      </c>
      <c r="I11" s="7"/>
      <c r="J11" s="7"/>
      <c r="K11" s="76">
        <v>0.89</v>
      </c>
      <c r="L11" s="76">
        <v>11944669581</v>
      </c>
      <c r="M11" s="7"/>
      <c r="N11" s="76">
        <v>11088.0959</v>
      </c>
      <c r="O11" s="76">
        <v>13032091.073112207</v>
      </c>
      <c r="P11" s="7"/>
      <c r="Q11" s="76">
        <v>100</v>
      </c>
      <c r="R11" s="76">
        <v>49.57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6.96</v>
      </c>
      <c r="K12" s="79">
        <v>0.88</v>
      </c>
      <c r="L12" s="79">
        <v>11916696581</v>
      </c>
      <c r="N12" s="79">
        <v>11088.0959</v>
      </c>
      <c r="O12" s="79">
        <v>12931744.3453734</v>
      </c>
      <c r="Q12" s="79">
        <v>99.23</v>
      </c>
      <c r="R12" s="79">
        <v>49.19</v>
      </c>
      <c r="S12" s="105"/>
    </row>
    <row r="13" spans="2:53">
      <c r="B13" s="78" t="s">
        <v>235</v>
      </c>
      <c r="C13" s="16"/>
      <c r="D13" s="16"/>
      <c r="H13" s="79">
        <v>6.58</v>
      </c>
      <c r="K13" s="79">
        <v>0.11</v>
      </c>
      <c r="L13" s="79">
        <v>5419853573</v>
      </c>
      <c r="N13" s="79">
        <v>11088.0959</v>
      </c>
      <c r="O13" s="79">
        <v>5733971.3928356003</v>
      </c>
      <c r="Q13" s="79">
        <v>44</v>
      </c>
      <c r="R13" s="79">
        <v>21.81</v>
      </c>
      <c r="S13" s="105"/>
    </row>
    <row r="14" spans="2:53">
      <c r="B14" s="78" t="s">
        <v>236</v>
      </c>
      <c r="C14" s="16"/>
      <c r="D14" s="16"/>
      <c r="H14" s="79">
        <v>6.58</v>
      </c>
      <c r="K14" s="79">
        <v>0.11</v>
      </c>
      <c r="L14" s="79">
        <v>5419853573</v>
      </c>
      <c r="N14" s="79">
        <v>11088.0959</v>
      </c>
      <c r="O14" s="79">
        <v>5733971.3928356003</v>
      </c>
      <c r="Q14" s="79">
        <v>44</v>
      </c>
      <c r="R14" s="79">
        <v>21.81</v>
      </c>
      <c r="S14" s="105"/>
    </row>
    <row r="15" spans="2:53">
      <c r="B15" t="s">
        <v>237</v>
      </c>
      <c r="C15" t="s">
        <v>238</v>
      </c>
      <c r="D15" t="s">
        <v>103</v>
      </c>
      <c r="E15"/>
      <c r="F15" t="s">
        <v>154</v>
      </c>
      <c r="G15" t="s">
        <v>239</v>
      </c>
      <c r="H15" s="77">
        <v>5.35</v>
      </c>
      <c r="I15" t="s">
        <v>105</v>
      </c>
      <c r="J15" s="77">
        <v>4</v>
      </c>
      <c r="K15" s="77">
        <v>-0.03</v>
      </c>
      <c r="L15" s="77">
        <v>11021370</v>
      </c>
      <c r="M15" s="77">
        <v>153.77000000000001</v>
      </c>
      <c r="N15" s="77">
        <v>0</v>
      </c>
      <c r="O15" s="77">
        <v>16947.560648999999</v>
      </c>
      <c r="P15" s="77">
        <v>0.1</v>
      </c>
      <c r="Q15" s="77">
        <v>0.13</v>
      </c>
      <c r="R15" s="77">
        <v>0.06</v>
      </c>
      <c r="S15" s="105"/>
    </row>
    <row r="16" spans="2:53">
      <c r="B16" t="s">
        <v>240</v>
      </c>
      <c r="C16" t="s">
        <v>241</v>
      </c>
      <c r="D16" t="s">
        <v>103</v>
      </c>
      <c r="E16"/>
      <c r="F16" t="s">
        <v>154</v>
      </c>
      <c r="G16" t="s">
        <v>242</v>
      </c>
      <c r="H16" s="77">
        <v>8.4</v>
      </c>
      <c r="I16" t="s">
        <v>105</v>
      </c>
      <c r="J16" s="77">
        <v>0.75</v>
      </c>
      <c r="K16" s="77">
        <v>0.41</v>
      </c>
      <c r="L16" s="77">
        <v>1901897999</v>
      </c>
      <c r="M16" s="77">
        <v>104.47</v>
      </c>
      <c r="N16" s="77">
        <v>0</v>
      </c>
      <c r="O16" s="77">
        <v>1986912.8395553001</v>
      </c>
      <c r="P16" s="77">
        <v>17.940000000000001</v>
      </c>
      <c r="Q16" s="77">
        <v>15.25</v>
      </c>
      <c r="R16" s="77">
        <v>7.56</v>
      </c>
      <c r="S16" s="105"/>
    </row>
    <row r="17" spans="2:19">
      <c r="B17" t="s">
        <v>243</v>
      </c>
      <c r="C17" t="s">
        <v>244</v>
      </c>
      <c r="D17" t="s">
        <v>103</v>
      </c>
      <c r="E17"/>
      <c r="F17" t="s">
        <v>154</v>
      </c>
      <c r="G17" t="s">
        <v>245</v>
      </c>
      <c r="H17" s="77">
        <v>4.83</v>
      </c>
      <c r="I17" t="s">
        <v>105</v>
      </c>
      <c r="J17" s="77">
        <v>1.75</v>
      </c>
      <c r="K17" s="77">
        <v>-0.17</v>
      </c>
      <c r="L17" s="77">
        <v>617891184</v>
      </c>
      <c r="M17" s="77">
        <v>111.8</v>
      </c>
      <c r="N17" s="77">
        <v>11088.0959</v>
      </c>
      <c r="O17" s="77">
        <v>701890.43961200002</v>
      </c>
      <c r="P17" s="77">
        <v>4.3099999999999996</v>
      </c>
      <c r="Q17" s="77">
        <v>5.39</v>
      </c>
      <c r="R17" s="77">
        <v>2.67</v>
      </c>
      <c r="S17" s="105"/>
    </row>
    <row r="18" spans="2:19">
      <c r="B18" t="s">
        <v>246</v>
      </c>
      <c r="C18" t="s">
        <v>247</v>
      </c>
      <c r="D18" t="s">
        <v>103</v>
      </c>
      <c r="E18"/>
      <c r="F18" t="s">
        <v>154</v>
      </c>
      <c r="G18" t="s">
        <v>248</v>
      </c>
      <c r="H18" s="77">
        <v>6.88</v>
      </c>
      <c r="I18" t="s">
        <v>105</v>
      </c>
      <c r="J18" s="77">
        <v>0.75</v>
      </c>
      <c r="K18" s="77">
        <v>0.18</v>
      </c>
      <c r="L18" s="77">
        <v>2223794401</v>
      </c>
      <c r="M18" s="77">
        <v>105.4</v>
      </c>
      <c r="N18" s="77">
        <v>0</v>
      </c>
      <c r="O18" s="77">
        <v>2343879.2986539998</v>
      </c>
      <c r="P18" s="77">
        <v>15.96</v>
      </c>
      <c r="Q18" s="77">
        <v>17.989999999999998</v>
      </c>
      <c r="R18" s="77">
        <v>8.92</v>
      </c>
      <c r="S18" s="105"/>
    </row>
    <row r="19" spans="2:19">
      <c r="B19" t="s">
        <v>249</v>
      </c>
      <c r="C19" t="s">
        <v>250</v>
      </c>
      <c r="D19" t="s">
        <v>103</v>
      </c>
      <c r="E19"/>
      <c r="F19" t="s">
        <v>154</v>
      </c>
      <c r="G19" t="s">
        <v>251</v>
      </c>
      <c r="H19" s="77">
        <v>2.0699999999999998</v>
      </c>
      <c r="I19" t="s">
        <v>105</v>
      </c>
      <c r="J19" s="77">
        <v>0.1</v>
      </c>
      <c r="K19" s="77">
        <v>-0.69</v>
      </c>
      <c r="L19" s="77">
        <v>665248619</v>
      </c>
      <c r="M19" s="77">
        <v>102.87</v>
      </c>
      <c r="N19" s="77">
        <v>0</v>
      </c>
      <c r="O19" s="77">
        <v>684341.25436529994</v>
      </c>
      <c r="P19" s="77">
        <v>4.3899999999999997</v>
      </c>
      <c r="Q19" s="77">
        <v>5.25</v>
      </c>
      <c r="R19" s="77">
        <v>2.6</v>
      </c>
      <c r="S19" s="105"/>
    </row>
    <row r="20" spans="2:19">
      <c r="B20" s="78" t="s">
        <v>252</v>
      </c>
      <c r="C20" s="16"/>
      <c r="D20" s="16"/>
      <c r="H20" s="79">
        <v>7.27</v>
      </c>
      <c r="K20" s="79">
        <v>1.49</v>
      </c>
      <c r="L20" s="79">
        <v>6496843008</v>
      </c>
      <c r="N20" s="79">
        <v>0</v>
      </c>
      <c r="O20" s="79">
        <v>7197772.9525378002</v>
      </c>
      <c r="Q20" s="79">
        <v>55.23</v>
      </c>
      <c r="R20" s="79">
        <v>27.38</v>
      </c>
      <c r="S20" s="105"/>
    </row>
    <row r="21" spans="2:19">
      <c r="B21" s="78" t="s">
        <v>253</v>
      </c>
      <c r="C21" s="16"/>
      <c r="D21" s="16"/>
      <c r="H21" s="79">
        <v>0.45</v>
      </c>
      <c r="K21" s="79">
        <v>0.16</v>
      </c>
      <c r="L21" s="79">
        <v>1572725000</v>
      </c>
      <c r="N21" s="79">
        <v>0</v>
      </c>
      <c r="O21" s="79">
        <v>1571603.4025000001</v>
      </c>
      <c r="Q21" s="79">
        <v>12.06</v>
      </c>
      <c r="R21" s="79">
        <v>5.98</v>
      </c>
      <c r="S21" s="105"/>
    </row>
    <row r="22" spans="2:19">
      <c r="B22" t="s">
        <v>254</v>
      </c>
      <c r="C22" t="s">
        <v>255</v>
      </c>
      <c r="D22" t="s">
        <v>103</v>
      </c>
      <c r="E22"/>
      <c r="F22" t="s">
        <v>154</v>
      </c>
      <c r="G22" t="s">
        <v>256</v>
      </c>
      <c r="H22" s="77">
        <v>0.25</v>
      </c>
      <c r="I22" t="s">
        <v>105</v>
      </c>
      <c r="J22" s="77">
        <v>0</v>
      </c>
      <c r="K22" s="77">
        <v>0.12</v>
      </c>
      <c r="L22" s="77">
        <v>100000000</v>
      </c>
      <c r="M22" s="77">
        <v>99.97</v>
      </c>
      <c r="N22" s="77">
        <v>0</v>
      </c>
      <c r="O22" s="77">
        <v>99970</v>
      </c>
      <c r="P22" s="77">
        <v>1.25</v>
      </c>
      <c r="Q22" s="77">
        <v>0.77</v>
      </c>
      <c r="R22" s="77">
        <v>0.38</v>
      </c>
      <c r="S22" s="105"/>
    </row>
    <row r="23" spans="2:19">
      <c r="B23" t="s">
        <v>257</v>
      </c>
      <c r="C23" t="s">
        <v>258</v>
      </c>
      <c r="D23" t="s">
        <v>103</v>
      </c>
      <c r="E23"/>
      <c r="F23" t="s">
        <v>154</v>
      </c>
      <c r="G23" t="s">
        <v>259</v>
      </c>
      <c r="H23" s="77">
        <v>0.5</v>
      </c>
      <c r="I23" t="s">
        <v>105</v>
      </c>
      <c r="J23" s="77">
        <v>0</v>
      </c>
      <c r="K23" s="77">
        <v>0.18</v>
      </c>
      <c r="L23" s="77">
        <v>542000000</v>
      </c>
      <c r="M23" s="77">
        <v>99.91</v>
      </c>
      <c r="N23" s="77">
        <v>0</v>
      </c>
      <c r="O23" s="77">
        <v>541512.19999999995</v>
      </c>
      <c r="P23" s="77">
        <v>6.78</v>
      </c>
      <c r="Q23" s="77">
        <v>4.16</v>
      </c>
      <c r="R23" s="77">
        <v>2.06</v>
      </c>
      <c r="S23" s="105"/>
    </row>
    <row r="24" spans="2:19">
      <c r="B24" t="s">
        <v>260</v>
      </c>
      <c r="C24" t="s">
        <v>261</v>
      </c>
      <c r="D24" t="s">
        <v>103</v>
      </c>
      <c r="E24"/>
      <c r="F24" t="s">
        <v>154</v>
      </c>
      <c r="G24" t="s">
        <v>262</v>
      </c>
      <c r="H24" s="77">
        <v>0.59</v>
      </c>
      <c r="I24" t="s">
        <v>105</v>
      </c>
      <c r="J24" s="77">
        <v>0</v>
      </c>
      <c r="K24" s="77">
        <v>0.19</v>
      </c>
      <c r="L24" s="77">
        <v>330725000</v>
      </c>
      <c r="M24" s="77">
        <v>99.89</v>
      </c>
      <c r="N24" s="77">
        <v>0</v>
      </c>
      <c r="O24" s="77">
        <v>330361.20250000001</v>
      </c>
      <c r="P24" s="77">
        <v>4.13</v>
      </c>
      <c r="Q24" s="77">
        <v>2.5299999999999998</v>
      </c>
      <c r="R24" s="77">
        <v>1.26</v>
      </c>
      <c r="S24" s="105"/>
    </row>
    <row r="25" spans="2:19">
      <c r="B25" t="s">
        <v>263</v>
      </c>
      <c r="C25" t="s">
        <v>264</v>
      </c>
      <c r="D25" t="s">
        <v>103</v>
      </c>
      <c r="E25"/>
      <c r="F25" t="s">
        <v>154</v>
      </c>
      <c r="G25" t="s">
        <v>265</v>
      </c>
      <c r="H25" s="77">
        <v>0.35</v>
      </c>
      <c r="I25" t="s">
        <v>105</v>
      </c>
      <c r="J25" s="77">
        <v>0</v>
      </c>
      <c r="K25" s="77">
        <v>0.12</v>
      </c>
      <c r="L25" s="77">
        <v>600000000</v>
      </c>
      <c r="M25" s="77">
        <v>99.96</v>
      </c>
      <c r="N25" s="77">
        <v>0</v>
      </c>
      <c r="O25" s="77">
        <v>599760</v>
      </c>
      <c r="P25" s="77">
        <v>7.5</v>
      </c>
      <c r="Q25" s="77">
        <v>4.5999999999999996</v>
      </c>
      <c r="R25" s="77">
        <v>2.2799999999999998</v>
      </c>
      <c r="S25" s="105"/>
    </row>
    <row r="26" spans="2:19">
      <c r="B26" s="78" t="s">
        <v>266</v>
      </c>
      <c r="C26" s="16"/>
      <c r="D26" s="16"/>
      <c r="H26" s="79">
        <v>9.17</v>
      </c>
      <c r="K26" s="79">
        <v>1.86</v>
      </c>
      <c r="L26" s="79">
        <v>4924118008</v>
      </c>
      <c r="N26" s="79">
        <v>0</v>
      </c>
      <c r="O26" s="79">
        <v>5626169.5500378003</v>
      </c>
      <c r="Q26" s="79">
        <v>43.17</v>
      </c>
      <c r="R26" s="79">
        <v>21.4</v>
      </c>
      <c r="S26" s="105"/>
    </row>
    <row r="27" spans="2:19">
      <c r="B27" t="s">
        <v>267</v>
      </c>
      <c r="C27" t="s">
        <v>268</v>
      </c>
      <c r="D27" t="s">
        <v>103</v>
      </c>
      <c r="E27"/>
      <c r="F27" t="s">
        <v>154</v>
      </c>
      <c r="G27" t="s">
        <v>269</v>
      </c>
      <c r="H27" s="77">
        <v>0.41</v>
      </c>
      <c r="I27" t="s">
        <v>105</v>
      </c>
      <c r="J27" s="77">
        <v>6</v>
      </c>
      <c r="K27" s="77">
        <v>0.14000000000000001</v>
      </c>
      <c r="L27" s="77">
        <v>3753397</v>
      </c>
      <c r="M27" s="77">
        <v>105.94</v>
      </c>
      <c r="N27" s="77">
        <v>0</v>
      </c>
      <c r="O27" s="77">
        <v>3976.3487817999999</v>
      </c>
      <c r="P27" s="77">
        <v>0.03</v>
      </c>
      <c r="Q27" s="77">
        <v>0.03</v>
      </c>
      <c r="R27" s="77">
        <v>0.02</v>
      </c>
      <c r="S27" s="105"/>
    </row>
    <row r="28" spans="2:19">
      <c r="B28" t="s">
        <v>270</v>
      </c>
      <c r="C28" t="s">
        <v>271</v>
      </c>
      <c r="D28" t="s">
        <v>103</v>
      </c>
      <c r="E28"/>
      <c r="F28" t="s">
        <v>154</v>
      </c>
      <c r="G28" t="s">
        <v>272</v>
      </c>
      <c r="H28" s="77">
        <v>18.190000000000001</v>
      </c>
      <c r="I28" t="s">
        <v>105</v>
      </c>
      <c r="J28" s="77">
        <v>3.75</v>
      </c>
      <c r="K28" s="77">
        <v>3.22</v>
      </c>
      <c r="L28" s="77">
        <v>982192012</v>
      </c>
      <c r="M28" s="77">
        <v>111.75</v>
      </c>
      <c r="N28" s="77">
        <v>0</v>
      </c>
      <c r="O28" s="77">
        <v>1097599.57341</v>
      </c>
      <c r="P28" s="77">
        <v>12.96</v>
      </c>
      <c r="Q28" s="77">
        <v>8.42</v>
      </c>
      <c r="R28" s="77">
        <v>4.18</v>
      </c>
      <c r="S28" s="105"/>
    </row>
    <row r="29" spans="2:19">
      <c r="B29" t="s">
        <v>273</v>
      </c>
      <c r="C29" t="s">
        <v>274</v>
      </c>
      <c r="D29" t="s">
        <v>103</v>
      </c>
      <c r="E29"/>
      <c r="F29" t="s">
        <v>154</v>
      </c>
      <c r="G29" t="s">
        <v>275</v>
      </c>
      <c r="H29" s="77">
        <v>6.56</v>
      </c>
      <c r="I29" t="s">
        <v>105</v>
      </c>
      <c r="J29" s="77">
        <v>1.75</v>
      </c>
      <c r="K29" s="77">
        <v>1.79</v>
      </c>
      <c r="L29" s="77">
        <v>1124152697</v>
      </c>
      <c r="M29" s="77">
        <v>99.93</v>
      </c>
      <c r="N29" s="77">
        <v>0</v>
      </c>
      <c r="O29" s="77">
        <v>1123365.7901121001</v>
      </c>
      <c r="P29" s="77">
        <v>6.47</v>
      </c>
      <c r="Q29" s="77">
        <v>8.6199999999999992</v>
      </c>
      <c r="R29" s="77">
        <v>4.2699999999999996</v>
      </c>
      <c r="S29" s="105"/>
    </row>
    <row r="30" spans="2:19">
      <c r="B30" t="s">
        <v>276</v>
      </c>
      <c r="C30" t="s">
        <v>277</v>
      </c>
      <c r="D30" t="s">
        <v>103</v>
      </c>
      <c r="E30"/>
      <c r="F30" t="s">
        <v>154</v>
      </c>
      <c r="G30" t="s">
        <v>278</v>
      </c>
      <c r="H30" s="77">
        <v>0.08</v>
      </c>
      <c r="I30" t="s">
        <v>105</v>
      </c>
      <c r="J30" s="77">
        <v>0.5</v>
      </c>
      <c r="K30" s="77">
        <v>0.26</v>
      </c>
      <c r="L30" s="77">
        <v>125140139</v>
      </c>
      <c r="M30" s="77">
        <v>100.48</v>
      </c>
      <c r="N30" s="77">
        <v>0</v>
      </c>
      <c r="O30" s="77">
        <v>125740.8116672</v>
      </c>
      <c r="P30" s="77">
        <v>1.46</v>
      </c>
      <c r="Q30" s="77">
        <v>0.96</v>
      </c>
      <c r="R30" s="77">
        <v>0.48</v>
      </c>
      <c r="S30" s="105"/>
    </row>
    <row r="31" spans="2:19">
      <c r="B31" t="s">
        <v>279</v>
      </c>
      <c r="C31" t="s">
        <v>280</v>
      </c>
      <c r="D31" t="s">
        <v>103</v>
      </c>
      <c r="E31"/>
      <c r="F31" t="s">
        <v>154</v>
      </c>
      <c r="G31" t="s">
        <v>281</v>
      </c>
      <c r="H31" s="77">
        <v>1.28</v>
      </c>
      <c r="I31" t="s">
        <v>105</v>
      </c>
      <c r="J31" s="77">
        <v>5</v>
      </c>
      <c r="K31" s="77">
        <v>0.28000000000000003</v>
      </c>
      <c r="L31" s="77">
        <v>1070294992</v>
      </c>
      <c r="M31" s="77">
        <v>109.6</v>
      </c>
      <c r="N31" s="77">
        <v>0</v>
      </c>
      <c r="O31" s="77">
        <v>1173043.3112319999</v>
      </c>
      <c r="P31" s="77">
        <v>5.78</v>
      </c>
      <c r="Q31" s="77">
        <v>9</v>
      </c>
      <c r="R31" s="77">
        <v>4.46</v>
      </c>
      <c r="S31" s="105"/>
    </row>
    <row r="32" spans="2:19">
      <c r="B32" t="s">
        <v>282</v>
      </c>
      <c r="C32" t="s">
        <v>283</v>
      </c>
      <c r="D32" t="s">
        <v>103</v>
      </c>
      <c r="E32"/>
      <c r="F32" t="s">
        <v>154</v>
      </c>
      <c r="G32" t="s">
        <v>242</v>
      </c>
      <c r="H32" s="77">
        <v>0.66</v>
      </c>
      <c r="I32" t="s">
        <v>105</v>
      </c>
      <c r="J32" s="77">
        <v>2.25</v>
      </c>
      <c r="K32" s="77">
        <v>0.18</v>
      </c>
      <c r="L32" s="77">
        <v>590718604</v>
      </c>
      <c r="M32" s="77">
        <v>102.13</v>
      </c>
      <c r="N32" s="77">
        <v>0</v>
      </c>
      <c r="O32" s="77">
        <v>603300.91026519996</v>
      </c>
      <c r="P32" s="77">
        <v>3.07</v>
      </c>
      <c r="Q32" s="77">
        <v>4.63</v>
      </c>
      <c r="R32" s="77">
        <v>2.29</v>
      </c>
      <c r="S32" s="105"/>
    </row>
    <row r="33" spans="1:19">
      <c r="B33" t="s">
        <v>284</v>
      </c>
      <c r="C33" t="s">
        <v>285</v>
      </c>
      <c r="D33" t="s">
        <v>103</v>
      </c>
      <c r="E33"/>
      <c r="F33" t="s">
        <v>154</v>
      </c>
      <c r="G33" t="s">
        <v>286</v>
      </c>
      <c r="H33" s="77">
        <v>14.91</v>
      </c>
      <c r="I33" t="s">
        <v>105</v>
      </c>
      <c r="J33" s="77">
        <v>5.5</v>
      </c>
      <c r="K33" s="77">
        <v>2.97</v>
      </c>
      <c r="L33" s="77">
        <v>1027866167</v>
      </c>
      <c r="M33" s="77">
        <v>145.85</v>
      </c>
      <c r="N33" s="77">
        <v>0</v>
      </c>
      <c r="O33" s="77">
        <v>1499142.8045695</v>
      </c>
      <c r="P33" s="77">
        <v>5.62</v>
      </c>
      <c r="Q33" s="77">
        <v>11.5</v>
      </c>
      <c r="R33" s="77">
        <v>5.7</v>
      </c>
      <c r="S33" s="105"/>
    </row>
    <row r="34" spans="1:19">
      <c r="B34" s="78" t="s">
        <v>287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5"/>
    </row>
    <row r="35" spans="1:19">
      <c r="B35" t="s">
        <v>227</v>
      </c>
      <c r="C35" t="s">
        <v>227</v>
      </c>
      <c r="D35" s="16"/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5"/>
    </row>
    <row r="36" spans="1:19">
      <c r="B36" s="78" t="s">
        <v>288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5"/>
    </row>
    <row r="37" spans="1:19">
      <c r="B37" t="s">
        <v>227</v>
      </c>
      <c r="C37" t="s">
        <v>227</v>
      </c>
      <c r="D37" s="16"/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5"/>
    </row>
    <row r="38" spans="1:19">
      <c r="B38" s="78" t="s">
        <v>232</v>
      </c>
      <c r="C38" s="16"/>
      <c r="D38" s="16"/>
      <c r="H38" s="79">
        <v>0.16</v>
      </c>
      <c r="K38" s="79">
        <v>2.12</v>
      </c>
      <c r="L38" s="79">
        <v>27973000</v>
      </c>
      <c r="N38" s="79">
        <v>0</v>
      </c>
      <c r="O38" s="79">
        <v>100346.72773880701</v>
      </c>
      <c r="Q38" s="79">
        <v>0.77</v>
      </c>
      <c r="R38" s="79">
        <v>0.38</v>
      </c>
      <c r="S38" s="105"/>
    </row>
    <row r="39" spans="1:19">
      <c r="B39" s="78" t="s">
        <v>289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5"/>
    </row>
    <row r="40" spans="1:19">
      <c r="B40" t="s">
        <v>227</v>
      </c>
      <c r="C40" t="s">
        <v>227</v>
      </c>
      <c r="D40" s="16"/>
      <c r="E40" t="s">
        <v>227</v>
      </c>
      <c r="H40" s="77">
        <v>0</v>
      </c>
      <c r="I40" t="s">
        <v>227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5"/>
    </row>
    <row r="41" spans="1:19">
      <c r="B41" s="78" t="s">
        <v>290</v>
      </c>
      <c r="C41" s="16"/>
      <c r="D41" s="16"/>
      <c r="H41" s="79">
        <v>0.16</v>
      </c>
      <c r="K41" s="79">
        <v>2.12</v>
      </c>
      <c r="L41" s="79">
        <v>27973000</v>
      </c>
      <c r="N41" s="79">
        <v>0</v>
      </c>
      <c r="O41" s="79">
        <v>100346.72773880701</v>
      </c>
      <c r="Q41" s="79">
        <v>0.77</v>
      </c>
      <c r="R41" s="79">
        <v>0.38</v>
      </c>
      <c r="S41" s="105"/>
    </row>
    <row r="42" spans="1:19">
      <c r="B42" t="s">
        <v>291</v>
      </c>
      <c r="C42" t="s">
        <v>292</v>
      </c>
      <c r="D42" t="s">
        <v>126</v>
      </c>
      <c r="E42" t="s">
        <v>293</v>
      </c>
      <c r="F42" t="s">
        <v>294</v>
      </c>
      <c r="G42" t="s">
        <v>295</v>
      </c>
      <c r="H42" s="77">
        <v>0.16</v>
      </c>
      <c r="I42" t="s">
        <v>109</v>
      </c>
      <c r="J42" s="77">
        <v>0</v>
      </c>
      <c r="K42" s="77">
        <v>2.12</v>
      </c>
      <c r="L42" s="77">
        <v>27973000</v>
      </c>
      <c r="M42" s="77">
        <v>99.674099999999996</v>
      </c>
      <c r="N42" s="77">
        <v>0</v>
      </c>
      <c r="O42" s="77">
        <v>100346.72773880701</v>
      </c>
      <c r="P42" s="77">
        <v>0.03</v>
      </c>
      <c r="Q42" s="77">
        <v>0.77</v>
      </c>
      <c r="R42" s="77">
        <v>0.38</v>
      </c>
      <c r="S42" s="105"/>
    </row>
    <row r="43" spans="1:19">
      <c r="B43" t="s">
        <v>296</v>
      </c>
      <c r="C43" s="16"/>
      <c r="D43" s="16"/>
      <c r="S43" s="105"/>
    </row>
    <row r="44" spans="1:19">
      <c r="B44" t="s">
        <v>297</v>
      </c>
      <c r="C44" s="16"/>
      <c r="D44" s="16"/>
      <c r="S44" s="105"/>
    </row>
    <row r="45" spans="1:19">
      <c r="B45" t="s">
        <v>298</v>
      </c>
      <c r="C45" s="16"/>
      <c r="D45" s="16"/>
      <c r="S45" s="105"/>
    </row>
    <row r="46" spans="1:19">
      <c r="B46" t="s">
        <v>299</v>
      </c>
      <c r="C46" s="16"/>
      <c r="D46" s="16"/>
      <c r="S46" s="105"/>
    </row>
    <row r="47" spans="1:19">
      <c r="A47" s="105" t="s">
        <v>1584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</row>
    <row r="48" spans="1:19">
      <c r="A48" s="105" t="s">
        <v>1585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6"/>
    <mergeCell ref="A47:R47"/>
    <mergeCell ref="A48:R48"/>
  </mergeCells>
  <dataValidations count="1">
    <dataValidation allowBlank="1" showInputMessage="1" showErrorMessage="1" sqref="O49:R1048576 N9 N1:N7 B49:M1048576 S47:S1048576 T1:XFD1048576 S1 O1:R46 N11:N46 A1:A1048576 B1:M46 N49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1503</v>
      </c>
    </row>
    <row r="3" spans="2:23">
      <c r="B3" s="2" t="s">
        <v>2</v>
      </c>
      <c r="C3" t="s">
        <v>1504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773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296</v>
      </c>
      <c r="D27" s="16"/>
    </row>
    <row r="28" spans="2:23">
      <c r="B28" t="s">
        <v>297</v>
      </c>
      <c r="D28" s="16"/>
    </row>
    <row r="29" spans="2:23">
      <c r="B29" t="s">
        <v>298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1503</v>
      </c>
    </row>
    <row r="3" spans="2:68">
      <c r="B3" s="2" t="s">
        <v>2</v>
      </c>
      <c r="C3" t="s">
        <v>1504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296</v>
      </c>
      <c r="C25" s="16"/>
      <c r="D25" s="16"/>
      <c r="E25" s="16"/>
      <c r="F25" s="16"/>
      <c r="G25" s="16"/>
    </row>
    <row r="26" spans="2:21">
      <c r="B26" t="s">
        <v>297</v>
      </c>
      <c r="C26" s="16"/>
      <c r="D26" s="16"/>
      <c r="E26" s="16"/>
      <c r="F26" s="16"/>
      <c r="G26" s="16"/>
    </row>
    <row r="27" spans="2:21">
      <c r="B27" t="s">
        <v>298</v>
      </c>
      <c r="C27" s="16"/>
      <c r="D27" s="16"/>
      <c r="E27" s="16"/>
      <c r="F27" s="16"/>
      <c r="G27" s="16"/>
    </row>
    <row r="28" spans="2:21">
      <c r="B28" t="s">
        <v>299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1503</v>
      </c>
    </row>
    <row r="3" spans="2:66">
      <c r="B3" s="2" t="s">
        <v>2</v>
      </c>
      <c r="C3" t="s">
        <v>1504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7.65</v>
      </c>
      <c r="L11" s="7"/>
      <c r="M11" s="7"/>
      <c r="N11" s="76">
        <v>3.94</v>
      </c>
      <c r="O11" s="76">
        <v>587734502.75999999</v>
      </c>
      <c r="P11" s="33"/>
      <c r="Q11" s="76">
        <v>0</v>
      </c>
      <c r="R11" s="76">
        <v>1414244.9423221338</v>
      </c>
      <c r="S11" s="7"/>
      <c r="T11" s="76">
        <v>100</v>
      </c>
      <c r="U11" s="76">
        <v>5.38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3.5</v>
      </c>
      <c r="N12" s="79">
        <v>1.1200000000000001</v>
      </c>
      <c r="O12" s="79">
        <v>255704156.75999999</v>
      </c>
      <c r="Q12" s="79">
        <v>0</v>
      </c>
      <c r="R12" s="79">
        <v>263145.992422232</v>
      </c>
      <c r="T12" s="79">
        <v>18.61</v>
      </c>
      <c r="U12" s="79">
        <v>1</v>
      </c>
    </row>
    <row r="13" spans="2:66">
      <c r="B13" s="78" t="s">
        <v>300</v>
      </c>
      <c r="C13" s="16"/>
      <c r="D13" s="16"/>
      <c r="E13" s="16"/>
      <c r="F13" s="16"/>
      <c r="K13" s="79">
        <v>3.04</v>
      </c>
      <c r="N13" s="79">
        <v>0.09</v>
      </c>
      <c r="O13" s="79">
        <v>206102990.28999999</v>
      </c>
      <c r="Q13" s="79">
        <v>0</v>
      </c>
      <c r="R13" s="79">
        <v>214824.53604715801</v>
      </c>
      <c r="T13" s="79">
        <v>15.19</v>
      </c>
      <c r="U13" s="79">
        <v>0.82</v>
      </c>
    </row>
    <row r="14" spans="2:66">
      <c r="B14" t="s">
        <v>304</v>
      </c>
      <c r="C14" t="s">
        <v>305</v>
      </c>
      <c r="D14" t="s">
        <v>103</v>
      </c>
      <c r="E14" t="s">
        <v>126</v>
      </c>
      <c r="F14" t="s">
        <v>306</v>
      </c>
      <c r="G14" t="s">
        <v>307</v>
      </c>
      <c r="H14" t="s">
        <v>213</v>
      </c>
      <c r="I14" t="s">
        <v>214</v>
      </c>
      <c r="J14" t="s">
        <v>308</v>
      </c>
      <c r="K14" s="77">
        <v>1.94</v>
      </c>
      <c r="L14" t="s">
        <v>105</v>
      </c>
      <c r="M14" s="77">
        <v>0.41</v>
      </c>
      <c r="N14" s="77">
        <v>-0.18</v>
      </c>
      <c r="O14" s="77">
        <v>40798193</v>
      </c>
      <c r="P14" s="77">
        <v>101.06</v>
      </c>
      <c r="Q14" s="77">
        <v>0</v>
      </c>
      <c r="R14" s="77">
        <v>41230.6538458</v>
      </c>
      <c r="S14" s="77">
        <v>3.31</v>
      </c>
      <c r="T14" s="77">
        <v>2.92</v>
      </c>
      <c r="U14" s="77">
        <v>0.16</v>
      </c>
    </row>
    <row r="15" spans="2:66">
      <c r="B15" t="s">
        <v>309</v>
      </c>
      <c r="C15" t="s">
        <v>310</v>
      </c>
      <c r="D15" t="s">
        <v>103</v>
      </c>
      <c r="E15" t="s">
        <v>126</v>
      </c>
      <c r="F15" t="s">
        <v>306</v>
      </c>
      <c r="G15" t="s">
        <v>307</v>
      </c>
      <c r="H15" t="s">
        <v>213</v>
      </c>
      <c r="I15" t="s">
        <v>214</v>
      </c>
      <c r="J15" t="s">
        <v>311</v>
      </c>
      <c r="K15" s="77">
        <v>1.33</v>
      </c>
      <c r="L15" t="s">
        <v>105</v>
      </c>
      <c r="M15" s="77">
        <v>0.64</v>
      </c>
      <c r="N15" s="77">
        <v>-0.34</v>
      </c>
      <c r="O15" s="77">
        <v>1275000</v>
      </c>
      <c r="P15" s="77">
        <v>101.93</v>
      </c>
      <c r="Q15" s="77">
        <v>0</v>
      </c>
      <c r="R15" s="77">
        <v>1299.6075000000001</v>
      </c>
      <c r="S15" s="77">
        <v>0.04</v>
      </c>
      <c r="T15" s="77">
        <v>0.09</v>
      </c>
      <c r="U15" s="77">
        <v>0</v>
      </c>
    </row>
    <row r="16" spans="2:66">
      <c r="B16" t="s">
        <v>312</v>
      </c>
      <c r="C16" t="s">
        <v>313</v>
      </c>
      <c r="D16" t="s">
        <v>103</v>
      </c>
      <c r="E16" t="s">
        <v>126</v>
      </c>
      <c r="F16" t="s">
        <v>314</v>
      </c>
      <c r="G16" t="s">
        <v>307</v>
      </c>
      <c r="H16" t="s">
        <v>213</v>
      </c>
      <c r="I16" t="s">
        <v>214</v>
      </c>
      <c r="J16" t="s">
        <v>315</v>
      </c>
      <c r="K16" s="77">
        <v>1.45</v>
      </c>
      <c r="L16" t="s">
        <v>105</v>
      </c>
      <c r="M16" s="77">
        <v>1.6</v>
      </c>
      <c r="N16" s="77">
        <v>-0.26</v>
      </c>
      <c r="O16" s="77">
        <v>86557287.950000003</v>
      </c>
      <c r="P16" s="77">
        <v>102.67</v>
      </c>
      <c r="Q16" s="77">
        <v>0</v>
      </c>
      <c r="R16" s="77">
        <v>88868.367538264996</v>
      </c>
      <c r="S16" s="77">
        <v>4.12</v>
      </c>
      <c r="T16" s="77">
        <v>6.28</v>
      </c>
      <c r="U16" s="77">
        <v>0.34</v>
      </c>
    </row>
    <row r="17" spans="2:21">
      <c r="B17" t="s">
        <v>316</v>
      </c>
      <c r="C17" t="s">
        <v>317</v>
      </c>
      <c r="D17" t="s">
        <v>103</v>
      </c>
      <c r="E17" t="s">
        <v>126</v>
      </c>
      <c r="F17" t="s">
        <v>314</v>
      </c>
      <c r="G17" t="s">
        <v>307</v>
      </c>
      <c r="H17" t="s">
        <v>213</v>
      </c>
      <c r="I17" t="s">
        <v>214</v>
      </c>
      <c r="J17" t="s">
        <v>318</v>
      </c>
      <c r="K17" s="77">
        <v>2.4700000000000002</v>
      </c>
      <c r="L17" t="s">
        <v>105</v>
      </c>
      <c r="M17" s="77">
        <v>0.7</v>
      </c>
      <c r="N17" s="77">
        <v>-0.14000000000000001</v>
      </c>
      <c r="O17" s="77">
        <v>39904890.259999998</v>
      </c>
      <c r="P17" s="77">
        <v>104.3</v>
      </c>
      <c r="Q17" s="77">
        <v>0</v>
      </c>
      <c r="R17" s="77">
        <v>41620.800541179997</v>
      </c>
      <c r="S17" s="77">
        <v>1.1200000000000001</v>
      </c>
      <c r="T17" s="77">
        <v>2.94</v>
      </c>
      <c r="U17" s="77">
        <v>0.16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321</v>
      </c>
      <c r="G18" t="s">
        <v>307</v>
      </c>
      <c r="H18" t="s">
        <v>322</v>
      </c>
      <c r="I18" t="s">
        <v>214</v>
      </c>
      <c r="J18" t="s">
        <v>323</v>
      </c>
      <c r="K18" s="77">
        <v>1.49</v>
      </c>
      <c r="L18" t="s">
        <v>105</v>
      </c>
      <c r="M18" s="77">
        <v>0.8</v>
      </c>
      <c r="N18" s="77">
        <v>-0.54</v>
      </c>
      <c r="O18" s="77">
        <v>100899</v>
      </c>
      <c r="P18" s="77">
        <v>104.27</v>
      </c>
      <c r="Q18" s="77">
        <v>0</v>
      </c>
      <c r="R18" s="77">
        <v>105.20738729999999</v>
      </c>
      <c r="S18" s="77">
        <v>0.02</v>
      </c>
      <c r="T18" s="77">
        <v>0.01</v>
      </c>
      <c r="U18" s="77">
        <v>0</v>
      </c>
    </row>
    <row r="19" spans="2:21">
      <c r="B19" t="s">
        <v>324</v>
      </c>
      <c r="C19" t="s">
        <v>325</v>
      </c>
      <c r="D19" t="s">
        <v>103</v>
      </c>
      <c r="E19" t="s">
        <v>126</v>
      </c>
      <c r="F19" t="s">
        <v>326</v>
      </c>
      <c r="G19" t="s">
        <v>130</v>
      </c>
      <c r="H19" t="s">
        <v>327</v>
      </c>
      <c r="I19" t="s">
        <v>214</v>
      </c>
      <c r="J19" t="s">
        <v>328</v>
      </c>
      <c r="K19" s="77">
        <v>9.93</v>
      </c>
      <c r="L19" t="s">
        <v>105</v>
      </c>
      <c r="M19" s="77">
        <v>2.65</v>
      </c>
      <c r="N19" s="77">
        <v>1.49</v>
      </c>
      <c r="O19" s="77">
        <v>28259000</v>
      </c>
      <c r="P19" s="77">
        <v>111.5</v>
      </c>
      <c r="Q19" s="77">
        <v>0</v>
      </c>
      <c r="R19" s="77">
        <v>31508.785</v>
      </c>
      <c r="S19" s="77">
        <v>2.41</v>
      </c>
      <c r="T19" s="77">
        <v>2.23</v>
      </c>
      <c r="U19" s="77">
        <v>0.12</v>
      </c>
    </row>
    <row r="20" spans="2:21">
      <c r="B20" t="s">
        <v>329</v>
      </c>
      <c r="C20" t="s">
        <v>330</v>
      </c>
      <c r="D20" t="s">
        <v>103</v>
      </c>
      <c r="E20" t="s">
        <v>126</v>
      </c>
      <c r="F20" t="s">
        <v>331</v>
      </c>
      <c r="G20" t="s">
        <v>332</v>
      </c>
      <c r="H20" t="s">
        <v>333</v>
      </c>
      <c r="I20" t="s">
        <v>214</v>
      </c>
      <c r="J20" t="s">
        <v>334</v>
      </c>
      <c r="K20" s="77">
        <v>0.41</v>
      </c>
      <c r="L20" t="s">
        <v>105</v>
      </c>
      <c r="M20" s="77">
        <v>4.25</v>
      </c>
      <c r="N20" s="77">
        <v>0.89</v>
      </c>
      <c r="O20" s="77">
        <v>393602.43</v>
      </c>
      <c r="P20" s="77">
        <v>125.91</v>
      </c>
      <c r="Q20" s="77">
        <v>0</v>
      </c>
      <c r="R20" s="77">
        <v>495.58481961299998</v>
      </c>
      <c r="S20" s="77">
        <v>0.18</v>
      </c>
      <c r="T20" s="77">
        <v>0.04</v>
      </c>
      <c r="U20" s="77">
        <v>0</v>
      </c>
    </row>
    <row r="21" spans="2:21">
      <c r="B21" t="s">
        <v>335</v>
      </c>
      <c r="C21" t="s">
        <v>336</v>
      </c>
      <c r="D21" t="s">
        <v>103</v>
      </c>
      <c r="E21" t="s">
        <v>126</v>
      </c>
      <c r="F21" t="s">
        <v>337</v>
      </c>
      <c r="G21" t="s">
        <v>338</v>
      </c>
      <c r="H21" t="s">
        <v>339</v>
      </c>
      <c r="I21" t="s">
        <v>153</v>
      </c>
      <c r="J21" t="s">
        <v>340</v>
      </c>
      <c r="K21" s="77">
        <v>2.65</v>
      </c>
      <c r="L21" t="s">
        <v>105</v>
      </c>
      <c r="M21" s="77">
        <v>3.6</v>
      </c>
      <c r="N21" s="77">
        <v>0.87</v>
      </c>
      <c r="O21" s="77">
        <v>8814117.6500000004</v>
      </c>
      <c r="P21" s="77">
        <v>110</v>
      </c>
      <c r="Q21" s="77">
        <v>0</v>
      </c>
      <c r="R21" s="77">
        <v>9695.5294150000009</v>
      </c>
      <c r="S21" s="77">
        <v>9.82</v>
      </c>
      <c r="T21" s="77">
        <v>0.69</v>
      </c>
      <c r="U21" s="77">
        <v>0.04</v>
      </c>
    </row>
    <row r="22" spans="2:21">
      <c r="B22" s="78" t="s">
        <v>252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301</v>
      </c>
      <c r="C24" s="16"/>
      <c r="D24" s="16"/>
      <c r="E24" s="16"/>
      <c r="F24" s="16"/>
      <c r="K24" s="79">
        <v>5.54</v>
      </c>
      <c r="N24" s="79">
        <v>5.71</v>
      </c>
      <c r="O24" s="79">
        <v>49601166.469999999</v>
      </c>
      <c r="Q24" s="79">
        <v>0</v>
      </c>
      <c r="R24" s="79">
        <v>48321.456375073998</v>
      </c>
      <c r="T24" s="79">
        <v>3.42</v>
      </c>
      <c r="U24" s="79">
        <v>0.18</v>
      </c>
    </row>
    <row r="25" spans="2:21">
      <c r="B25" t="s">
        <v>341</v>
      </c>
      <c r="C25" t="s">
        <v>342</v>
      </c>
      <c r="D25" t="s">
        <v>103</v>
      </c>
      <c r="E25" t="s">
        <v>126</v>
      </c>
      <c r="F25" t="s">
        <v>343</v>
      </c>
      <c r="G25" t="s">
        <v>344</v>
      </c>
      <c r="H25" t="s">
        <v>339</v>
      </c>
      <c r="I25" t="s">
        <v>153</v>
      </c>
      <c r="J25" t="s">
        <v>345</v>
      </c>
      <c r="K25" s="77">
        <v>5.54</v>
      </c>
      <c r="L25" t="s">
        <v>105</v>
      </c>
      <c r="M25" s="77">
        <v>4.6900000000000004</v>
      </c>
      <c r="N25" s="77">
        <v>5.71</v>
      </c>
      <c r="O25" s="77">
        <v>49601166.469999999</v>
      </c>
      <c r="P25" s="77">
        <v>97.42</v>
      </c>
      <c r="Q25" s="77">
        <v>0</v>
      </c>
      <c r="R25" s="77">
        <v>48321.456375073998</v>
      </c>
      <c r="S25" s="77">
        <v>2.21</v>
      </c>
      <c r="T25" s="77">
        <v>3.42</v>
      </c>
      <c r="U25" s="77">
        <v>0.18</v>
      </c>
    </row>
    <row r="26" spans="2:21">
      <c r="B26" s="78" t="s">
        <v>346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227</v>
      </c>
      <c r="C27" t="s">
        <v>227</v>
      </c>
      <c r="D27" s="16"/>
      <c r="E27" s="16"/>
      <c r="F27" s="16"/>
      <c r="G27" t="s">
        <v>227</v>
      </c>
      <c r="H27" t="s">
        <v>227</v>
      </c>
      <c r="K27" s="77">
        <v>0</v>
      </c>
      <c r="L27" t="s">
        <v>227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232</v>
      </c>
      <c r="C28" s="16"/>
      <c r="D28" s="16"/>
      <c r="E28" s="16"/>
      <c r="F28" s="16"/>
      <c r="K28" s="79">
        <v>8.6</v>
      </c>
      <c r="N28" s="79">
        <v>4.59</v>
      </c>
      <c r="O28" s="79">
        <v>332030346</v>
      </c>
      <c r="Q28" s="79">
        <v>0</v>
      </c>
      <c r="R28" s="79">
        <v>1151098.9498999019</v>
      </c>
      <c r="T28" s="79">
        <v>81.39</v>
      </c>
      <c r="U28" s="79">
        <v>4.38</v>
      </c>
    </row>
    <row r="29" spans="2:21">
      <c r="B29" s="78" t="s">
        <v>302</v>
      </c>
      <c r="C29" s="16"/>
      <c r="D29" s="16"/>
      <c r="E29" s="16"/>
      <c r="F29" s="16"/>
      <c r="K29" s="79">
        <v>14.53</v>
      </c>
      <c r="N29" s="79">
        <v>6.22</v>
      </c>
      <c r="O29" s="79">
        <v>45116000</v>
      </c>
      <c r="Q29" s="79">
        <v>0</v>
      </c>
      <c r="R29" s="79">
        <v>121688.885443558</v>
      </c>
      <c r="T29" s="79">
        <v>8.6</v>
      </c>
      <c r="U29" s="79">
        <v>0.46</v>
      </c>
    </row>
    <row r="30" spans="2:21">
      <c r="B30" t="s">
        <v>347</v>
      </c>
      <c r="C30" t="s">
        <v>348</v>
      </c>
      <c r="D30" t="s">
        <v>126</v>
      </c>
      <c r="E30" t="s">
        <v>349</v>
      </c>
      <c r="F30" t="s">
        <v>350</v>
      </c>
      <c r="G30" t="s">
        <v>351</v>
      </c>
      <c r="H30" t="s">
        <v>352</v>
      </c>
      <c r="I30" t="s">
        <v>294</v>
      </c>
      <c r="J30" t="s">
        <v>353</v>
      </c>
      <c r="K30" s="77">
        <v>14.53</v>
      </c>
      <c r="L30" t="s">
        <v>109</v>
      </c>
      <c r="M30" s="77">
        <v>4.0999999999999996</v>
      </c>
      <c r="N30" s="77">
        <v>6.22</v>
      </c>
      <c r="O30" s="77">
        <v>45116000</v>
      </c>
      <c r="P30" s="77">
        <v>74.944277777728644</v>
      </c>
      <c r="Q30" s="77">
        <v>0</v>
      </c>
      <c r="R30" s="77">
        <v>121688.885443558</v>
      </c>
      <c r="S30" s="77">
        <v>2.2599999999999998</v>
      </c>
      <c r="T30" s="77">
        <v>8.6</v>
      </c>
      <c r="U30" s="77">
        <v>0.46</v>
      </c>
    </row>
    <row r="31" spans="2:21">
      <c r="B31" s="78" t="s">
        <v>303</v>
      </c>
      <c r="C31" s="16"/>
      <c r="D31" s="16"/>
      <c r="E31" s="16"/>
      <c r="F31" s="16"/>
      <c r="K31" s="79">
        <v>7.9</v>
      </c>
      <c r="N31" s="79">
        <v>4.4000000000000004</v>
      </c>
      <c r="O31" s="79">
        <v>286914346</v>
      </c>
      <c r="Q31" s="79">
        <v>0</v>
      </c>
      <c r="R31" s="79">
        <v>1029410.0644563439</v>
      </c>
      <c r="T31" s="79">
        <v>72.790000000000006</v>
      </c>
      <c r="U31" s="79">
        <v>3.92</v>
      </c>
    </row>
    <row r="32" spans="2:21">
      <c r="B32" t="s">
        <v>354</v>
      </c>
      <c r="C32" t="s">
        <v>355</v>
      </c>
      <c r="D32" t="s">
        <v>126</v>
      </c>
      <c r="E32" t="s">
        <v>349</v>
      </c>
      <c r="F32" t="s">
        <v>356</v>
      </c>
      <c r="G32" t="s">
        <v>357</v>
      </c>
      <c r="H32" t="s">
        <v>358</v>
      </c>
      <c r="I32" t="s">
        <v>294</v>
      </c>
      <c r="J32" t="s">
        <v>359</v>
      </c>
      <c r="K32" s="77">
        <v>8.58</v>
      </c>
      <c r="L32" t="s">
        <v>109</v>
      </c>
      <c r="M32" s="77">
        <v>3.42</v>
      </c>
      <c r="N32" s="77">
        <v>4.22</v>
      </c>
      <c r="O32" s="77">
        <v>16093000</v>
      </c>
      <c r="P32" s="77">
        <v>94.657230555521039</v>
      </c>
      <c r="Q32" s="77">
        <v>0</v>
      </c>
      <c r="R32" s="77">
        <v>54824.244019766702</v>
      </c>
      <c r="S32" s="77">
        <v>0</v>
      </c>
      <c r="T32" s="77">
        <v>3.88</v>
      </c>
      <c r="U32" s="77">
        <v>0.21</v>
      </c>
    </row>
    <row r="33" spans="2:21">
      <c r="B33" t="s">
        <v>360</v>
      </c>
      <c r="C33" t="s">
        <v>361</v>
      </c>
      <c r="D33" t="s">
        <v>126</v>
      </c>
      <c r="E33" t="s">
        <v>349</v>
      </c>
      <c r="F33" t="s">
        <v>356</v>
      </c>
      <c r="G33" t="s">
        <v>357</v>
      </c>
      <c r="H33" t="s">
        <v>358</v>
      </c>
      <c r="I33" t="s">
        <v>294</v>
      </c>
      <c r="J33" t="s">
        <v>362</v>
      </c>
      <c r="K33" s="77">
        <v>4.92</v>
      </c>
      <c r="L33" t="s">
        <v>109</v>
      </c>
      <c r="M33" s="77">
        <v>4</v>
      </c>
      <c r="N33" s="77">
        <v>3.86</v>
      </c>
      <c r="O33" s="77">
        <v>11916000</v>
      </c>
      <c r="P33" s="77">
        <v>102.71866666666666</v>
      </c>
      <c r="Q33" s="77">
        <v>0</v>
      </c>
      <c r="R33" s="77">
        <v>44051.602795680003</v>
      </c>
      <c r="S33" s="77">
        <v>0.43</v>
      </c>
      <c r="T33" s="77">
        <v>3.11</v>
      </c>
      <c r="U33" s="77">
        <v>0.17</v>
      </c>
    </row>
    <row r="34" spans="2:21">
      <c r="B34" t="s">
        <v>363</v>
      </c>
      <c r="C34" t="s">
        <v>364</v>
      </c>
      <c r="D34" t="s">
        <v>126</v>
      </c>
      <c r="E34" t="s">
        <v>349</v>
      </c>
      <c r="F34" t="s">
        <v>356</v>
      </c>
      <c r="G34" t="s">
        <v>357</v>
      </c>
      <c r="H34" t="s">
        <v>365</v>
      </c>
      <c r="I34" t="s">
        <v>366</v>
      </c>
      <c r="J34" t="s">
        <v>367</v>
      </c>
      <c r="K34" s="77">
        <v>4.8099999999999996</v>
      </c>
      <c r="L34" t="s">
        <v>109</v>
      </c>
      <c r="M34" s="77">
        <v>4.13</v>
      </c>
      <c r="N34" s="77">
        <v>3.83</v>
      </c>
      <c r="O34" s="77">
        <v>6398000</v>
      </c>
      <c r="P34" s="77">
        <v>102.31333333385433</v>
      </c>
      <c r="Q34" s="77">
        <v>0</v>
      </c>
      <c r="R34" s="77">
        <v>23559.079433053299</v>
      </c>
      <c r="S34" s="77">
        <v>0.26</v>
      </c>
      <c r="T34" s="77">
        <v>1.67</v>
      </c>
      <c r="U34" s="77">
        <v>0.09</v>
      </c>
    </row>
    <row r="35" spans="2:21">
      <c r="B35" t="s">
        <v>368</v>
      </c>
      <c r="C35" t="s">
        <v>369</v>
      </c>
      <c r="D35" t="s">
        <v>126</v>
      </c>
      <c r="E35" t="s">
        <v>349</v>
      </c>
      <c r="F35" t="s">
        <v>370</v>
      </c>
      <c r="G35" t="s">
        <v>357</v>
      </c>
      <c r="H35" t="s">
        <v>358</v>
      </c>
      <c r="I35" t="s">
        <v>294</v>
      </c>
      <c r="J35" t="s">
        <v>371</v>
      </c>
      <c r="K35" s="77">
        <v>6.59</v>
      </c>
      <c r="L35" t="s">
        <v>109</v>
      </c>
      <c r="M35" s="77">
        <v>3.3</v>
      </c>
      <c r="N35" s="77">
        <v>3.99</v>
      </c>
      <c r="O35" s="77">
        <v>10725000</v>
      </c>
      <c r="P35" s="77">
        <v>97.372150685314679</v>
      </c>
      <c r="Q35" s="77">
        <v>0</v>
      </c>
      <c r="R35" s="77">
        <v>37584.944216438998</v>
      </c>
      <c r="S35" s="77">
        <v>0.43</v>
      </c>
      <c r="T35" s="77">
        <v>2.66</v>
      </c>
      <c r="U35" s="77">
        <v>0.14000000000000001</v>
      </c>
    </row>
    <row r="36" spans="2:21">
      <c r="B36" t="s">
        <v>372</v>
      </c>
      <c r="C36" t="s">
        <v>373</v>
      </c>
      <c r="D36" t="s">
        <v>126</v>
      </c>
      <c r="E36" t="s">
        <v>349</v>
      </c>
      <c r="F36" t="s">
        <v>370</v>
      </c>
      <c r="G36" t="s">
        <v>357</v>
      </c>
      <c r="H36" t="s">
        <v>365</v>
      </c>
      <c r="I36" t="s">
        <v>366</v>
      </c>
      <c r="J36" t="s">
        <v>374</v>
      </c>
      <c r="K36" s="77">
        <v>6</v>
      </c>
      <c r="L36" t="s">
        <v>109</v>
      </c>
      <c r="M36" s="77">
        <v>3.9</v>
      </c>
      <c r="N36" s="77">
        <v>3.94</v>
      </c>
      <c r="O36" s="77">
        <v>22390000</v>
      </c>
      <c r="P36" s="77">
        <v>100.74163013711478</v>
      </c>
      <c r="Q36" s="77">
        <v>0</v>
      </c>
      <c r="R36" s="77">
        <v>81179.227504732306</v>
      </c>
      <c r="S36" s="77">
        <v>0.9</v>
      </c>
      <c r="T36" s="77">
        <v>5.74</v>
      </c>
      <c r="U36" s="77">
        <v>0.31</v>
      </c>
    </row>
    <row r="37" spans="2:21">
      <c r="B37" t="s">
        <v>375</v>
      </c>
      <c r="C37" t="s">
        <v>376</v>
      </c>
      <c r="D37" t="s">
        <v>126</v>
      </c>
      <c r="E37" t="s">
        <v>349</v>
      </c>
      <c r="F37" t="s">
        <v>370</v>
      </c>
      <c r="G37" t="s">
        <v>357</v>
      </c>
      <c r="H37" t="s">
        <v>358</v>
      </c>
      <c r="I37" t="s">
        <v>294</v>
      </c>
      <c r="J37" t="s">
        <v>377</v>
      </c>
      <c r="K37" s="77">
        <v>3.11</v>
      </c>
      <c r="L37" t="s">
        <v>109</v>
      </c>
      <c r="M37" s="77">
        <v>4.5</v>
      </c>
      <c r="N37" s="77">
        <v>3.52</v>
      </c>
      <c r="O37" s="77">
        <v>966000</v>
      </c>
      <c r="P37" s="77">
        <v>103.9115</v>
      </c>
      <c r="Q37" s="77">
        <v>0</v>
      </c>
      <c r="R37" s="77">
        <v>3612.62253891</v>
      </c>
      <c r="S37" s="77">
        <v>0.03</v>
      </c>
      <c r="T37" s="77">
        <v>0.26</v>
      </c>
      <c r="U37" s="77">
        <v>0.01</v>
      </c>
    </row>
    <row r="38" spans="2:21">
      <c r="B38" t="s">
        <v>378</v>
      </c>
      <c r="C38" t="s">
        <v>379</v>
      </c>
      <c r="D38" t="s">
        <v>126</v>
      </c>
      <c r="E38" t="s">
        <v>349</v>
      </c>
      <c r="F38" t="s">
        <v>380</v>
      </c>
      <c r="G38" t="s">
        <v>357</v>
      </c>
      <c r="H38" t="s">
        <v>358</v>
      </c>
      <c r="I38" t="s">
        <v>294</v>
      </c>
      <c r="J38" t="s">
        <v>381</v>
      </c>
      <c r="K38" s="77">
        <v>5.84</v>
      </c>
      <c r="L38" t="s">
        <v>109</v>
      </c>
      <c r="M38" s="77">
        <v>3</v>
      </c>
      <c r="N38" s="77">
        <v>3.97</v>
      </c>
      <c r="O38" s="77">
        <v>6110000</v>
      </c>
      <c r="P38" s="77">
        <v>95.051333333878887</v>
      </c>
      <c r="Q38" s="77">
        <v>0</v>
      </c>
      <c r="R38" s="77">
        <v>20901.683643653301</v>
      </c>
      <c r="S38" s="77">
        <v>0.24</v>
      </c>
      <c r="T38" s="77">
        <v>1.48</v>
      </c>
      <c r="U38" s="77">
        <v>0.08</v>
      </c>
    </row>
    <row r="39" spans="2:21">
      <c r="B39" t="s">
        <v>382</v>
      </c>
      <c r="C39" t="s">
        <v>383</v>
      </c>
      <c r="D39" t="s">
        <v>126</v>
      </c>
      <c r="E39" t="s">
        <v>349</v>
      </c>
      <c r="F39" t="s">
        <v>380</v>
      </c>
      <c r="G39" t="s">
        <v>357</v>
      </c>
      <c r="H39" t="s">
        <v>358</v>
      </c>
      <c r="I39" t="s">
        <v>294</v>
      </c>
      <c r="J39" t="s">
        <v>371</v>
      </c>
      <c r="K39" s="77">
        <v>6.71</v>
      </c>
      <c r="L39" t="s">
        <v>109</v>
      </c>
      <c r="M39" s="77">
        <v>3</v>
      </c>
      <c r="N39" s="77">
        <v>4.09</v>
      </c>
      <c r="O39" s="77">
        <v>10505000</v>
      </c>
      <c r="P39" s="77">
        <v>94.4597534250357</v>
      </c>
      <c r="Q39" s="77">
        <v>0</v>
      </c>
      <c r="R39" s="77">
        <v>35712.866553182699</v>
      </c>
      <c r="S39" s="77">
        <v>0.53</v>
      </c>
      <c r="T39" s="77">
        <v>2.5299999999999998</v>
      </c>
      <c r="U39" s="77">
        <v>0.14000000000000001</v>
      </c>
    </row>
    <row r="40" spans="2:21">
      <c r="B40" t="s">
        <v>384</v>
      </c>
      <c r="C40" t="s">
        <v>385</v>
      </c>
      <c r="D40" t="s">
        <v>126</v>
      </c>
      <c r="E40" t="s">
        <v>349</v>
      </c>
      <c r="F40" t="s">
        <v>380</v>
      </c>
      <c r="G40" t="s">
        <v>357</v>
      </c>
      <c r="H40" t="s">
        <v>358</v>
      </c>
      <c r="I40" t="s">
        <v>294</v>
      </c>
      <c r="J40" t="s">
        <v>386</v>
      </c>
      <c r="K40" s="77">
        <v>6.15</v>
      </c>
      <c r="L40" t="s">
        <v>109</v>
      </c>
      <c r="M40" s="77">
        <v>3.55</v>
      </c>
      <c r="N40" s="77">
        <v>4</v>
      </c>
      <c r="O40" s="77">
        <v>18079000</v>
      </c>
      <c r="P40" s="77">
        <v>99.231277777531943</v>
      </c>
      <c r="Q40" s="77">
        <v>0</v>
      </c>
      <c r="R40" s="77">
        <v>64566.1417311306</v>
      </c>
      <c r="S40" s="77">
        <v>0.72</v>
      </c>
      <c r="T40" s="77">
        <v>4.57</v>
      </c>
      <c r="U40" s="77">
        <v>0.25</v>
      </c>
    </row>
    <row r="41" spans="2:21">
      <c r="B41" t="s">
        <v>387</v>
      </c>
      <c r="C41" t="s">
        <v>388</v>
      </c>
      <c r="D41" t="s">
        <v>126</v>
      </c>
      <c r="E41" t="s">
        <v>349</v>
      </c>
      <c r="F41" t="s">
        <v>389</v>
      </c>
      <c r="G41" t="s">
        <v>357</v>
      </c>
      <c r="H41" t="s">
        <v>390</v>
      </c>
      <c r="I41" t="s">
        <v>294</v>
      </c>
      <c r="J41" t="s">
        <v>371</v>
      </c>
      <c r="K41" s="77">
        <v>6.64</v>
      </c>
      <c r="L41" t="s">
        <v>109</v>
      </c>
      <c r="M41" s="77">
        <v>3.4</v>
      </c>
      <c r="N41" s="77">
        <v>4.18</v>
      </c>
      <c r="O41" s="77">
        <v>10936000</v>
      </c>
      <c r="P41" s="77">
        <v>96.575000000000003</v>
      </c>
      <c r="Q41" s="77">
        <v>0</v>
      </c>
      <c r="R41" s="77">
        <v>38010.629758000003</v>
      </c>
      <c r="S41" s="77">
        <v>0.55000000000000004</v>
      </c>
      <c r="T41" s="77">
        <v>2.69</v>
      </c>
      <c r="U41" s="77">
        <v>0.14000000000000001</v>
      </c>
    </row>
    <row r="42" spans="2:21">
      <c r="B42" t="s">
        <v>391</v>
      </c>
      <c r="C42" t="s">
        <v>392</v>
      </c>
      <c r="D42" t="s">
        <v>126</v>
      </c>
      <c r="E42" t="s">
        <v>349</v>
      </c>
      <c r="F42" t="s">
        <v>389</v>
      </c>
      <c r="G42" t="s">
        <v>357</v>
      </c>
      <c r="H42" t="s">
        <v>393</v>
      </c>
      <c r="I42" t="s">
        <v>366</v>
      </c>
      <c r="J42" t="s">
        <v>394</v>
      </c>
      <c r="K42" s="77">
        <v>6.4</v>
      </c>
      <c r="L42" t="s">
        <v>109</v>
      </c>
      <c r="M42" s="77">
        <v>3.7</v>
      </c>
      <c r="N42" s="77">
        <v>4.17</v>
      </c>
      <c r="O42" s="77">
        <v>22902000</v>
      </c>
      <c r="P42" s="77">
        <v>98.063833333333335</v>
      </c>
      <c r="Q42" s="77">
        <v>0</v>
      </c>
      <c r="R42" s="77">
        <v>80828.426216890002</v>
      </c>
      <c r="S42" s="77">
        <v>1.1499999999999999</v>
      </c>
      <c r="T42" s="77">
        <v>5.72</v>
      </c>
      <c r="U42" s="77">
        <v>0.31</v>
      </c>
    </row>
    <row r="43" spans="2:21">
      <c r="B43" t="s">
        <v>395</v>
      </c>
      <c r="C43" t="s">
        <v>396</v>
      </c>
      <c r="D43" t="s">
        <v>126</v>
      </c>
      <c r="E43" t="s">
        <v>349</v>
      </c>
      <c r="F43" t="s">
        <v>389</v>
      </c>
      <c r="G43" t="s">
        <v>357</v>
      </c>
      <c r="H43" t="s">
        <v>393</v>
      </c>
      <c r="I43" t="s">
        <v>366</v>
      </c>
      <c r="J43" t="s">
        <v>397</v>
      </c>
      <c r="K43" s="77">
        <v>3.08</v>
      </c>
      <c r="L43" t="s">
        <v>109</v>
      </c>
      <c r="M43" s="77">
        <v>4.5</v>
      </c>
      <c r="N43" s="77">
        <v>3.59</v>
      </c>
      <c r="O43" s="77">
        <v>951000</v>
      </c>
      <c r="P43" s="77">
        <v>103.78749999999999</v>
      </c>
      <c r="Q43" s="77">
        <v>0</v>
      </c>
      <c r="R43" s="77">
        <v>3552.2818308750002</v>
      </c>
      <c r="S43" s="77">
        <v>0</v>
      </c>
      <c r="T43" s="77">
        <v>0.25</v>
      </c>
      <c r="U43" s="77">
        <v>0.01</v>
      </c>
    </row>
    <row r="44" spans="2:21">
      <c r="B44" t="s">
        <v>398</v>
      </c>
      <c r="C44" t="s">
        <v>399</v>
      </c>
      <c r="D44" t="s">
        <v>126</v>
      </c>
      <c r="E44" t="s">
        <v>349</v>
      </c>
      <c r="F44" t="s">
        <v>400</v>
      </c>
      <c r="G44" t="s">
        <v>401</v>
      </c>
      <c r="H44" t="s">
        <v>390</v>
      </c>
      <c r="I44" t="s">
        <v>294</v>
      </c>
      <c r="J44" t="s">
        <v>402</v>
      </c>
      <c r="K44" s="77">
        <v>7.23</v>
      </c>
      <c r="L44" t="s">
        <v>109</v>
      </c>
      <c r="M44" s="77">
        <v>4.13</v>
      </c>
      <c r="N44" s="77">
        <v>4.0999999999999996</v>
      </c>
      <c r="O44" s="77">
        <v>20017000</v>
      </c>
      <c r="P44" s="77">
        <v>100.52301369885598</v>
      </c>
      <c r="Q44" s="77">
        <v>0</v>
      </c>
      <c r="R44" s="77">
        <v>72417.968255907894</v>
      </c>
      <c r="S44" s="77">
        <v>0.62</v>
      </c>
      <c r="T44" s="77">
        <v>5.12</v>
      </c>
      <c r="U44" s="77">
        <v>0.28000000000000003</v>
      </c>
    </row>
    <row r="45" spans="2:21">
      <c r="B45" t="s">
        <v>403</v>
      </c>
      <c r="C45" t="s">
        <v>404</v>
      </c>
      <c r="D45" t="s">
        <v>126</v>
      </c>
      <c r="E45" t="s">
        <v>349</v>
      </c>
      <c r="F45" t="s">
        <v>405</v>
      </c>
      <c r="G45" t="s">
        <v>406</v>
      </c>
      <c r="H45" t="s">
        <v>407</v>
      </c>
      <c r="I45" t="s">
        <v>366</v>
      </c>
      <c r="J45" t="s">
        <v>408</v>
      </c>
      <c r="K45" s="77">
        <v>15.28</v>
      </c>
      <c r="L45" t="s">
        <v>109</v>
      </c>
      <c r="M45" s="77">
        <v>5.75</v>
      </c>
      <c r="N45" s="77">
        <v>5.78</v>
      </c>
      <c r="O45" s="77">
        <v>4468000</v>
      </c>
      <c r="P45" s="77">
        <v>102.28166666741271</v>
      </c>
      <c r="Q45" s="77">
        <v>0</v>
      </c>
      <c r="R45" s="77">
        <v>16447.2315752533</v>
      </c>
      <c r="S45" s="77">
        <v>1.1200000000000001</v>
      </c>
      <c r="T45" s="77">
        <v>1.1599999999999999</v>
      </c>
      <c r="U45" s="77">
        <v>0.06</v>
      </c>
    </row>
    <row r="46" spans="2:21">
      <c r="B46" t="s">
        <v>409</v>
      </c>
      <c r="C46" t="s">
        <v>410</v>
      </c>
      <c r="D46" t="s">
        <v>126</v>
      </c>
      <c r="E46" t="s">
        <v>349</v>
      </c>
      <c r="F46" t="s">
        <v>411</v>
      </c>
      <c r="G46" t="s">
        <v>412</v>
      </c>
      <c r="H46" t="s">
        <v>413</v>
      </c>
      <c r="I46" t="s">
        <v>294</v>
      </c>
      <c r="J46" t="s">
        <v>414</v>
      </c>
      <c r="K46" s="77">
        <v>5.4</v>
      </c>
      <c r="L46" t="s">
        <v>109</v>
      </c>
      <c r="M46" s="77">
        <v>3.75</v>
      </c>
      <c r="N46" s="77">
        <v>4.49</v>
      </c>
      <c r="O46" s="77">
        <v>2235000</v>
      </c>
      <c r="P46" s="77">
        <v>96.461333333333329</v>
      </c>
      <c r="Q46" s="77">
        <v>0</v>
      </c>
      <c r="R46" s="77">
        <v>7759.1229691999997</v>
      </c>
      <c r="S46" s="77">
        <v>0.3</v>
      </c>
      <c r="T46" s="77">
        <v>0.55000000000000004</v>
      </c>
      <c r="U46" s="77">
        <v>0.03</v>
      </c>
    </row>
    <row r="47" spans="2:21">
      <c r="B47" t="s">
        <v>415</v>
      </c>
      <c r="C47" t="s">
        <v>416</v>
      </c>
      <c r="D47" t="s">
        <v>126</v>
      </c>
      <c r="E47" t="s">
        <v>349</v>
      </c>
      <c r="F47" t="s">
        <v>417</v>
      </c>
      <c r="G47" t="s">
        <v>418</v>
      </c>
      <c r="H47" t="s">
        <v>419</v>
      </c>
      <c r="I47" t="s">
        <v>294</v>
      </c>
      <c r="J47" t="s">
        <v>420</v>
      </c>
      <c r="K47" s="77">
        <v>4.7699999999999996</v>
      </c>
      <c r="L47" t="s">
        <v>113</v>
      </c>
      <c r="M47" s="77">
        <v>2.5</v>
      </c>
      <c r="N47" s="77">
        <v>3.35</v>
      </c>
      <c r="O47" s="77">
        <v>12487000</v>
      </c>
      <c r="P47" s="77">
        <v>97.14849315047654</v>
      </c>
      <c r="Q47" s="77">
        <v>0</v>
      </c>
      <c r="R47" s="77">
        <v>51136.732184771397</v>
      </c>
      <c r="S47" s="77">
        <v>3.57</v>
      </c>
      <c r="T47" s="77">
        <v>3.62</v>
      </c>
      <c r="U47" s="77">
        <v>0.19</v>
      </c>
    </row>
    <row r="48" spans="2:21">
      <c r="B48" t="s">
        <v>421</v>
      </c>
      <c r="C48" t="s">
        <v>422</v>
      </c>
      <c r="D48" t="s">
        <v>126</v>
      </c>
      <c r="E48" t="s">
        <v>349</v>
      </c>
      <c r="F48" t="s">
        <v>423</v>
      </c>
      <c r="G48" t="s">
        <v>424</v>
      </c>
      <c r="H48" t="s">
        <v>425</v>
      </c>
      <c r="I48" t="s">
        <v>366</v>
      </c>
      <c r="J48" t="s">
        <v>426</v>
      </c>
      <c r="K48" s="77">
        <v>6.24</v>
      </c>
      <c r="L48" t="s">
        <v>109</v>
      </c>
      <c r="M48" s="77">
        <v>4.5</v>
      </c>
      <c r="N48" s="77">
        <v>5.59</v>
      </c>
      <c r="O48" s="77">
        <v>21537000</v>
      </c>
      <c r="P48" s="77">
        <v>94.659000000000006</v>
      </c>
      <c r="Q48" s="77">
        <v>0</v>
      </c>
      <c r="R48" s="77">
        <v>73371.76507917</v>
      </c>
      <c r="S48" s="77">
        <v>1.45</v>
      </c>
      <c r="T48" s="77">
        <v>5.19</v>
      </c>
      <c r="U48" s="77">
        <v>0.28000000000000003</v>
      </c>
    </row>
    <row r="49" spans="2:21">
      <c r="B49" t="s">
        <v>427</v>
      </c>
      <c r="C49" t="s">
        <v>428</v>
      </c>
      <c r="D49" t="s">
        <v>126</v>
      </c>
      <c r="E49" t="s">
        <v>349</v>
      </c>
      <c r="F49" t="s">
        <v>423</v>
      </c>
      <c r="G49" t="s">
        <v>424</v>
      </c>
      <c r="H49" t="s">
        <v>425</v>
      </c>
      <c r="I49" t="s">
        <v>366</v>
      </c>
      <c r="J49" t="s">
        <v>429</v>
      </c>
      <c r="K49" s="77">
        <v>4.04</v>
      </c>
      <c r="L49" t="s">
        <v>109</v>
      </c>
      <c r="M49" s="77">
        <v>3.5</v>
      </c>
      <c r="N49" s="77">
        <v>4.83</v>
      </c>
      <c r="O49" s="77">
        <v>6980000</v>
      </c>
      <c r="P49" s="77">
        <v>95.593166666189106</v>
      </c>
      <c r="Q49" s="77">
        <v>0</v>
      </c>
      <c r="R49" s="77">
        <v>24013.978516846699</v>
      </c>
      <c r="S49" s="77">
        <v>0.33</v>
      </c>
      <c r="T49" s="77">
        <v>1.7</v>
      </c>
      <c r="U49" s="77">
        <v>0.09</v>
      </c>
    </row>
    <row r="50" spans="2:21">
      <c r="B50" t="s">
        <v>430</v>
      </c>
      <c r="C50" t="s">
        <v>431</v>
      </c>
      <c r="D50" t="s">
        <v>126</v>
      </c>
      <c r="E50" t="s">
        <v>349</v>
      </c>
      <c r="F50" t="s">
        <v>432</v>
      </c>
      <c r="G50" t="s">
        <v>433</v>
      </c>
      <c r="H50" t="s">
        <v>419</v>
      </c>
      <c r="I50" t="s">
        <v>294</v>
      </c>
      <c r="J50" t="s">
        <v>434</v>
      </c>
      <c r="K50" s="77">
        <v>18.63</v>
      </c>
      <c r="L50" t="s">
        <v>113</v>
      </c>
      <c r="M50" s="77">
        <v>3.75</v>
      </c>
      <c r="N50" s="77">
        <v>3.5</v>
      </c>
      <c r="O50" s="77">
        <v>11491000</v>
      </c>
      <c r="P50" s="77">
        <v>106.56423287703429</v>
      </c>
      <c r="Q50" s="77">
        <v>0</v>
      </c>
      <c r="R50" s="77">
        <v>51618.820757978501</v>
      </c>
      <c r="S50" s="77">
        <v>0.92</v>
      </c>
      <c r="T50" s="77">
        <v>3.65</v>
      </c>
      <c r="U50" s="77">
        <v>0.2</v>
      </c>
    </row>
    <row r="51" spans="2:21">
      <c r="B51" t="s">
        <v>435</v>
      </c>
      <c r="C51" t="s">
        <v>436</v>
      </c>
      <c r="D51" t="s">
        <v>126</v>
      </c>
      <c r="E51" t="s">
        <v>349</v>
      </c>
      <c r="F51" t="s">
        <v>437</v>
      </c>
      <c r="G51" t="s">
        <v>351</v>
      </c>
      <c r="H51" t="s">
        <v>438</v>
      </c>
      <c r="I51" t="s">
        <v>294</v>
      </c>
      <c r="J51" t="s">
        <v>439</v>
      </c>
      <c r="K51" s="77">
        <v>24.27</v>
      </c>
      <c r="L51" t="s">
        <v>113</v>
      </c>
      <c r="M51" s="77">
        <v>3.75</v>
      </c>
      <c r="N51" s="77">
        <v>3.64</v>
      </c>
      <c r="O51" s="77">
        <v>17143000</v>
      </c>
      <c r="P51" s="77">
        <v>103.43183561628656</v>
      </c>
      <c r="Q51" s="77">
        <v>0</v>
      </c>
      <c r="R51" s="77">
        <v>74744.604556267397</v>
      </c>
      <c r="S51" s="77">
        <v>1.1399999999999999</v>
      </c>
      <c r="T51" s="77">
        <v>5.29</v>
      </c>
      <c r="U51" s="77">
        <v>0.28000000000000003</v>
      </c>
    </row>
    <row r="52" spans="2:21">
      <c r="B52" t="s">
        <v>440</v>
      </c>
      <c r="C52" t="s">
        <v>441</v>
      </c>
      <c r="D52" t="s">
        <v>126</v>
      </c>
      <c r="E52" t="s">
        <v>349</v>
      </c>
      <c r="F52" t="s">
        <v>442</v>
      </c>
      <c r="G52" t="s">
        <v>443</v>
      </c>
      <c r="H52" t="s">
        <v>444</v>
      </c>
      <c r="I52" t="s">
        <v>366</v>
      </c>
      <c r="J52" t="s">
        <v>445</v>
      </c>
      <c r="K52" s="77">
        <v>3.81</v>
      </c>
      <c r="L52" t="s">
        <v>109</v>
      </c>
      <c r="M52" s="77">
        <v>3.75</v>
      </c>
      <c r="N52" s="77">
        <v>5.68</v>
      </c>
      <c r="O52" s="77">
        <v>21173000</v>
      </c>
      <c r="P52" s="77">
        <v>94.575749999999999</v>
      </c>
      <c r="Q52" s="77">
        <v>0</v>
      </c>
      <c r="R52" s="77">
        <v>72068.260247452505</v>
      </c>
      <c r="S52" s="77">
        <v>2.42</v>
      </c>
      <c r="T52" s="77">
        <v>5.0999999999999996</v>
      </c>
      <c r="U52" s="77">
        <v>0.27</v>
      </c>
    </row>
    <row r="53" spans="2:21">
      <c r="B53" t="s">
        <v>446</v>
      </c>
      <c r="C53" t="s">
        <v>447</v>
      </c>
      <c r="D53" t="s">
        <v>126</v>
      </c>
      <c r="E53" t="s">
        <v>349</v>
      </c>
      <c r="F53" t="s">
        <v>448</v>
      </c>
      <c r="G53" t="s">
        <v>449</v>
      </c>
      <c r="H53" t="s">
        <v>438</v>
      </c>
      <c r="I53" t="s">
        <v>294</v>
      </c>
      <c r="J53" t="s">
        <v>450</v>
      </c>
      <c r="K53" s="77">
        <v>0.71</v>
      </c>
      <c r="L53" t="s">
        <v>109</v>
      </c>
      <c r="M53" s="77">
        <v>4.88</v>
      </c>
      <c r="N53" s="77">
        <v>4.33</v>
      </c>
      <c r="O53" s="77">
        <v>3615000</v>
      </c>
      <c r="P53" s="77">
        <v>101.75962500138313</v>
      </c>
      <c r="Q53" s="77">
        <v>0</v>
      </c>
      <c r="R53" s="77">
        <v>13239.3189872362</v>
      </c>
      <c r="S53" s="77">
        <v>1.02</v>
      </c>
      <c r="T53" s="77">
        <v>0.94</v>
      </c>
      <c r="U53" s="77">
        <v>0.05</v>
      </c>
    </row>
    <row r="54" spans="2:21">
      <c r="B54" t="s">
        <v>451</v>
      </c>
      <c r="C54" t="s">
        <v>452</v>
      </c>
      <c r="D54" t="s">
        <v>126</v>
      </c>
      <c r="E54" t="s">
        <v>349</v>
      </c>
      <c r="F54" t="s">
        <v>453</v>
      </c>
      <c r="G54" t="s">
        <v>454</v>
      </c>
      <c r="H54" t="s">
        <v>455</v>
      </c>
      <c r="I54" t="s">
        <v>366</v>
      </c>
      <c r="J54" t="s">
        <v>456</v>
      </c>
      <c r="K54" s="77">
        <v>4.9000000000000004</v>
      </c>
      <c r="L54" t="s">
        <v>109</v>
      </c>
      <c r="M54" s="77">
        <v>4.75</v>
      </c>
      <c r="N54" s="77">
        <v>6.73</v>
      </c>
      <c r="O54" s="77">
        <v>22702000</v>
      </c>
      <c r="P54" s="77">
        <v>92.94930555545767</v>
      </c>
      <c r="Q54" s="77">
        <v>0</v>
      </c>
      <c r="R54" s="77">
        <v>75943.763498572793</v>
      </c>
      <c r="S54" s="77">
        <v>3.03</v>
      </c>
      <c r="T54" s="77">
        <v>5.37</v>
      </c>
      <c r="U54" s="77">
        <v>0.28999999999999998</v>
      </c>
    </row>
    <row r="55" spans="2:21">
      <c r="B55" t="s">
        <v>457</v>
      </c>
      <c r="C55" t="s">
        <v>458</v>
      </c>
      <c r="D55" t="s">
        <v>126</v>
      </c>
      <c r="E55" t="s">
        <v>349</v>
      </c>
      <c r="F55" t="s">
        <v>459</v>
      </c>
      <c r="G55" t="s">
        <v>424</v>
      </c>
      <c r="H55" t="s">
        <v>227</v>
      </c>
      <c r="I55" t="s">
        <v>460</v>
      </c>
      <c r="J55" t="s">
        <v>461</v>
      </c>
      <c r="K55" s="77">
        <v>0.33</v>
      </c>
      <c r="L55" t="s">
        <v>109</v>
      </c>
      <c r="M55" s="77">
        <v>7.5</v>
      </c>
      <c r="N55" s="77">
        <v>0.01</v>
      </c>
      <c r="O55" s="77">
        <v>5095346</v>
      </c>
      <c r="P55" s="77">
        <v>45.068599999999975</v>
      </c>
      <c r="Q55" s="77">
        <v>0</v>
      </c>
      <c r="R55" s="77">
        <v>8264.7475853742399</v>
      </c>
      <c r="S55" s="77">
        <v>0.7</v>
      </c>
      <c r="T55" s="77">
        <v>0.57999999999999996</v>
      </c>
      <c r="U55" s="77">
        <v>0.03</v>
      </c>
    </row>
    <row r="56" spans="2:21">
      <c r="B56" t="s">
        <v>234</v>
      </c>
      <c r="C56" s="16"/>
      <c r="D56" s="16"/>
      <c r="E56" s="16"/>
      <c r="F56" s="16"/>
    </row>
    <row r="57" spans="2:21">
      <c r="B57" t="s">
        <v>296</v>
      </c>
      <c r="C57" s="16"/>
      <c r="D57" s="16"/>
      <c r="E57" s="16"/>
      <c r="F57" s="16"/>
    </row>
    <row r="58" spans="2:21">
      <c r="B58" t="s">
        <v>297</v>
      </c>
      <c r="C58" s="16"/>
      <c r="D58" s="16"/>
      <c r="E58" s="16"/>
      <c r="F58" s="16"/>
    </row>
    <row r="59" spans="2:21">
      <c r="B59" t="s">
        <v>298</v>
      </c>
      <c r="C59" s="16"/>
      <c r="D59" s="16"/>
      <c r="E59" s="16"/>
      <c r="F59" s="16"/>
    </row>
    <row r="60" spans="2:21">
      <c r="B60" t="s">
        <v>299</v>
      </c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1503</v>
      </c>
    </row>
    <row r="3" spans="2:62">
      <c r="B3" s="2" t="s">
        <v>2</v>
      </c>
      <c r="C3" t="s">
        <v>1504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147074869.34</v>
      </c>
      <c r="J11" s="7"/>
      <c r="K11" s="76">
        <v>1750.96892048</v>
      </c>
      <c r="L11" s="76">
        <v>5187888.4141420834</v>
      </c>
      <c r="M11" s="7"/>
      <c r="N11" s="76">
        <v>100</v>
      </c>
      <c r="O11" s="76">
        <v>19.73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128573275.34</v>
      </c>
      <c r="K12" s="79">
        <v>1749.81177</v>
      </c>
      <c r="L12" s="79">
        <v>3245018.4804971176</v>
      </c>
      <c r="N12" s="79">
        <v>62.55</v>
      </c>
      <c r="O12" s="79">
        <v>12.34</v>
      </c>
    </row>
    <row r="13" spans="2:62">
      <c r="B13" s="78" t="s">
        <v>462</v>
      </c>
      <c r="E13" s="16"/>
      <c r="F13" s="16"/>
      <c r="G13" s="16"/>
      <c r="I13" s="79">
        <v>91361402.340000004</v>
      </c>
      <c r="K13" s="79">
        <v>1065.3995399999999</v>
      </c>
      <c r="L13" s="79">
        <v>2640517.2315690001</v>
      </c>
      <c r="N13" s="79">
        <v>50.9</v>
      </c>
      <c r="O13" s="79">
        <v>10.039999999999999</v>
      </c>
    </row>
    <row r="14" spans="2:62">
      <c r="B14" t="s">
        <v>463</v>
      </c>
      <c r="C14" t="s">
        <v>464</v>
      </c>
      <c r="D14" t="s">
        <v>103</v>
      </c>
      <c r="E14" t="s">
        <v>126</v>
      </c>
      <c r="F14" t="s">
        <v>465</v>
      </c>
      <c r="G14" t="s">
        <v>466</v>
      </c>
      <c r="H14" t="s">
        <v>105</v>
      </c>
      <c r="I14" s="77">
        <v>1167942</v>
      </c>
      <c r="J14" s="77">
        <v>2796</v>
      </c>
      <c r="K14" s="77">
        <v>0</v>
      </c>
      <c r="L14" s="77">
        <v>32655.658319999999</v>
      </c>
      <c r="M14" s="77">
        <v>0.52</v>
      </c>
      <c r="N14" s="77">
        <v>0.63</v>
      </c>
      <c r="O14" s="77">
        <v>0.12</v>
      </c>
    </row>
    <row r="15" spans="2:62">
      <c r="B15" t="s">
        <v>467</v>
      </c>
      <c r="C15" t="s">
        <v>468</v>
      </c>
      <c r="D15" t="s">
        <v>103</v>
      </c>
      <c r="E15" t="s">
        <v>126</v>
      </c>
      <c r="F15" t="s">
        <v>469</v>
      </c>
      <c r="G15" t="s">
        <v>307</v>
      </c>
      <c r="H15" t="s">
        <v>105</v>
      </c>
      <c r="I15" s="77">
        <v>18184978</v>
      </c>
      <c r="J15" s="77">
        <v>1213</v>
      </c>
      <c r="K15" s="77">
        <v>0</v>
      </c>
      <c r="L15" s="77">
        <v>220583.78314000001</v>
      </c>
      <c r="M15" s="77">
        <v>1.56</v>
      </c>
      <c r="N15" s="77">
        <v>4.25</v>
      </c>
      <c r="O15" s="77">
        <v>0.84</v>
      </c>
    </row>
    <row r="16" spans="2:62">
      <c r="B16" t="s">
        <v>470</v>
      </c>
      <c r="C16" t="s">
        <v>471</v>
      </c>
      <c r="D16" t="s">
        <v>103</v>
      </c>
      <c r="E16" t="s">
        <v>126</v>
      </c>
      <c r="F16" t="s">
        <v>472</v>
      </c>
      <c r="G16" t="s">
        <v>307</v>
      </c>
      <c r="H16" t="s">
        <v>105</v>
      </c>
      <c r="I16" s="77">
        <v>20433233</v>
      </c>
      <c r="J16" s="77">
        <v>2664</v>
      </c>
      <c r="K16" s="77">
        <v>0</v>
      </c>
      <c r="L16" s="77">
        <v>544341.32712000003</v>
      </c>
      <c r="M16" s="77">
        <v>1.53</v>
      </c>
      <c r="N16" s="77">
        <v>10.49</v>
      </c>
      <c r="O16" s="77">
        <v>2.0699999999999998</v>
      </c>
    </row>
    <row r="17" spans="2:15">
      <c r="B17" t="s">
        <v>473</v>
      </c>
      <c r="C17" t="s">
        <v>474</v>
      </c>
      <c r="D17" t="s">
        <v>103</v>
      </c>
      <c r="E17" t="s">
        <v>126</v>
      </c>
      <c r="F17" t="s">
        <v>475</v>
      </c>
      <c r="G17" t="s">
        <v>307</v>
      </c>
      <c r="H17" t="s">
        <v>105</v>
      </c>
      <c r="I17" s="77">
        <v>23863719</v>
      </c>
      <c r="J17" s="77">
        <v>2399</v>
      </c>
      <c r="K17" s="77">
        <v>0</v>
      </c>
      <c r="L17" s="77">
        <v>572490.61881000001</v>
      </c>
      <c r="M17" s="77">
        <v>1.57</v>
      </c>
      <c r="N17" s="77">
        <v>11.04</v>
      </c>
      <c r="O17" s="77">
        <v>2.1800000000000002</v>
      </c>
    </row>
    <row r="18" spans="2:15">
      <c r="B18" t="s">
        <v>476</v>
      </c>
      <c r="C18" t="s">
        <v>477</v>
      </c>
      <c r="D18" t="s">
        <v>103</v>
      </c>
      <c r="E18" t="s">
        <v>126</v>
      </c>
      <c r="F18" t="s">
        <v>478</v>
      </c>
      <c r="G18" t="s">
        <v>307</v>
      </c>
      <c r="H18" t="s">
        <v>105</v>
      </c>
      <c r="I18" s="77">
        <v>1594674</v>
      </c>
      <c r="J18" s="77">
        <v>8209</v>
      </c>
      <c r="K18" s="77">
        <v>0</v>
      </c>
      <c r="L18" s="77">
        <v>130906.78866000001</v>
      </c>
      <c r="M18" s="77">
        <v>1.59</v>
      </c>
      <c r="N18" s="77">
        <v>2.52</v>
      </c>
      <c r="O18" s="77">
        <v>0.5</v>
      </c>
    </row>
    <row r="19" spans="2:15">
      <c r="B19" t="s">
        <v>479</v>
      </c>
      <c r="C19" t="s">
        <v>480</v>
      </c>
      <c r="D19" t="s">
        <v>103</v>
      </c>
      <c r="E19" t="s">
        <v>126</v>
      </c>
      <c r="F19" t="s">
        <v>337</v>
      </c>
      <c r="G19" t="s">
        <v>338</v>
      </c>
      <c r="H19" t="s">
        <v>105</v>
      </c>
      <c r="I19" s="77">
        <v>121606</v>
      </c>
      <c r="J19" s="77">
        <v>43650</v>
      </c>
      <c r="K19" s="77">
        <v>0</v>
      </c>
      <c r="L19" s="77">
        <v>53081.019</v>
      </c>
      <c r="M19" s="77">
        <v>0.84</v>
      </c>
      <c r="N19" s="77">
        <v>1.02</v>
      </c>
      <c r="O19" s="77">
        <v>0.2</v>
      </c>
    </row>
    <row r="20" spans="2:15">
      <c r="B20" t="s">
        <v>481</v>
      </c>
      <c r="C20" t="s">
        <v>482</v>
      </c>
      <c r="D20" t="s">
        <v>103</v>
      </c>
      <c r="E20" t="s">
        <v>126</v>
      </c>
      <c r="F20" t="s">
        <v>483</v>
      </c>
      <c r="G20" t="s">
        <v>484</v>
      </c>
      <c r="H20" t="s">
        <v>105</v>
      </c>
      <c r="I20" s="77">
        <v>7434037</v>
      </c>
      <c r="J20" s="77">
        <v>2330</v>
      </c>
      <c r="K20" s="77">
        <v>0</v>
      </c>
      <c r="L20" s="77">
        <v>173213.06210000001</v>
      </c>
      <c r="M20" s="77">
        <v>3.03</v>
      </c>
      <c r="N20" s="77">
        <v>3.34</v>
      </c>
      <c r="O20" s="77">
        <v>0.66</v>
      </c>
    </row>
    <row r="21" spans="2:15">
      <c r="B21" t="s">
        <v>485</v>
      </c>
      <c r="C21" t="s">
        <v>486</v>
      </c>
      <c r="D21" t="s">
        <v>103</v>
      </c>
      <c r="E21" t="s">
        <v>126</v>
      </c>
      <c r="F21" t="s">
        <v>331</v>
      </c>
      <c r="G21" t="s">
        <v>332</v>
      </c>
      <c r="H21" t="s">
        <v>105</v>
      </c>
      <c r="I21" s="77">
        <v>5682985</v>
      </c>
      <c r="J21" s="77">
        <v>3824</v>
      </c>
      <c r="K21" s="77">
        <v>0</v>
      </c>
      <c r="L21" s="77">
        <v>217317.34640000001</v>
      </c>
      <c r="M21" s="77">
        <v>3.32</v>
      </c>
      <c r="N21" s="77">
        <v>4.1900000000000004</v>
      </c>
      <c r="O21" s="77">
        <v>0.83</v>
      </c>
    </row>
    <row r="22" spans="2:15">
      <c r="B22" t="s">
        <v>487</v>
      </c>
      <c r="C22" t="s">
        <v>488</v>
      </c>
      <c r="D22" t="s">
        <v>103</v>
      </c>
      <c r="E22" t="s">
        <v>126</v>
      </c>
      <c r="F22" t="s">
        <v>489</v>
      </c>
      <c r="G22" t="s">
        <v>332</v>
      </c>
      <c r="H22" t="s">
        <v>105</v>
      </c>
      <c r="I22" s="77">
        <v>7462316.25</v>
      </c>
      <c r="J22" s="77">
        <v>1920</v>
      </c>
      <c r="K22" s="77">
        <v>0</v>
      </c>
      <c r="L22" s="77">
        <v>143276.47200000001</v>
      </c>
      <c r="M22" s="77">
        <v>2.15</v>
      </c>
      <c r="N22" s="77">
        <v>2.76</v>
      </c>
      <c r="O22" s="77">
        <v>0.54</v>
      </c>
    </row>
    <row r="23" spans="2:15">
      <c r="B23" t="s">
        <v>490</v>
      </c>
      <c r="C23" t="s">
        <v>491</v>
      </c>
      <c r="D23" t="s">
        <v>103</v>
      </c>
      <c r="E23" t="s">
        <v>126</v>
      </c>
      <c r="F23" t="s">
        <v>492</v>
      </c>
      <c r="G23" t="s">
        <v>332</v>
      </c>
      <c r="H23" t="s">
        <v>105</v>
      </c>
      <c r="I23" s="77">
        <v>2964025</v>
      </c>
      <c r="J23" s="77">
        <v>3315</v>
      </c>
      <c r="K23" s="77">
        <v>1065.3995399999999</v>
      </c>
      <c r="L23" s="77">
        <v>99322.828290000005</v>
      </c>
      <c r="M23" s="77">
        <v>1.55</v>
      </c>
      <c r="N23" s="77">
        <v>1.91</v>
      </c>
      <c r="O23" s="77">
        <v>0.38</v>
      </c>
    </row>
    <row r="24" spans="2:15">
      <c r="B24" t="s">
        <v>493</v>
      </c>
      <c r="C24" t="s">
        <v>494</v>
      </c>
      <c r="D24" t="s">
        <v>103</v>
      </c>
      <c r="E24" t="s">
        <v>126</v>
      </c>
      <c r="F24" t="s">
        <v>495</v>
      </c>
      <c r="G24" t="s">
        <v>332</v>
      </c>
      <c r="H24" t="s">
        <v>105</v>
      </c>
      <c r="I24" s="77">
        <v>853902.09</v>
      </c>
      <c r="J24" s="77">
        <v>15810</v>
      </c>
      <c r="K24" s="77">
        <v>0</v>
      </c>
      <c r="L24" s="77">
        <v>135001.92042899999</v>
      </c>
      <c r="M24" s="77">
        <v>1.91</v>
      </c>
      <c r="N24" s="77">
        <v>2.6</v>
      </c>
      <c r="O24" s="77">
        <v>0.51</v>
      </c>
    </row>
    <row r="25" spans="2:15">
      <c r="B25" t="s">
        <v>496</v>
      </c>
      <c r="C25" t="s">
        <v>497</v>
      </c>
      <c r="D25" t="s">
        <v>103</v>
      </c>
      <c r="E25" t="s">
        <v>126</v>
      </c>
      <c r="F25" t="s">
        <v>498</v>
      </c>
      <c r="G25" t="s">
        <v>332</v>
      </c>
      <c r="H25" t="s">
        <v>105</v>
      </c>
      <c r="I25" s="77">
        <v>1509766</v>
      </c>
      <c r="J25" s="77">
        <v>18680</v>
      </c>
      <c r="K25" s="77">
        <v>0</v>
      </c>
      <c r="L25" s="77">
        <v>282024.28879999998</v>
      </c>
      <c r="M25" s="77">
        <v>1.24</v>
      </c>
      <c r="N25" s="77">
        <v>5.44</v>
      </c>
      <c r="O25" s="77">
        <v>1.07</v>
      </c>
    </row>
    <row r="26" spans="2:15">
      <c r="B26" t="s">
        <v>499</v>
      </c>
      <c r="C26" t="s">
        <v>500</v>
      </c>
      <c r="D26" t="s">
        <v>103</v>
      </c>
      <c r="E26" t="s">
        <v>126</v>
      </c>
      <c r="F26" t="s">
        <v>501</v>
      </c>
      <c r="G26" t="s">
        <v>132</v>
      </c>
      <c r="H26" t="s">
        <v>105</v>
      </c>
      <c r="I26" s="77">
        <v>88219</v>
      </c>
      <c r="J26" s="77">
        <v>41150</v>
      </c>
      <c r="K26" s="77">
        <v>0</v>
      </c>
      <c r="L26" s="77">
        <v>36302.118499999997</v>
      </c>
      <c r="M26" s="77">
        <v>0.12</v>
      </c>
      <c r="N26" s="77">
        <v>0.7</v>
      </c>
      <c r="O26" s="77">
        <v>0.14000000000000001</v>
      </c>
    </row>
    <row r="27" spans="2:15">
      <c r="B27" s="78" t="s">
        <v>502</v>
      </c>
      <c r="E27" s="16"/>
      <c r="F27" s="16"/>
      <c r="G27" s="16"/>
      <c r="I27" s="79">
        <v>24200289</v>
      </c>
      <c r="K27" s="79">
        <v>512.529</v>
      </c>
      <c r="L27" s="79">
        <v>486349.74309811741</v>
      </c>
      <c r="N27" s="79">
        <v>9.3699999999999992</v>
      </c>
      <c r="O27" s="79">
        <v>1.85</v>
      </c>
    </row>
    <row r="28" spans="2:15">
      <c r="B28" t="s">
        <v>503</v>
      </c>
      <c r="C28" t="s">
        <v>504</v>
      </c>
      <c r="D28" t="s">
        <v>103</v>
      </c>
      <c r="E28" t="s">
        <v>126</v>
      </c>
      <c r="F28" t="s">
        <v>505</v>
      </c>
      <c r="G28" t="s">
        <v>506</v>
      </c>
      <c r="H28" t="s">
        <v>105</v>
      </c>
      <c r="I28" s="77">
        <v>6299178</v>
      </c>
      <c r="J28" s="77">
        <v>1375</v>
      </c>
      <c r="K28" s="77">
        <v>0</v>
      </c>
      <c r="L28" s="77">
        <v>86613.697499999995</v>
      </c>
      <c r="M28" s="77">
        <v>5.79</v>
      </c>
      <c r="N28" s="77">
        <v>1.67</v>
      </c>
      <c r="O28" s="77">
        <v>0.33</v>
      </c>
    </row>
    <row r="29" spans="2:15">
      <c r="B29" t="s">
        <v>507</v>
      </c>
      <c r="C29" t="s">
        <v>508</v>
      </c>
      <c r="D29" t="s">
        <v>103</v>
      </c>
      <c r="E29" t="s">
        <v>126</v>
      </c>
      <c r="F29" t="s">
        <v>509</v>
      </c>
      <c r="G29" t="s">
        <v>506</v>
      </c>
      <c r="H29" t="s">
        <v>105</v>
      </c>
      <c r="I29" s="77">
        <v>8511396</v>
      </c>
      <c r="J29" s="77">
        <v>1281</v>
      </c>
      <c r="K29" s="77">
        <v>0</v>
      </c>
      <c r="L29" s="77">
        <v>109030.98276</v>
      </c>
      <c r="M29" s="77">
        <v>2.4300000000000002</v>
      </c>
      <c r="N29" s="77">
        <v>2.1</v>
      </c>
      <c r="O29" s="77">
        <v>0.41</v>
      </c>
    </row>
    <row r="30" spans="2:15">
      <c r="B30" t="s">
        <v>510</v>
      </c>
      <c r="C30" t="s">
        <v>511</v>
      </c>
      <c r="D30" t="s">
        <v>103</v>
      </c>
      <c r="E30" t="s">
        <v>126</v>
      </c>
      <c r="F30" t="s">
        <v>512</v>
      </c>
      <c r="G30" t="s">
        <v>332</v>
      </c>
      <c r="H30" t="s">
        <v>105</v>
      </c>
      <c r="I30" s="77">
        <v>1050000</v>
      </c>
      <c r="J30" s="77">
        <v>1651</v>
      </c>
      <c r="K30" s="77">
        <v>0</v>
      </c>
      <c r="L30" s="77">
        <v>17335.5</v>
      </c>
      <c r="M30" s="77">
        <v>1.21</v>
      </c>
      <c r="N30" s="77">
        <v>0.33</v>
      </c>
      <c r="O30" s="77">
        <v>7.0000000000000007E-2</v>
      </c>
    </row>
    <row r="31" spans="2:15">
      <c r="B31" t="s">
        <v>513</v>
      </c>
      <c r="C31" t="s">
        <v>514</v>
      </c>
      <c r="D31" t="s">
        <v>103</v>
      </c>
      <c r="E31" t="s">
        <v>126</v>
      </c>
      <c r="F31" t="s">
        <v>515</v>
      </c>
      <c r="G31" t="s">
        <v>332</v>
      </c>
      <c r="H31" t="s">
        <v>105</v>
      </c>
      <c r="I31" s="77">
        <v>45659</v>
      </c>
      <c r="J31" s="77">
        <v>169200</v>
      </c>
      <c r="K31" s="77">
        <v>0</v>
      </c>
      <c r="L31" s="77">
        <v>77255.028000000006</v>
      </c>
      <c r="M31" s="77">
        <v>2.14</v>
      </c>
      <c r="N31" s="77">
        <v>1.49</v>
      </c>
      <c r="O31" s="77">
        <v>0.28999999999999998</v>
      </c>
    </row>
    <row r="32" spans="2:15">
      <c r="B32" t="s">
        <v>516</v>
      </c>
      <c r="C32" t="s">
        <v>517</v>
      </c>
      <c r="D32" t="s">
        <v>103</v>
      </c>
      <c r="E32" t="s">
        <v>126</v>
      </c>
      <c r="F32" t="s">
        <v>518</v>
      </c>
      <c r="G32" t="s">
        <v>332</v>
      </c>
      <c r="H32" t="s">
        <v>105</v>
      </c>
      <c r="I32" s="77">
        <v>471923</v>
      </c>
      <c r="J32" s="77">
        <v>7011</v>
      </c>
      <c r="K32" s="77">
        <v>0</v>
      </c>
      <c r="L32" s="77">
        <v>33086.521529999998</v>
      </c>
      <c r="M32" s="77">
        <v>3.28</v>
      </c>
      <c r="N32" s="77">
        <v>0.64</v>
      </c>
      <c r="O32" s="77">
        <v>0.13</v>
      </c>
    </row>
    <row r="33" spans="2:15">
      <c r="B33" t="s">
        <v>519</v>
      </c>
      <c r="C33" t="s">
        <v>520</v>
      </c>
      <c r="D33" t="s">
        <v>103</v>
      </c>
      <c r="E33" t="s">
        <v>126</v>
      </c>
      <c r="F33" t="s">
        <v>521</v>
      </c>
      <c r="G33" t="s">
        <v>332</v>
      </c>
      <c r="H33" t="s">
        <v>105</v>
      </c>
      <c r="I33" s="77">
        <v>1789520</v>
      </c>
      <c r="J33" s="77">
        <v>658.6</v>
      </c>
      <c r="K33" s="77">
        <v>0</v>
      </c>
      <c r="L33" s="77">
        <v>11785.77872</v>
      </c>
      <c r="M33" s="77">
        <v>1.25</v>
      </c>
      <c r="N33" s="77">
        <v>0.23</v>
      </c>
      <c r="O33" s="77">
        <v>0.04</v>
      </c>
    </row>
    <row r="34" spans="2:15">
      <c r="B34" t="s">
        <v>522</v>
      </c>
      <c r="C34" t="s">
        <v>523</v>
      </c>
      <c r="D34" t="s">
        <v>103</v>
      </c>
      <c r="E34" t="s">
        <v>126</v>
      </c>
      <c r="F34" t="s">
        <v>524</v>
      </c>
      <c r="G34" t="s">
        <v>332</v>
      </c>
      <c r="H34" t="s">
        <v>105</v>
      </c>
      <c r="I34" s="77">
        <v>1088157</v>
      </c>
      <c r="J34" s="77">
        <v>1464.23982</v>
      </c>
      <c r="K34" s="77">
        <v>0</v>
      </c>
      <c r="L34" s="77">
        <v>15933.228098117401</v>
      </c>
      <c r="M34" s="77">
        <v>0</v>
      </c>
      <c r="N34" s="77">
        <v>0.31</v>
      </c>
      <c r="O34" s="77">
        <v>0.06</v>
      </c>
    </row>
    <row r="35" spans="2:15">
      <c r="B35" t="s">
        <v>525</v>
      </c>
      <c r="C35" t="s">
        <v>526</v>
      </c>
      <c r="D35" t="s">
        <v>103</v>
      </c>
      <c r="E35" t="s">
        <v>126</v>
      </c>
      <c r="F35" t="s">
        <v>524</v>
      </c>
      <c r="G35" t="s">
        <v>332</v>
      </c>
      <c r="H35" t="s">
        <v>105</v>
      </c>
      <c r="I35" s="77">
        <v>3059407</v>
      </c>
      <c r="J35" s="77">
        <v>1478</v>
      </c>
      <c r="K35" s="77">
        <v>0</v>
      </c>
      <c r="L35" s="77">
        <v>45218.035459999999</v>
      </c>
      <c r="M35" s="77">
        <v>1.74</v>
      </c>
      <c r="N35" s="77">
        <v>0.87</v>
      </c>
      <c r="O35" s="77">
        <v>0.17</v>
      </c>
    </row>
    <row r="36" spans="2:15">
      <c r="B36" t="s">
        <v>527</v>
      </c>
      <c r="C36" t="s">
        <v>528</v>
      </c>
      <c r="D36" t="s">
        <v>103</v>
      </c>
      <c r="E36" t="s">
        <v>126</v>
      </c>
      <c r="F36" t="s">
        <v>529</v>
      </c>
      <c r="G36" t="s">
        <v>530</v>
      </c>
      <c r="H36" t="s">
        <v>105</v>
      </c>
      <c r="I36" s="77">
        <v>512529</v>
      </c>
      <c r="J36" s="77">
        <v>9054</v>
      </c>
      <c r="K36" s="77">
        <v>512.529</v>
      </c>
      <c r="L36" s="77">
        <v>46916.90466</v>
      </c>
      <c r="M36" s="77">
        <v>2.2200000000000002</v>
      </c>
      <c r="N36" s="77">
        <v>0.9</v>
      </c>
      <c r="O36" s="77">
        <v>0.18</v>
      </c>
    </row>
    <row r="37" spans="2:15">
      <c r="B37" t="s">
        <v>531</v>
      </c>
      <c r="C37" t="s">
        <v>532</v>
      </c>
      <c r="D37" t="s">
        <v>103</v>
      </c>
      <c r="E37" t="s">
        <v>126</v>
      </c>
      <c r="F37" t="s">
        <v>533</v>
      </c>
      <c r="G37" t="s">
        <v>130</v>
      </c>
      <c r="H37" t="s">
        <v>105</v>
      </c>
      <c r="I37" s="77">
        <v>88500</v>
      </c>
      <c r="J37" s="77">
        <v>19400</v>
      </c>
      <c r="K37" s="77">
        <v>0</v>
      </c>
      <c r="L37" s="77">
        <v>17169</v>
      </c>
      <c r="M37" s="77">
        <v>1.7</v>
      </c>
      <c r="N37" s="77">
        <v>0.33</v>
      </c>
      <c r="O37" s="77">
        <v>7.0000000000000007E-2</v>
      </c>
    </row>
    <row r="38" spans="2:15">
      <c r="B38" t="s">
        <v>534</v>
      </c>
      <c r="C38" t="s">
        <v>535</v>
      </c>
      <c r="D38" t="s">
        <v>103</v>
      </c>
      <c r="E38" t="s">
        <v>126</v>
      </c>
      <c r="F38" t="s">
        <v>536</v>
      </c>
      <c r="G38" t="s">
        <v>131</v>
      </c>
      <c r="H38" t="s">
        <v>105</v>
      </c>
      <c r="I38" s="77">
        <v>98441</v>
      </c>
      <c r="J38" s="77">
        <v>3906</v>
      </c>
      <c r="K38" s="77">
        <v>0</v>
      </c>
      <c r="L38" s="77">
        <v>3845.1054600000002</v>
      </c>
      <c r="M38" s="77">
        <v>0.66</v>
      </c>
      <c r="N38" s="77">
        <v>7.0000000000000007E-2</v>
      </c>
      <c r="O38" s="77">
        <v>0.01</v>
      </c>
    </row>
    <row r="39" spans="2:15">
      <c r="B39" t="s">
        <v>537</v>
      </c>
      <c r="C39" t="s">
        <v>538</v>
      </c>
      <c r="D39" t="s">
        <v>103</v>
      </c>
      <c r="E39" t="s">
        <v>126</v>
      </c>
      <c r="F39" t="s">
        <v>539</v>
      </c>
      <c r="G39" t="s">
        <v>131</v>
      </c>
      <c r="H39" t="s">
        <v>105</v>
      </c>
      <c r="I39" s="77">
        <v>360038</v>
      </c>
      <c r="J39" s="77">
        <v>1089</v>
      </c>
      <c r="K39" s="77">
        <v>0</v>
      </c>
      <c r="L39" s="77">
        <v>3920.8138199999999</v>
      </c>
      <c r="M39" s="77">
        <v>0.53</v>
      </c>
      <c r="N39" s="77">
        <v>0.08</v>
      </c>
      <c r="O39" s="77">
        <v>0.01</v>
      </c>
    </row>
    <row r="40" spans="2:15">
      <c r="B40" t="s">
        <v>540</v>
      </c>
      <c r="C40" t="s">
        <v>541</v>
      </c>
      <c r="D40" t="s">
        <v>103</v>
      </c>
      <c r="E40" t="s">
        <v>126</v>
      </c>
      <c r="F40" t="s">
        <v>542</v>
      </c>
      <c r="G40" t="s">
        <v>131</v>
      </c>
      <c r="H40" t="s">
        <v>105</v>
      </c>
      <c r="I40" s="77">
        <v>779473</v>
      </c>
      <c r="J40" s="77">
        <v>2129</v>
      </c>
      <c r="K40" s="77">
        <v>0</v>
      </c>
      <c r="L40" s="77">
        <v>16594.980169999999</v>
      </c>
      <c r="M40" s="77">
        <v>2.38</v>
      </c>
      <c r="N40" s="77">
        <v>0.32</v>
      </c>
      <c r="O40" s="77">
        <v>0.06</v>
      </c>
    </row>
    <row r="41" spans="2:15">
      <c r="B41" t="s">
        <v>543</v>
      </c>
      <c r="C41" t="s">
        <v>544</v>
      </c>
      <c r="D41" t="s">
        <v>103</v>
      </c>
      <c r="E41" t="s">
        <v>126</v>
      </c>
      <c r="F41" t="s">
        <v>545</v>
      </c>
      <c r="G41" t="s">
        <v>135</v>
      </c>
      <c r="H41" t="s">
        <v>105</v>
      </c>
      <c r="I41" s="77">
        <v>46068</v>
      </c>
      <c r="J41" s="77">
        <v>3569</v>
      </c>
      <c r="K41" s="77">
        <v>0</v>
      </c>
      <c r="L41" s="77">
        <v>1644.1669199999999</v>
      </c>
      <c r="M41" s="77">
        <v>0.15</v>
      </c>
      <c r="N41" s="77">
        <v>0.03</v>
      </c>
      <c r="O41" s="77">
        <v>0.01</v>
      </c>
    </row>
    <row r="42" spans="2:15">
      <c r="B42" s="78" t="s">
        <v>546</v>
      </c>
      <c r="E42" s="16"/>
      <c r="F42" s="16"/>
      <c r="G42" s="16"/>
      <c r="I42" s="79">
        <v>13011584</v>
      </c>
      <c r="K42" s="79">
        <v>171.88323</v>
      </c>
      <c r="L42" s="79">
        <v>118151.50582999999</v>
      </c>
      <c r="N42" s="79">
        <v>2.2799999999999998</v>
      </c>
      <c r="O42" s="79">
        <v>0.45</v>
      </c>
    </row>
    <row r="43" spans="2:15">
      <c r="B43" t="s">
        <v>547</v>
      </c>
      <c r="C43" t="s">
        <v>548</v>
      </c>
      <c r="D43" t="s">
        <v>103</v>
      </c>
      <c r="E43" t="s">
        <v>126</v>
      </c>
      <c r="F43" t="s">
        <v>549</v>
      </c>
      <c r="G43" t="s">
        <v>550</v>
      </c>
      <c r="H43" t="s">
        <v>105</v>
      </c>
      <c r="I43" s="77">
        <v>1149400</v>
      </c>
      <c r="J43" s="77">
        <v>70.8</v>
      </c>
      <c r="K43" s="77">
        <v>0</v>
      </c>
      <c r="L43" s="77">
        <v>813.77520000000004</v>
      </c>
      <c r="M43" s="77">
        <v>1.87</v>
      </c>
      <c r="N43" s="77">
        <v>0.02</v>
      </c>
      <c r="O43" s="77">
        <v>0</v>
      </c>
    </row>
    <row r="44" spans="2:15">
      <c r="B44" t="s">
        <v>551</v>
      </c>
      <c r="C44" t="s">
        <v>552</v>
      </c>
      <c r="D44" t="s">
        <v>103</v>
      </c>
      <c r="E44" t="s">
        <v>126</v>
      </c>
      <c r="F44" t="s">
        <v>553</v>
      </c>
      <c r="G44" t="s">
        <v>554</v>
      </c>
      <c r="H44" t="s">
        <v>105</v>
      </c>
      <c r="I44" s="77">
        <v>27798</v>
      </c>
      <c r="J44" s="77">
        <v>19640</v>
      </c>
      <c r="K44" s="77">
        <v>0</v>
      </c>
      <c r="L44" s="77">
        <v>5459.5272000000004</v>
      </c>
      <c r="M44" s="77">
        <v>0.23</v>
      </c>
      <c r="N44" s="77">
        <v>0.11</v>
      </c>
      <c r="O44" s="77">
        <v>0.02</v>
      </c>
    </row>
    <row r="45" spans="2:15">
      <c r="B45" t="s">
        <v>555</v>
      </c>
      <c r="C45" t="s">
        <v>556</v>
      </c>
      <c r="D45" t="s">
        <v>103</v>
      </c>
      <c r="E45" t="s">
        <v>126</v>
      </c>
      <c r="F45" t="s">
        <v>557</v>
      </c>
      <c r="G45" t="s">
        <v>558</v>
      </c>
      <c r="H45" t="s">
        <v>105</v>
      </c>
      <c r="I45" s="77">
        <v>203200</v>
      </c>
      <c r="J45" s="77">
        <v>4997</v>
      </c>
      <c r="K45" s="77">
        <v>0</v>
      </c>
      <c r="L45" s="77">
        <v>10153.904</v>
      </c>
      <c r="M45" s="77">
        <v>2.0299999999999998</v>
      </c>
      <c r="N45" s="77">
        <v>0.2</v>
      </c>
      <c r="O45" s="77">
        <v>0.04</v>
      </c>
    </row>
    <row r="46" spans="2:15">
      <c r="B46" t="s">
        <v>559</v>
      </c>
      <c r="C46" t="s">
        <v>560</v>
      </c>
      <c r="D46" t="s">
        <v>103</v>
      </c>
      <c r="E46" t="s">
        <v>126</v>
      </c>
      <c r="F46" t="s">
        <v>561</v>
      </c>
      <c r="G46" t="s">
        <v>484</v>
      </c>
      <c r="H46" t="s">
        <v>105</v>
      </c>
      <c r="I46" s="77">
        <v>211300</v>
      </c>
      <c r="J46" s="77">
        <v>1913</v>
      </c>
      <c r="K46" s="77">
        <v>0</v>
      </c>
      <c r="L46" s="77">
        <v>4042.1689999999999</v>
      </c>
      <c r="M46" s="77">
        <v>1.59</v>
      </c>
      <c r="N46" s="77">
        <v>0.08</v>
      </c>
      <c r="O46" s="77">
        <v>0.02</v>
      </c>
    </row>
    <row r="47" spans="2:15">
      <c r="B47" t="s">
        <v>562</v>
      </c>
      <c r="C47" t="s">
        <v>563</v>
      </c>
      <c r="D47" t="s">
        <v>103</v>
      </c>
      <c r="E47" t="s">
        <v>126</v>
      </c>
      <c r="F47" t="s">
        <v>564</v>
      </c>
      <c r="G47" t="s">
        <v>332</v>
      </c>
      <c r="H47" t="s">
        <v>105</v>
      </c>
      <c r="I47" s="77">
        <v>470963</v>
      </c>
      <c r="J47" s="77">
        <v>9280</v>
      </c>
      <c r="K47" s="77">
        <v>0</v>
      </c>
      <c r="L47" s="77">
        <v>43705.366399999999</v>
      </c>
      <c r="M47" s="77">
        <v>2.11</v>
      </c>
      <c r="N47" s="77">
        <v>0.84</v>
      </c>
      <c r="O47" s="77">
        <v>0.17</v>
      </c>
    </row>
    <row r="48" spans="2:15">
      <c r="B48" t="s">
        <v>565</v>
      </c>
      <c r="C48" t="s">
        <v>566</v>
      </c>
      <c r="D48" t="s">
        <v>103</v>
      </c>
      <c r="E48" t="s">
        <v>126</v>
      </c>
      <c r="F48" t="s">
        <v>567</v>
      </c>
      <c r="G48" t="s">
        <v>332</v>
      </c>
      <c r="H48" t="s">
        <v>105</v>
      </c>
      <c r="I48" s="77">
        <v>3547300</v>
      </c>
      <c r="J48" s="77">
        <v>112.2</v>
      </c>
      <c r="K48" s="77">
        <v>0</v>
      </c>
      <c r="L48" s="77">
        <v>3980.0706</v>
      </c>
      <c r="M48" s="77">
        <v>2.66</v>
      </c>
      <c r="N48" s="77">
        <v>0.08</v>
      </c>
      <c r="O48" s="77">
        <v>0.02</v>
      </c>
    </row>
    <row r="49" spans="2:15">
      <c r="B49" t="s">
        <v>568</v>
      </c>
      <c r="C49" t="s">
        <v>569</v>
      </c>
      <c r="D49" t="s">
        <v>103</v>
      </c>
      <c r="E49" t="s">
        <v>126</v>
      </c>
      <c r="F49" t="s">
        <v>570</v>
      </c>
      <c r="G49" t="s">
        <v>130</v>
      </c>
      <c r="H49" t="s">
        <v>105</v>
      </c>
      <c r="I49" s="77">
        <v>3568100</v>
      </c>
      <c r="J49" s="77">
        <v>183</v>
      </c>
      <c r="K49" s="77">
        <v>0</v>
      </c>
      <c r="L49" s="77">
        <v>6529.6229999999996</v>
      </c>
      <c r="M49" s="77">
        <v>2.95</v>
      </c>
      <c r="N49" s="77">
        <v>0.13</v>
      </c>
      <c r="O49" s="77">
        <v>0.02</v>
      </c>
    </row>
    <row r="50" spans="2:15">
      <c r="B50" t="s">
        <v>571</v>
      </c>
      <c r="C50" t="s">
        <v>572</v>
      </c>
      <c r="D50" t="s">
        <v>103</v>
      </c>
      <c r="E50" t="s">
        <v>126</v>
      </c>
      <c r="F50" t="s">
        <v>573</v>
      </c>
      <c r="G50" t="s">
        <v>130</v>
      </c>
      <c r="H50" t="s">
        <v>105</v>
      </c>
      <c r="I50" s="77">
        <v>3180000</v>
      </c>
      <c r="J50" s="77">
        <v>396.5</v>
      </c>
      <c r="K50" s="77">
        <v>0</v>
      </c>
      <c r="L50" s="77">
        <v>12608.7</v>
      </c>
      <c r="M50" s="77">
        <v>4.25</v>
      </c>
      <c r="N50" s="77">
        <v>0.24</v>
      </c>
      <c r="O50" s="77">
        <v>0.05</v>
      </c>
    </row>
    <row r="51" spans="2:15">
      <c r="B51" t="s">
        <v>574</v>
      </c>
      <c r="C51" t="s">
        <v>575</v>
      </c>
      <c r="D51" t="s">
        <v>103</v>
      </c>
      <c r="E51" t="s">
        <v>126</v>
      </c>
      <c r="F51" t="s">
        <v>576</v>
      </c>
      <c r="G51" t="s">
        <v>131</v>
      </c>
      <c r="H51" t="s">
        <v>105</v>
      </c>
      <c r="I51" s="77">
        <v>131320</v>
      </c>
      <c r="J51" s="77">
        <v>3803</v>
      </c>
      <c r="K51" s="77">
        <v>0</v>
      </c>
      <c r="L51" s="77">
        <v>4994.0995999999996</v>
      </c>
      <c r="M51" s="77">
        <v>0.85</v>
      </c>
      <c r="N51" s="77">
        <v>0.1</v>
      </c>
      <c r="O51" s="77">
        <v>0.02</v>
      </c>
    </row>
    <row r="52" spans="2:15">
      <c r="B52" t="s">
        <v>577</v>
      </c>
      <c r="C52" t="s">
        <v>578</v>
      </c>
      <c r="D52" t="s">
        <v>103</v>
      </c>
      <c r="E52" t="s">
        <v>126</v>
      </c>
      <c r="F52" t="s">
        <v>579</v>
      </c>
      <c r="G52" t="s">
        <v>131</v>
      </c>
      <c r="H52" t="s">
        <v>105</v>
      </c>
      <c r="I52" s="77">
        <v>522203</v>
      </c>
      <c r="J52" s="77">
        <v>4920</v>
      </c>
      <c r="K52" s="77">
        <v>171.88323</v>
      </c>
      <c r="L52" s="77">
        <v>25864.270830000001</v>
      </c>
      <c r="M52" s="77">
        <v>1.35</v>
      </c>
      <c r="N52" s="77">
        <v>0.5</v>
      </c>
      <c r="O52" s="77">
        <v>0.1</v>
      </c>
    </row>
    <row r="53" spans="2:15">
      <c r="B53" s="78" t="s">
        <v>580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227</v>
      </c>
      <c r="C54" t="s">
        <v>227</v>
      </c>
      <c r="E54" s="16"/>
      <c r="F54" s="16"/>
      <c r="G54" t="s">
        <v>227</v>
      </c>
      <c r="H54" t="s">
        <v>227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232</v>
      </c>
      <c r="E55" s="16"/>
      <c r="F55" s="16"/>
      <c r="G55" s="16"/>
      <c r="I55" s="79">
        <v>18501594</v>
      </c>
      <c r="K55" s="79">
        <v>1.1571504800000001</v>
      </c>
      <c r="L55" s="79">
        <v>1942869.933644966</v>
      </c>
      <c r="N55" s="79">
        <v>37.450000000000003</v>
      </c>
      <c r="O55" s="79">
        <v>7.39</v>
      </c>
    </row>
    <row r="56" spans="2:15">
      <c r="B56" s="78" t="s">
        <v>302</v>
      </c>
      <c r="E56" s="16"/>
      <c r="F56" s="16"/>
      <c r="G56" s="16"/>
      <c r="I56" s="79">
        <v>677838</v>
      </c>
      <c r="K56" s="79">
        <v>0</v>
      </c>
      <c r="L56" s="79">
        <v>286345.43357708998</v>
      </c>
      <c r="N56" s="79">
        <v>5.52</v>
      </c>
      <c r="O56" s="79">
        <v>1.0900000000000001</v>
      </c>
    </row>
    <row r="57" spans="2:15">
      <c r="B57" t="s">
        <v>581</v>
      </c>
      <c r="C57" t="s">
        <v>582</v>
      </c>
      <c r="D57" t="s">
        <v>583</v>
      </c>
      <c r="E57" t="s">
        <v>349</v>
      </c>
      <c r="F57" t="s">
        <v>584</v>
      </c>
      <c r="G57" t="s">
        <v>585</v>
      </c>
      <c r="H57" t="s">
        <v>109</v>
      </c>
      <c r="I57" s="77">
        <v>556335</v>
      </c>
      <c r="J57" s="77">
        <v>11811</v>
      </c>
      <c r="K57" s="77">
        <v>0</v>
      </c>
      <c r="L57" s="77">
        <v>236485.70793315</v>
      </c>
      <c r="M57" s="77">
        <v>0.36</v>
      </c>
      <c r="N57" s="77">
        <v>4.5599999999999996</v>
      </c>
      <c r="O57" s="77">
        <v>0.9</v>
      </c>
    </row>
    <row r="58" spans="2:15">
      <c r="B58" t="s">
        <v>586</v>
      </c>
      <c r="C58" t="s">
        <v>587</v>
      </c>
      <c r="D58" t="s">
        <v>583</v>
      </c>
      <c r="E58" t="s">
        <v>349</v>
      </c>
      <c r="F58" t="s">
        <v>501</v>
      </c>
      <c r="G58" t="s">
        <v>401</v>
      </c>
      <c r="H58" t="s">
        <v>109</v>
      </c>
      <c r="I58" s="77">
        <v>121503</v>
      </c>
      <c r="J58" s="77">
        <v>11402</v>
      </c>
      <c r="K58" s="77">
        <v>0</v>
      </c>
      <c r="L58" s="77">
        <v>49859.725643940001</v>
      </c>
      <c r="M58" s="77">
        <v>0.2</v>
      </c>
      <c r="N58" s="77">
        <v>0.96</v>
      </c>
      <c r="O58" s="77">
        <v>0.19</v>
      </c>
    </row>
    <row r="59" spans="2:15">
      <c r="B59" s="78" t="s">
        <v>303</v>
      </c>
      <c r="E59" s="16"/>
      <c r="F59" s="16"/>
      <c r="G59" s="16"/>
      <c r="I59" s="79">
        <v>17823756</v>
      </c>
      <c r="K59" s="79">
        <v>1.1571504800000001</v>
      </c>
      <c r="L59" s="79">
        <v>1656524.500067876</v>
      </c>
      <c r="N59" s="79">
        <v>31.93</v>
      </c>
      <c r="O59" s="79">
        <v>6.3</v>
      </c>
    </row>
    <row r="60" spans="2:15">
      <c r="B60" t="s">
        <v>588</v>
      </c>
      <c r="C60" t="s">
        <v>589</v>
      </c>
      <c r="D60" t="s">
        <v>590</v>
      </c>
      <c r="E60" t="s">
        <v>349</v>
      </c>
      <c r="F60" t="s">
        <v>591</v>
      </c>
      <c r="G60" t="s">
        <v>406</v>
      </c>
      <c r="H60" t="s">
        <v>109</v>
      </c>
      <c r="I60" s="77">
        <v>79937</v>
      </c>
      <c r="J60" s="77">
        <v>36739</v>
      </c>
      <c r="K60" s="77">
        <v>0</v>
      </c>
      <c r="L60" s="77">
        <v>105695.62789357</v>
      </c>
      <c r="M60" s="77">
        <v>0.01</v>
      </c>
      <c r="N60" s="77">
        <v>2.04</v>
      </c>
      <c r="O60" s="77">
        <v>0.4</v>
      </c>
    </row>
    <row r="61" spans="2:15">
      <c r="B61" t="s">
        <v>592</v>
      </c>
      <c r="C61" t="s">
        <v>593</v>
      </c>
      <c r="D61" t="s">
        <v>583</v>
      </c>
      <c r="E61" t="s">
        <v>349</v>
      </c>
      <c r="F61" s="16"/>
      <c r="G61" t="s">
        <v>406</v>
      </c>
      <c r="H61" t="s">
        <v>109</v>
      </c>
      <c r="I61" s="77">
        <v>442104</v>
      </c>
      <c r="J61" s="77">
        <v>1481</v>
      </c>
      <c r="K61" s="77">
        <v>0</v>
      </c>
      <c r="L61" s="77">
        <v>23564.669303760002</v>
      </c>
      <c r="M61" s="77">
        <v>0.39</v>
      </c>
      <c r="N61" s="77">
        <v>0.45</v>
      </c>
      <c r="O61" s="77">
        <v>0.09</v>
      </c>
    </row>
    <row r="62" spans="2:15">
      <c r="B62" t="s">
        <v>594</v>
      </c>
      <c r="C62" t="s">
        <v>595</v>
      </c>
      <c r="D62" t="s">
        <v>590</v>
      </c>
      <c r="E62" t="s">
        <v>349</v>
      </c>
      <c r="F62" s="16"/>
      <c r="G62" t="s">
        <v>596</v>
      </c>
      <c r="H62" t="s">
        <v>109</v>
      </c>
      <c r="I62" s="77">
        <v>183494</v>
      </c>
      <c r="J62" s="77">
        <v>14322</v>
      </c>
      <c r="K62" s="77">
        <v>0</v>
      </c>
      <c r="L62" s="77">
        <v>94581.758437319993</v>
      </c>
      <c r="M62" s="77">
        <v>0.11</v>
      </c>
      <c r="N62" s="77">
        <v>1.82</v>
      </c>
      <c r="O62" s="77">
        <v>0.36</v>
      </c>
    </row>
    <row r="63" spans="2:15">
      <c r="B63" t="s">
        <v>597</v>
      </c>
      <c r="C63" t="s">
        <v>598</v>
      </c>
      <c r="D63" t="s">
        <v>599</v>
      </c>
      <c r="E63" t="s">
        <v>349</v>
      </c>
      <c r="F63" t="s">
        <v>600</v>
      </c>
      <c r="G63" t="s">
        <v>601</v>
      </c>
      <c r="H63" t="s">
        <v>116</v>
      </c>
      <c r="I63" s="77">
        <v>3120688</v>
      </c>
      <c r="J63" s="77">
        <v>190.2</v>
      </c>
      <c r="K63" s="77">
        <v>0</v>
      </c>
      <c r="L63" s="77">
        <v>28039.531473023999</v>
      </c>
      <c r="M63" s="77">
        <v>0.9</v>
      </c>
      <c r="N63" s="77">
        <v>0.54</v>
      </c>
      <c r="O63" s="77">
        <v>0.11</v>
      </c>
    </row>
    <row r="64" spans="2:15">
      <c r="B64" t="s">
        <v>602</v>
      </c>
      <c r="C64" t="s">
        <v>603</v>
      </c>
      <c r="D64" t="s">
        <v>583</v>
      </c>
      <c r="E64" t="s">
        <v>349</v>
      </c>
      <c r="F64" t="s">
        <v>604</v>
      </c>
      <c r="G64" t="s">
        <v>412</v>
      </c>
      <c r="H64" t="s">
        <v>109</v>
      </c>
      <c r="I64" s="77">
        <v>193399</v>
      </c>
      <c r="J64" s="77">
        <v>23047</v>
      </c>
      <c r="K64" s="77">
        <v>0</v>
      </c>
      <c r="L64" s="77">
        <v>160417.03044047</v>
      </c>
      <c r="M64" s="77">
        <v>0.75</v>
      </c>
      <c r="N64" s="77">
        <v>3.09</v>
      </c>
      <c r="O64" s="77">
        <v>0.61</v>
      </c>
    </row>
    <row r="65" spans="2:15">
      <c r="B65" t="s">
        <v>605</v>
      </c>
      <c r="C65" t="s">
        <v>606</v>
      </c>
      <c r="D65" t="s">
        <v>607</v>
      </c>
      <c r="E65" t="s">
        <v>349</v>
      </c>
      <c r="F65" t="s">
        <v>608</v>
      </c>
      <c r="G65" t="s">
        <v>412</v>
      </c>
      <c r="H65" t="s">
        <v>206</v>
      </c>
      <c r="I65" s="77">
        <v>895529</v>
      </c>
      <c r="J65" s="77">
        <v>32540</v>
      </c>
      <c r="K65" s="77">
        <v>0</v>
      </c>
      <c r="L65" s="77">
        <v>134279.48694527999</v>
      </c>
      <c r="M65" s="77">
        <v>0.3</v>
      </c>
      <c r="N65" s="77">
        <v>2.59</v>
      </c>
      <c r="O65" s="77">
        <v>0.51</v>
      </c>
    </row>
    <row r="66" spans="2:15">
      <c r="B66" t="s">
        <v>609</v>
      </c>
      <c r="C66" t="s">
        <v>610</v>
      </c>
      <c r="D66" t="s">
        <v>583</v>
      </c>
      <c r="E66" t="s">
        <v>349</v>
      </c>
      <c r="F66" s="16"/>
      <c r="G66" t="s">
        <v>351</v>
      </c>
      <c r="H66" t="s">
        <v>109</v>
      </c>
      <c r="I66" s="77">
        <v>243727</v>
      </c>
      <c r="J66" s="77">
        <v>1700</v>
      </c>
      <c r="K66" s="77">
        <v>0</v>
      </c>
      <c r="L66" s="77">
        <v>14911.949041</v>
      </c>
      <c r="M66" s="77">
        <v>1.22</v>
      </c>
      <c r="N66" s="77">
        <v>0.28999999999999998</v>
      </c>
      <c r="O66" s="77">
        <v>0.06</v>
      </c>
    </row>
    <row r="67" spans="2:15">
      <c r="B67" t="s">
        <v>611</v>
      </c>
      <c r="C67" t="s">
        <v>612</v>
      </c>
      <c r="D67" t="s">
        <v>599</v>
      </c>
      <c r="E67" t="s">
        <v>349</v>
      </c>
      <c r="F67" t="s">
        <v>613</v>
      </c>
      <c r="G67" t="s">
        <v>418</v>
      </c>
      <c r="H67" t="s">
        <v>109</v>
      </c>
      <c r="I67" s="77">
        <v>2017735</v>
      </c>
      <c r="J67" s="77">
        <v>21.3</v>
      </c>
      <c r="K67" s="77">
        <v>0</v>
      </c>
      <c r="L67" s="77">
        <v>1546.7694204449999</v>
      </c>
      <c r="M67" s="77">
        <v>0.39</v>
      </c>
      <c r="N67" s="77">
        <v>0.03</v>
      </c>
      <c r="O67" s="77">
        <v>0.01</v>
      </c>
    </row>
    <row r="68" spans="2:15">
      <c r="B68" t="s">
        <v>614</v>
      </c>
      <c r="C68" t="s">
        <v>615</v>
      </c>
      <c r="D68" t="s">
        <v>616</v>
      </c>
      <c r="E68" t="s">
        <v>349</v>
      </c>
      <c r="F68" t="s">
        <v>617</v>
      </c>
      <c r="G68" t="s">
        <v>418</v>
      </c>
      <c r="H68" t="s">
        <v>113</v>
      </c>
      <c r="I68" s="77">
        <v>2484457</v>
      </c>
      <c r="J68" s="77">
        <v>771.5</v>
      </c>
      <c r="K68" s="77">
        <v>0</v>
      </c>
      <c r="L68" s="77">
        <v>80799.040991627</v>
      </c>
      <c r="M68" s="77">
        <v>0.22</v>
      </c>
      <c r="N68" s="77">
        <v>1.56</v>
      </c>
      <c r="O68" s="77">
        <v>0.31</v>
      </c>
    </row>
    <row r="69" spans="2:15">
      <c r="B69" t="s">
        <v>618</v>
      </c>
      <c r="C69" t="s">
        <v>619</v>
      </c>
      <c r="D69" t="s">
        <v>126</v>
      </c>
      <c r="E69" t="s">
        <v>349</v>
      </c>
      <c r="F69" t="s">
        <v>620</v>
      </c>
      <c r="G69" t="s">
        <v>418</v>
      </c>
      <c r="H69" t="s">
        <v>113</v>
      </c>
      <c r="I69" s="77">
        <v>3047770</v>
      </c>
      <c r="J69" s="77">
        <v>388</v>
      </c>
      <c r="K69" s="77">
        <v>0</v>
      </c>
      <c r="L69" s="77">
        <v>49848.570273040001</v>
      </c>
      <c r="M69" s="77">
        <v>0.81</v>
      </c>
      <c r="N69" s="77">
        <v>0.96</v>
      </c>
      <c r="O69" s="77">
        <v>0.19</v>
      </c>
    </row>
    <row r="70" spans="2:15">
      <c r="B70" t="s">
        <v>621</v>
      </c>
      <c r="C70" t="s">
        <v>622</v>
      </c>
      <c r="D70" t="s">
        <v>599</v>
      </c>
      <c r="E70" t="s">
        <v>349</v>
      </c>
      <c r="F70" t="s">
        <v>623</v>
      </c>
      <c r="G70" t="s">
        <v>418</v>
      </c>
      <c r="H70" t="s">
        <v>113</v>
      </c>
      <c r="I70" s="77">
        <v>2398691</v>
      </c>
      <c r="J70" s="77">
        <v>920</v>
      </c>
      <c r="K70" s="77">
        <v>0</v>
      </c>
      <c r="L70" s="77">
        <v>93025.266780880003</v>
      </c>
      <c r="M70" s="77">
        <v>1.81</v>
      </c>
      <c r="N70" s="77">
        <v>1.79</v>
      </c>
      <c r="O70" s="77">
        <v>0.35</v>
      </c>
    </row>
    <row r="71" spans="2:15">
      <c r="B71" t="s">
        <v>624</v>
      </c>
      <c r="C71" t="s">
        <v>625</v>
      </c>
      <c r="D71" t="s">
        <v>590</v>
      </c>
      <c r="E71" t="s">
        <v>349</v>
      </c>
      <c r="F71" t="s">
        <v>626</v>
      </c>
      <c r="G71" t="s">
        <v>627</v>
      </c>
      <c r="H71" t="s">
        <v>109</v>
      </c>
      <c r="I71" s="77">
        <v>266815</v>
      </c>
      <c r="J71" s="77">
        <v>16632</v>
      </c>
      <c r="K71" s="77">
        <v>0</v>
      </c>
      <c r="L71" s="77">
        <v>159711.6382092</v>
      </c>
      <c r="M71" s="77">
        <v>7.0000000000000007E-2</v>
      </c>
      <c r="N71" s="77">
        <v>3.08</v>
      </c>
      <c r="O71" s="77">
        <v>0.61</v>
      </c>
    </row>
    <row r="72" spans="2:15">
      <c r="B72" t="s">
        <v>628</v>
      </c>
      <c r="C72" t="s">
        <v>629</v>
      </c>
      <c r="D72" t="s">
        <v>583</v>
      </c>
      <c r="E72" t="s">
        <v>349</v>
      </c>
      <c r="F72" t="s">
        <v>630</v>
      </c>
      <c r="G72" t="s">
        <v>631</v>
      </c>
      <c r="H72" t="s">
        <v>109</v>
      </c>
      <c r="I72" s="77">
        <v>81505</v>
      </c>
      <c r="J72" s="77">
        <v>26740</v>
      </c>
      <c r="K72" s="77">
        <v>0</v>
      </c>
      <c r="L72" s="77">
        <v>78438.178763000004</v>
      </c>
      <c r="M72" s="77">
        <v>0.01</v>
      </c>
      <c r="N72" s="77">
        <v>1.51</v>
      </c>
      <c r="O72" s="77">
        <v>0.3</v>
      </c>
    </row>
    <row r="73" spans="2:15">
      <c r="B73" t="s">
        <v>632</v>
      </c>
      <c r="C73" t="s">
        <v>633</v>
      </c>
      <c r="D73" t="s">
        <v>583</v>
      </c>
      <c r="E73" t="s">
        <v>349</v>
      </c>
      <c r="F73" t="s">
        <v>634</v>
      </c>
      <c r="G73" t="s">
        <v>585</v>
      </c>
      <c r="H73" t="s">
        <v>109</v>
      </c>
      <c r="I73" s="77">
        <v>132872</v>
      </c>
      <c r="J73" s="77">
        <v>16884</v>
      </c>
      <c r="K73" s="77">
        <v>0</v>
      </c>
      <c r="L73" s="77">
        <v>80740.356419520002</v>
      </c>
      <c r="M73" s="77">
        <v>0.02</v>
      </c>
      <c r="N73" s="77">
        <v>1.56</v>
      </c>
      <c r="O73" s="77">
        <v>0.31</v>
      </c>
    </row>
    <row r="74" spans="2:15">
      <c r="B74" t="s">
        <v>635</v>
      </c>
      <c r="C74" t="s">
        <v>636</v>
      </c>
      <c r="D74" t="s">
        <v>583</v>
      </c>
      <c r="E74" t="s">
        <v>349</v>
      </c>
      <c r="F74" s="16"/>
      <c r="G74" t="s">
        <v>585</v>
      </c>
      <c r="H74" t="s">
        <v>109</v>
      </c>
      <c r="I74" s="77">
        <v>407934</v>
      </c>
      <c r="J74" s="77">
        <v>9176</v>
      </c>
      <c r="K74" s="77">
        <v>0</v>
      </c>
      <c r="L74" s="77">
        <v>134717.85380016</v>
      </c>
      <c r="M74" s="77">
        <v>0.28999999999999998</v>
      </c>
      <c r="N74" s="77">
        <v>2.6</v>
      </c>
      <c r="O74" s="77">
        <v>0.51</v>
      </c>
    </row>
    <row r="75" spans="2:15">
      <c r="B75" t="s">
        <v>637</v>
      </c>
      <c r="C75" t="s">
        <v>638</v>
      </c>
      <c r="D75" t="s">
        <v>590</v>
      </c>
      <c r="E75" t="s">
        <v>349</v>
      </c>
      <c r="F75" t="s">
        <v>639</v>
      </c>
      <c r="G75" t="s">
        <v>640</v>
      </c>
      <c r="H75" t="s">
        <v>109</v>
      </c>
      <c r="I75" s="77">
        <v>127937</v>
      </c>
      <c r="J75" s="77">
        <v>22577</v>
      </c>
      <c r="K75" s="77">
        <v>0</v>
      </c>
      <c r="L75" s="77">
        <v>103954.72702751</v>
      </c>
      <c r="M75" s="77">
        <v>0</v>
      </c>
      <c r="N75" s="77">
        <v>2</v>
      </c>
      <c r="O75" s="77">
        <v>0.4</v>
      </c>
    </row>
    <row r="76" spans="2:15">
      <c r="B76" t="s">
        <v>641</v>
      </c>
      <c r="C76" t="s">
        <v>642</v>
      </c>
      <c r="D76" t="s">
        <v>599</v>
      </c>
      <c r="E76" t="s">
        <v>349</v>
      </c>
      <c r="F76" t="s">
        <v>643</v>
      </c>
      <c r="G76" t="s">
        <v>640</v>
      </c>
      <c r="H76" t="s">
        <v>109</v>
      </c>
      <c r="I76" s="77">
        <v>40357</v>
      </c>
      <c r="J76" s="77">
        <v>106300</v>
      </c>
      <c r="K76" s="77">
        <v>1.1571504800000001</v>
      </c>
      <c r="L76" s="77">
        <v>154396.42525947999</v>
      </c>
      <c r="M76" s="77">
        <v>0.01</v>
      </c>
      <c r="N76" s="77">
        <v>2.98</v>
      </c>
      <c r="O76" s="77">
        <v>0.59</v>
      </c>
    </row>
    <row r="77" spans="2:15">
      <c r="B77" t="s">
        <v>644</v>
      </c>
      <c r="C77" t="s">
        <v>645</v>
      </c>
      <c r="D77" t="s">
        <v>126</v>
      </c>
      <c r="E77" t="s">
        <v>349</v>
      </c>
      <c r="F77" s="16"/>
      <c r="G77" t="s">
        <v>640</v>
      </c>
      <c r="H77" t="s">
        <v>206</v>
      </c>
      <c r="I77" s="77">
        <v>1152343</v>
      </c>
      <c r="J77" s="77">
        <v>9010</v>
      </c>
      <c r="K77" s="77">
        <v>0</v>
      </c>
      <c r="L77" s="77">
        <v>47843.068861439999</v>
      </c>
      <c r="M77" s="77">
        <v>0.17</v>
      </c>
      <c r="N77" s="77">
        <v>0.92</v>
      </c>
      <c r="O77" s="77">
        <v>0.18</v>
      </c>
    </row>
    <row r="78" spans="2:15">
      <c r="B78" t="s">
        <v>646</v>
      </c>
      <c r="C78" t="s">
        <v>647</v>
      </c>
      <c r="D78" t="s">
        <v>590</v>
      </c>
      <c r="E78" t="s">
        <v>349</v>
      </c>
      <c r="F78" t="s">
        <v>648</v>
      </c>
      <c r="G78" t="s">
        <v>649</v>
      </c>
      <c r="H78" t="s">
        <v>109</v>
      </c>
      <c r="I78" s="77">
        <v>253227</v>
      </c>
      <c r="J78" s="77">
        <v>5800</v>
      </c>
      <c r="K78" s="77">
        <v>0</v>
      </c>
      <c r="L78" s="77">
        <v>52859.110434000002</v>
      </c>
      <c r="M78" s="77">
        <v>0.04</v>
      </c>
      <c r="N78" s="77">
        <v>1.02</v>
      </c>
      <c r="O78" s="77">
        <v>0.2</v>
      </c>
    </row>
    <row r="79" spans="2:15">
      <c r="B79" t="s">
        <v>650</v>
      </c>
      <c r="C79" t="s">
        <v>651</v>
      </c>
      <c r="D79" t="s">
        <v>590</v>
      </c>
      <c r="E79" t="s">
        <v>349</v>
      </c>
      <c r="F79" t="s">
        <v>652</v>
      </c>
      <c r="G79" t="s">
        <v>649</v>
      </c>
      <c r="H79" t="s">
        <v>109</v>
      </c>
      <c r="I79" s="77">
        <v>253235</v>
      </c>
      <c r="J79" s="77">
        <v>6271</v>
      </c>
      <c r="K79" s="77">
        <v>0</v>
      </c>
      <c r="L79" s="77">
        <v>57153.440293150001</v>
      </c>
      <c r="M79" s="77">
        <v>0.03</v>
      </c>
      <c r="N79" s="77">
        <v>1.1000000000000001</v>
      </c>
      <c r="O79" s="77">
        <v>0.22</v>
      </c>
    </row>
    <row r="80" spans="2:15">
      <c r="B80" t="s">
        <v>234</v>
      </c>
      <c r="E80" s="16"/>
      <c r="F80" s="16"/>
      <c r="G80" s="16"/>
    </row>
    <row r="81" spans="2:7">
      <c r="B81" t="s">
        <v>296</v>
      </c>
      <c r="E81" s="16"/>
      <c r="F81" s="16"/>
      <c r="G81" s="16"/>
    </row>
    <row r="82" spans="2:7">
      <c r="B82" t="s">
        <v>297</v>
      </c>
      <c r="E82" s="16"/>
      <c r="F82" s="16"/>
      <c r="G82" s="16"/>
    </row>
    <row r="83" spans="2:7">
      <c r="B83" t="s">
        <v>298</v>
      </c>
      <c r="E83" s="16"/>
      <c r="F83" s="16"/>
      <c r="G83" s="16"/>
    </row>
    <row r="84" spans="2:7">
      <c r="B84" t="s">
        <v>299</v>
      </c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1503</v>
      </c>
    </row>
    <row r="3" spans="2:63">
      <c r="B3" s="2" t="s">
        <v>2</v>
      </c>
      <c r="C3" t="s">
        <v>1504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66721906</v>
      </c>
      <c r="I11" s="7"/>
      <c r="J11" s="76">
        <v>0</v>
      </c>
      <c r="K11" s="76">
        <v>640657.12278793205</v>
      </c>
      <c r="L11" s="7"/>
      <c r="M11" s="76">
        <v>100</v>
      </c>
      <c r="N11" s="76">
        <v>2.44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653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654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655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656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657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66721906</v>
      </c>
      <c r="J25" s="79">
        <v>0</v>
      </c>
      <c r="K25" s="79">
        <v>640657.12278793205</v>
      </c>
      <c r="M25" s="79">
        <v>100</v>
      </c>
      <c r="N25" s="79">
        <v>2.44</v>
      </c>
    </row>
    <row r="26" spans="2:14">
      <c r="B26" s="78" t="s">
        <v>658</v>
      </c>
      <c r="D26" s="16"/>
      <c r="E26" s="16"/>
      <c r="F26" s="16"/>
      <c r="G26" s="16"/>
      <c r="H26" s="79">
        <v>66721906</v>
      </c>
      <c r="J26" s="79">
        <v>0</v>
      </c>
      <c r="K26" s="79">
        <v>640657.12278793205</v>
      </c>
      <c r="M26" s="79">
        <v>100</v>
      </c>
      <c r="N26" s="79">
        <v>2.44</v>
      </c>
    </row>
    <row r="27" spans="2:14">
      <c r="B27" t="s">
        <v>659</v>
      </c>
      <c r="C27" t="s">
        <v>660</v>
      </c>
      <c r="D27" t="s">
        <v>583</v>
      </c>
      <c r="E27" t="s">
        <v>661</v>
      </c>
      <c r="F27" t="s">
        <v>197</v>
      </c>
      <c r="G27" t="s">
        <v>206</v>
      </c>
      <c r="H27" s="77">
        <v>64141892</v>
      </c>
      <c r="I27" s="77">
        <v>1292</v>
      </c>
      <c r="J27" s="77">
        <v>0</v>
      </c>
      <c r="K27" s="77">
        <v>381871.06313011202</v>
      </c>
      <c r="L27" s="77">
        <v>1.38</v>
      </c>
      <c r="M27" s="77">
        <v>59.61</v>
      </c>
      <c r="N27" s="77">
        <v>1.45</v>
      </c>
    </row>
    <row r="28" spans="2:14">
      <c r="B28" t="s">
        <v>662</v>
      </c>
      <c r="C28" t="s">
        <v>663</v>
      </c>
      <c r="D28" t="s">
        <v>590</v>
      </c>
      <c r="E28" t="s">
        <v>664</v>
      </c>
      <c r="F28" t="s">
        <v>197</v>
      </c>
      <c r="G28" t="s">
        <v>109</v>
      </c>
      <c r="H28" s="77">
        <v>2580014</v>
      </c>
      <c r="I28" s="77">
        <v>2787</v>
      </c>
      <c r="J28" s="77">
        <v>0</v>
      </c>
      <c r="K28" s="77">
        <v>258786.05965782001</v>
      </c>
      <c r="L28" s="77">
        <v>0.27</v>
      </c>
      <c r="M28" s="77">
        <v>40.39</v>
      </c>
      <c r="N28" s="77">
        <v>0.98</v>
      </c>
    </row>
    <row r="29" spans="2:14">
      <c r="B29" s="78" t="s">
        <v>665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227</v>
      </c>
      <c r="C30" t="s">
        <v>227</v>
      </c>
      <c r="D30" s="16"/>
      <c r="E30" s="16"/>
      <c r="F30" t="s">
        <v>227</v>
      </c>
      <c r="G30" t="s">
        <v>227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346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227</v>
      </c>
      <c r="C32" t="s">
        <v>227</v>
      </c>
      <c r="D32" s="16"/>
      <c r="E32" s="16"/>
      <c r="F32" t="s">
        <v>227</v>
      </c>
      <c r="G32" t="s">
        <v>227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657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227</v>
      </c>
      <c r="C34" t="s">
        <v>227</v>
      </c>
      <c r="D34" s="16"/>
      <c r="E34" s="16"/>
      <c r="F34" t="s">
        <v>227</v>
      </c>
      <c r="G34" t="s">
        <v>227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234</v>
      </c>
      <c r="D35" s="16"/>
      <c r="E35" s="16"/>
      <c r="F35" s="16"/>
      <c r="G35" s="16"/>
    </row>
    <row r="36" spans="2:14">
      <c r="B36" t="s">
        <v>296</v>
      </c>
      <c r="D36" s="16"/>
      <c r="E36" s="16"/>
      <c r="F36" s="16"/>
      <c r="G36" s="16"/>
    </row>
    <row r="37" spans="2:14">
      <c r="B37" t="s">
        <v>297</v>
      </c>
      <c r="D37" s="16"/>
      <c r="E37" s="16"/>
      <c r="F37" s="16"/>
      <c r="G37" s="16"/>
    </row>
    <row r="38" spans="2:14">
      <c r="B38" t="s">
        <v>298</v>
      </c>
      <c r="D38" s="16"/>
      <c r="E38" s="16"/>
      <c r="F38" s="16"/>
      <c r="G38" s="16"/>
    </row>
    <row r="39" spans="2:14">
      <c r="B39" t="s">
        <v>299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1503</v>
      </c>
    </row>
    <row r="3" spans="2:65">
      <c r="B3" s="2" t="s">
        <v>2</v>
      </c>
      <c r="C3" t="s">
        <v>1504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13842323.48</v>
      </c>
      <c r="K11" s="7"/>
      <c r="L11" s="76">
        <v>565380.40931074868</v>
      </c>
      <c r="M11" s="7"/>
      <c r="N11" s="76">
        <v>100</v>
      </c>
      <c r="O11" s="76">
        <v>2.15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10869741</v>
      </c>
      <c r="L12" s="79">
        <v>31671.163523700001</v>
      </c>
      <c r="N12" s="79">
        <v>5.6</v>
      </c>
      <c r="O12" s="79">
        <v>0.12</v>
      </c>
    </row>
    <row r="13" spans="2:65">
      <c r="B13" s="78" t="s">
        <v>666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667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10869741</v>
      </c>
      <c r="L17" s="79">
        <v>31671.163523700001</v>
      </c>
      <c r="N17" s="79">
        <v>5.6</v>
      </c>
      <c r="O17" s="79">
        <v>0.12</v>
      </c>
    </row>
    <row r="18" spans="2:15">
      <c r="B18" t="s">
        <v>668</v>
      </c>
      <c r="C18" t="s">
        <v>669</v>
      </c>
      <c r="D18" t="s">
        <v>103</v>
      </c>
      <c r="E18" t="s">
        <v>670</v>
      </c>
      <c r="F18" t="s">
        <v>197</v>
      </c>
      <c r="G18" t="s">
        <v>227</v>
      </c>
      <c r="H18" t="s">
        <v>460</v>
      </c>
      <c r="I18" t="s">
        <v>105</v>
      </c>
      <c r="J18" s="77">
        <v>3631590</v>
      </c>
      <c r="K18" s="77">
        <v>149.66</v>
      </c>
      <c r="L18" s="77">
        <v>5435.0375940000004</v>
      </c>
      <c r="M18" s="77">
        <v>4.42</v>
      </c>
      <c r="N18" s="77">
        <v>0.96</v>
      </c>
      <c r="O18" s="77">
        <v>0.02</v>
      </c>
    </row>
    <row r="19" spans="2:15">
      <c r="B19" t="s">
        <v>671</v>
      </c>
      <c r="C19" t="s">
        <v>672</v>
      </c>
      <c r="D19" t="s">
        <v>103</v>
      </c>
      <c r="E19" t="s">
        <v>670</v>
      </c>
      <c r="F19" t="s">
        <v>197</v>
      </c>
      <c r="G19" t="s">
        <v>227</v>
      </c>
      <c r="H19" t="s">
        <v>460</v>
      </c>
      <c r="I19" t="s">
        <v>105</v>
      </c>
      <c r="J19" s="77">
        <v>7238151</v>
      </c>
      <c r="K19" s="77">
        <v>362.47</v>
      </c>
      <c r="L19" s="77">
        <v>26236.1259297</v>
      </c>
      <c r="M19" s="77">
        <v>6.38</v>
      </c>
      <c r="N19" s="77">
        <v>4.6399999999999997</v>
      </c>
      <c r="O19" s="77">
        <v>0.1</v>
      </c>
    </row>
    <row r="20" spans="2:15">
      <c r="B20" s="78" t="s">
        <v>346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D21" s="16"/>
      <c r="E21" s="16"/>
      <c r="F21" t="s">
        <v>227</v>
      </c>
      <c r="G21" t="s">
        <v>227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232</v>
      </c>
      <c r="C22" s="16"/>
      <c r="D22" s="16"/>
      <c r="E22" s="16"/>
      <c r="J22" s="79">
        <v>2972582.48</v>
      </c>
      <c r="L22" s="79">
        <v>533709.24578704871</v>
      </c>
      <c r="N22" s="79">
        <v>94.4</v>
      </c>
      <c r="O22" s="79">
        <v>2.0299999999999998</v>
      </c>
    </row>
    <row r="23" spans="2:15">
      <c r="B23" s="78" t="s">
        <v>666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667</v>
      </c>
      <c r="C25" s="16"/>
      <c r="D25" s="16"/>
      <c r="E25" s="16"/>
      <c r="J25" s="79">
        <v>195073.11</v>
      </c>
      <c r="L25" s="79">
        <v>86814.435788321702</v>
      </c>
      <c r="N25" s="79">
        <v>15.36</v>
      </c>
      <c r="O25" s="79">
        <v>0.33</v>
      </c>
    </row>
    <row r="26" spans="2:15">
      <c r="B26" t="s">
        <v>673</v>
      </c>
      <c r="C26" t="s">
        <v>674</v>
      </c>
      <c r="D26" t="s">
        <v>126</v>
      </c>
      <c r="E26" t="s">
        <v>675</v>
      </c>
      <c r="F26" t="s">
        <v>196</v>
      </c>
      <c r="G26" t="s">
        <v>227</v>
      </c>
      <c r="H26" t="s">
        <v>460</v>
      </c>
      <c r="I26" t="s">
        <v>109</v>
      </c>
      <c r="J26" s="77">
        <v>69509.91</v>
      </c>
      <c r="K26" s="77">
        <v>14993</v>
      </c>
      <c r="L26" s="77">
        <v>37507.413281873698</v>
      </c>
      <c r="M26" s="77">
        <v>7.67</v>
      </c>
      <c r="N26" s="77">
        <v>6.63</v>
      </c>
      <c r="O26" s="77">
        <v>0.14000000000000001</v>
      </c>
    </row>
    <row r="27" spans="2:15">
      <c r="B27" t="s">
        <v>676</v>
      </c>
      <c r="C27" t="s">
        <v>677</v>
      </c>
      <c r="D27" t="s">
        <v>126</v>
      </c>
      <c r="E27" t="s">
        <v>678</v>
      </c>
      <c r="F27" t="s">
        <v>196</v>
      </c>
      <c r="G27" t="s">
        <v>227</v>
      </c>
      <c r="H27" t="s">
        <v>460</v>
      </c>
      <c r="I27" t="s">
        <v>109</v>
      </c>
      <c r="J27" s="77">
        <v>125563.2</v>
      </c>
      <c r="K27" s="77">
        <v>10911</v>
      </c>
      <c r="L27" s="77">
        <v>49307.022506447996</v>
      </c>
      <c r="M27" s="77">
        <v>6.06</v>
      </c>
      <c r="N27" s="77">
        <v>8.7200000000000006</v>
      </c>
      <c r="O27" s="77">
        <v>0.19</v>
      </c>
    </row>
    <row r="28" spans="2:15">
      <c r="B28" s="78" t="s">
        <v>93</v>
      </c>
      <c r="C28" s="16"/>
      <c r="D28" s="16"/>
      <c r="E28" s="16"/>
      <c r="J28" s="79">
        <v>2777509.37</v>
      </c>
      <c r="L28" s="79">
        <v>446894.809998727</v>
      </c>
      <c r="N28" s="79">
        <v>79.040000000000006</v>
      </c>
      <c r="O28" s="79">
        <v>1.7</v>
      </c>
    </row>
    <row r="29" spans="2:15">
      <c r="B29" t="s">
        <v>679</v>
      </c>
      <c r="C29" t="s">
        <v>680</v>
      </c>
      <c r="D29" t="s">
        <v>126</v>
      </c>
      <c r="E29" t="s">
        <v>681</v>
      </c>
      <c r="F29" t="s">
        <v>197</v>
      </c>
      <c r="G29" t="s">
        <v>227</v>
      </c>
      <c r="H29" t="s">
        <v>460</v>
      </c>
      <c r="I29" t="s">
        <v>109</v>
      </c>
      <c r="J29" s="77">
        <v>20911</v>
      </c>
      <c r="K29" s="77">
        <v>115780</v>
      </c>
      <c r="L29" s="77">
        <v>87134.510124199995</v>
      </c>
      <c r="M29" s="77">
        <v>6.31</v>
      </c>
      <c r="N29" s="77">
        <v>15.41</v>
      </c>
      <c r="O29" s="77">
        <v>0.33</v>
      </c>
    </row>
    <row r="30" spans="2:15">
      <c r="B30" t="s">
        <v>682</v>
      </c>
      <c r="C30" t="s">
        <v>683</v>
      </c>
      <c r="D30" t="s">
        <v>126</v>
      </c>
      <c r="E30" t="s">
        <v>684</v>
      </c>
      <c r="F30" t="s">
        <v>197</v>
      </c>
      <c r="G30" t="s">
        <v>227</v>
      </c>
      <c r="H30" t="s">
        <v>460</v>
      </c>
      <c r="I30" t="s">
        <v>113</v>
      </c>
      <c r="J30" s="77">
        <v>584493</v>
      </c>
      <c r="K30" s="77">
        <v>3992</v>
      </c>
      <c r="L30" s="77">
        <v>98357.761944623999</v>
      </c>
      <c r="M30" s="77">
        <v>6.19</v>
      </c>
      <c r="N30" s="77">
        <v>17.399999999999999</v>
      </c>
      <c r="O30" s="77">
        <v>0.37</v>
      </c>
    </row>
    <row r="31" spans="2:15">
      <c r="B31" t="s">
        <v>685</v>
      </c>
      <c r="C31" t="s">
        <v>686</v>
      </c>
      <c r="D31" t="s">
        <v>126</v>
      </c>
      <c r="E31" t="s">
        <v>687</v>
      </c>
      <c r="F31" t="s">
        <v>197</v>
      </c>
      <c r="G31" t="s">
        <v>227</v>
      </c>
      <c r="H31" t="s">
        <v>460</v>
      </c>
      <c r="I31" t="s">
        <v>109</v>
      </c>
      <c r="J31" s="77">
        <v>144004</v>
      </c>
      <c r="K31" s="77">
        <v>24329</v>
      </c>
      <c r="L31" s="77">
        <v>126090.00464283999</v>
      </c>
      <c r="M31" s="77">
        <v>0.87</v>
      </c>
      <c r="N31" s="77">
        <v>22.3</v>
      </c>
      <c r="O31" s="77">
        <v>0.48</v>
      </c>
    </row>
    <row r="32" spans="2:15">
      <c r="B32" t="s">
        <v>688</v>
      </c>
      <c r="C32" t="s">
        <v>689</v>
      </c>
      <c r="D32" t="s">
        <v>126</v>
      </c>
      <c r="E32" t="s">
        <v>690</v>
      </c>
      <c r="F32" t="s">
        <v>197</v>
      </c>
      <c r="G32" t="s">
        <v>227</v>
      </c>
      <c r="H32" t="s">
        <v>460</v>
      </c>
      <c r="I32" t="s">
        <v>203</v>
      </c>
      <c r="J32" s="77">
        <v>41082</v>
      </c>
      <c r="K32" s="77">
        <v>17820</v>
      </c>
      <c r="L32" s="77">
        <v>27186.568928640001</v>
      </c>
      <c r="M32" s="77">
        <v>0.57999999999999996</v>
      </c>
      <c r="N32" s="77">
        <v>4.8099999999999996</v>
      </c>
      <c r="O32" s="77">
        <v>0.1</v>
      </c>
    </row>
    <row r="33" spans="2:15">
      <c r="B33" t="s">
        <v>691</v>
      </c>
      <c r="C33" t="s">
        <v>692</v>
      </c>
      <c r="D33" t="s">
        <v>126</v>
      </c>
      <c r="E33" t="s">
        <v>693</v>
      </c>
      <c r="F33" t="s">
        <v>197</v>
      </c>
      <c r="G33" t="s">
        <v>227</v>
      </c>
      <c r="H33" t="s">
        <v>460</v>
      </c>
      <c r="I33" t="s">
        <v>109</v>
      </c>
      <c r="J33" s="77">
        <v>1987019.37</v>
      </c>
      <c r="K33" s="77">
        <v>1511.9799999999989</v>
      </c>
      <c r="L33" s="77">
        <v>108125.96435842301</v>
      </c>
      <c r="M33" s="77">
        <v>5.8</v>
      </c>
      <c r="N33" s="77">
        <v>19.12</v>
      </c>
      <c r="O33" s="77">
        <v>0.41</v>
      </c>
    </row>
    <row r="34" spans="2:15">
      <c r="B34" s="78" t="s">
        <v>346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234</v>
      </c>
      <c r="C36" s="16"/>
      <c r="D36" s="16"/>
      <c r="E36" s="16"/>
    </row>
    <row r="37" spans="2:15">
      <c r="B37" t="s">
        <v>296</v>
      </c>
      <c r="C37" s="16"/>
      <c r="D37" s="16"/>
      <c r="E37" s="16"/>
    </row>
    <row r="38" spans="2:15">
      <c r="B38" t="s">
        <v>297</v>
      </c>
      <c r="C38" s="16"/>
      <c r="D38" s="16"/>
      <c r="E38" s="16"/>
    </row>
    <row r="39" spans="2:15">
      <c r="B39" t="s">
        <v>298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1503</v>
      </c>
    </row>
    <row r="3" spans="2:60">
      <c r="B3" s="2" t="s">
        <v>2</v>
      </c>
      <c r="C3" t="s">
        <v>1504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205250</v>
      </c>
      <c r="H11" s="7"/>
      <c r="I11" s="76">
        <v>47.002249999999997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205250</v>
      </c>
      <c r="I12" s="79">
        <v>47.002249999999997</v>
      </c>
      <c r="K12" s="79">
        <v>100</v>
      </c>
      <c r="L12" s="79">
        <v>0</v>
      </c>
    </row>
    <row r="13" spans="2:60">
      <c r="B13" s="78" t="s">
        <v>694</v>
      </c>
      <c r="D13" s="16"/>
      <c r="E13" s="16"/>
      <c r="G13" s="79">
        <v>205250</v>
      </c>
      <c r="I13" s="79">
        <v>47.002249999999997</v>
      </c>
      <c r="K13" s="79">
        <v>100</v>
      </c>
      <c r="L13" s="79">
        <v>0</v>
      </c>
    </row>
    <row r="14" spans="2:60">
      <c r="B14" t="s">
        <v>695</v>
      </c>
      <c r="C14" t="s">
        <v>696</v>
      </c>
      <c r="D14" t="s">
        <v>103</v>
      </c>
      <c r="E14" t="s">
        <v>550</v>
      </c>
      <c r="F14" t="s">
        <v>105</v>
      </c>
      <c r="G14" s="77">
        <v>205250</v>
      </c>
      <c r="H14" s="77">
        <v>22.9</v>
      </c>
      <c r="I14" s="77">
        <v>47.002249999999997</v>
      </c>
      <c r="J14" s="77">
        <v>10.35</v>
      </c>
      <c r="K14" s="77">
        <v>100</v>
      </c>
      <c r="L14" s="77">
        <v>0</v>
      </c>
    </row>
    <row r="15" spans="2:60">
      <c r="B15" s="78" t="s">
        <v>232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D18" s="16"/>
      <c r="E18" s="16"/>
    </row>
    <row r="19" spans="2:12">
      <c r="B19" t="s">
        <v>296</v>
      </c>
      <c r="D19" s="16"/>
      <c r="E19" s="16"/>
    </row>
    <row r="20" spans="2:12">
      <c r="B20" t="s">
        <v>297</v>
      </c>
      <c r="D20" s="16"/>
      <c r="E20" s="16"/>
    </row>
    <row r="21" spans="2:12">
      <c r="B21" t="s">
        <v>298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2018-12-05T10:48:22Z</dcterms:modified>
</cp:coreProperties>
</file>