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40" i="27" l="1"/>
  <c r="C12" i="27"/>
  <c r="C11" i="27" l="1"/>
</calcChain>
</file>

<file path=xl/sharedStrings.xml><?xml version="1.0" encoding="utf-8"?>
<sst xmlns="http://schemas.openxmlformats.org/spreadsheetml/2006/main" count="4395" uniqueCount="1323">
  <si>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</si>
  <si>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</si>
  <si>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</si>
  <si>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</si>
  <si>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</si>
  <si>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</si>
  <si>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</si>
  <si>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</si>
  <si>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</si>
  <si>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</si>
  <si>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</si>
  <si>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</si>
  <si>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</si>
  <si>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</si>
  <si>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</si>
  <si>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</si>
  <si>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</si>
  <si>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</si>
  <si>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</si>
  <si>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</si>
  <si>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</si>
  <si>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</si>
  <si>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</si>
  <si>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</si>
  <si>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</si>
  <si>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</si>
  <si>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</si>
  <si>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</si>
  <si>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</si>
  <si>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</si>
  <si>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</si>
  <si>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</si>
  <si>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</si>
  <si>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</si>
  <si>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</si>
  <si>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</si>
  <si>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</si>
  <si>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</si>
  <si>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</si>
  <si>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</si>
  <si>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</si>
  <si>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</si>
  <si>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</si>
  <si>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</si>
  <si>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</si>
  <si>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</si>
  <si>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</si>
  <si>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</si>
  <si>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</si>
  <si>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</si>
  <si>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</si>
  <si>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</si>
  <si>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</si>
  <si>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</si>
  <si>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</si>
  <si>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</si>
  <si>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</si>
  <si>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</si>
  <si>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</si>
  <si>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</si>
  <si>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</si>
  <si>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</si>
  <si>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</si>
  <si>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</si>
  <si>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</si>
  <si>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</si>
  <si>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</si>
  <si>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</si>
  <si>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</si>
  <si>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</si>
  <si>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</si>
  <si>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</si>
  <si>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</si>
  <si>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</si>
  <si>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</si>
  <si>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</si>
  <si>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</si>
  <si>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</si>
  <si>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</si>
  <si>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</si>
  <si>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</si>
  <si>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</si>
  <si>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</si>
  <si>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</si>
  <si>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</si>
  <si>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</si>
  <si>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</si>
  <si>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</si>
  <si>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</si>
  <si>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</si>
  <si>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</si>
  <si>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</si>
  <si>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</si>
  <si>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</si>
  <si>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</si>
  <si>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</si>
  <si>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</si>
  <si>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</si>
  <si>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</si>
  <si>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</si>
  <si>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</si>
  <si>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</si>
  <si>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</si>
  <si>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</si>
  <si>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</si>
  <si>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</si>
  <si>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</si>
  <si>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</si>
  <si>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</si>
  <si>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</si>
  <si>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</si>
  <si>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</si>
  <si>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</si>
  <si>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</si>
  <si>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</si>
  <si>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</si>
  <si>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</si>
  <si>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</si>
  <si>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</si>
  <si>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</si>
  <si>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</si>
  <si>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</si>
  <si>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</si>
  <si>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</si>
  <si>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</si>
  <si>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</si>
  <si>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</si>
  <si>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</si>
  <si>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</si>
  <si>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</si>
  <si>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</si>
  <si>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</si>
  <si>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</si>
  <si>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</si>
  <si>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</si>
  <si>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</si>
  <si>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</si>
  <si>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</si>
  <si>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</si>
  <si>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</si>
  <si>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</si>
  <si>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</si>
  <si>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</si>
  <si>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</si>
  <si>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</si>
  <si>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</si>
  <si>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</si>
  <si>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</si>
  <si>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</si>
  <si>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</si>
  <si>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</si>
  <si>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</si>
  <si>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</si>
  <si>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</si>
  <si>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</si>
  <si>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</si>
  <si>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</si>
  <si>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</si>
  <si>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</si>
  <si>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</si>
  <si>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</si>
  <si>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</si>
  <si>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</si>
  <si>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</si>
  <si>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</si>
  <si>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</si>
  <si>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</si>
  <si>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</si>
  <si>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</si>
  <si>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</si>
  <si>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</si>
  <si>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</si>
  <si>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</si>
  <si>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</si>
  <si>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</si>
  <si>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</si>
  <si>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</si>
  <si>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</si>
  <si>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</si>
  <si>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</si>
  <si>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</si>
  <si>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</si>
  <si>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</si>
  <si>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</si>
  <si>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</si>
  <si>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</si>
  <si>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</si>
  <si>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</si>
  <si>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</si>
  <si>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</si>
  <si>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</si>
  <si>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</si>
  <si>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</si>
  <si>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</si>
  <si>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</si>
  <si>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</si>
  <si>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</si>
  <si>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</si>
  <si>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</si>
  <si>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1094</t>
  </si>
  <si>
    <t>קוד קופת הגמל</t>
  </si>
  <si>
    <t>513173393-00000000001094-1094-000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</si>
  <si>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</si>
  <si>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</si>
  <si>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</si>
  <si>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</si>
  <si>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</si>
  <si>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</si>
  <si>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</si>
  <si>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</si>
  <si>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</si>
  <si>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</si>
  <si>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</si>
  <si>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</si>
  <si>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</si>
  <si>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</si>
  <si>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</si>
  <si>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</si>
  <si>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 הונג קונג(לקבל)-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</si>
  <si>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</si>
  <si>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</si>
  <si>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</si>
  <si>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</si>
  <si>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</si>
  <si>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</si>
  <si>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</si>
  <si>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</si>
  <si>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</si>
  <si>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</si>
  <si>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</si>
  <si>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</si>
  <si>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</si>
  <si>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</si>
  <si>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</si>
  <si>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</si>
  <si>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</si>
  <si>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</si>
  <si>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</si>
  <si>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</si>
  <si>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</si>
  <si>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27/07/17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</si>
  <si>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</si>
  <si>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</si>
  <si>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</si>
  <si>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</si>
  <si>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</si>
  <si>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</si>
  <si>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</si>
  <si>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</si>
  <si>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</si>
  <si>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</si>
  <si>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</si>
  <si>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</si>
  <si>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</si>
  <si>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</si>
  <si>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06/08/18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</si>
  <si>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</si>
  <si>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</si>
  <si>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</si>
  <si>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</si>
  <si>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</si>
  <si>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</si>
  <si>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</si>
  <si>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</si>
  <si>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24/03/10</t>
  </si>
  <si>
    <t>ממשל שקלית 519- שחר</t>
  </si>
  <si>
    <t>1131770</t>
  </si>
  <si>
    <t>25/04/17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</si>
  <si>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</si>
  <si>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</si>
  <si>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</si>
  <si>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</si>
  <si>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</si>
  <si>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</si>
  <si>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</si>
  <si>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</si>
  <si>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</si>
  <si>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</si>
  <si>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</si>
  <si>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</si>
  <si>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</si>
  <si>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</si>
  <si>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</si>
  <si>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</si>
  <si>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</si>
  <si>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</si>
  <si>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</si>
  <si>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</si>
  <si>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39- מזרחי טפחות חברה להנפקות בע"מ</t>
  </si>
  <si>
    <t>2310159</t>
  </si>
  <si>
    <t>520032046</t>
  </si>
  <si>
    <t>בנקים</t>
  </si>
  <si>
    <t>15/06/16</t>
  </si>
  <si>
    <t>פועלים הנפקות סדרה 34- הפועלים הנפקות בע"מ</t>
  </si>
  <si>
    <t>1940576</t>
  </si>
  <si>
    <t>520032640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</si>
  <si>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</si>
  <si>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</si>
  <si>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</si>
  <si>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</si>
  <si>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</si>
  <si>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</si>
  <si>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</si>
  <si>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</si>
  <si>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</si>
  <si>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AA.IL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</si>
  <si>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</si>
  <si>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</si>
  <si>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</si>
  <si>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</si>
  <si>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</si>
  <si>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</si>
  <si>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05/10/08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</si>
  <si>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</si>
  <si>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</si>
  <si>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</si>
  <si>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</si>
  <si>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</si>
  <si>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</si>
  <si>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</si>
  <si>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</si>
  <si>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</si>
  <si>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</si>
  <si>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</si>
  <si>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</si>
  <si>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</si>
  <si>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</si>
  <si>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</si>
  <si>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</si>
  <si>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</si>
  <si>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</si>
  <si>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</si>
  <si>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</si>
  <si>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</si>
  <si>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</si>
  <si>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</si>
  <si>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</si>
  <si>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</si>
  <si>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</si>
  <si>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</si>
  <si>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</si>
  <si>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</si>
  <si>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</si>
  <si>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</si>
  <si>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</si>
  <si>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</si>
  <si>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</si>
  <si>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</si>
  <si>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</si>
  <si>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</si>
  <si>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</si>
  <si>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</si>
  <si>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</si>
  <si>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</si>
  <si>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</si>
  <si>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</si>
  <si>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</si>
  <si>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</si>
  <si>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</si>
  <si>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</si>
  <si>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</si>
  <si>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</si>
  <si>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</si>
  <si>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</si>
  <si>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</si>
  <si>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</si>
  <si>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</si>
  <si>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</si>
  <si>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</si>
  <si>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</si>
  <si>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</si>
  <si>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</si>
  <si>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</si>
  <si>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</si>
  <si>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</si>
  <si>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</si>
  <si>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</si>
  <si>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</si>
  <si>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</si>
  <si>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</si>
  <si>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</si>
  <si>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</si>
  <si>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</si>
  <si>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</si>
  <si>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</si>
  <si>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</si>
  <si>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</si>
  <si>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</si>
  <si>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</si>
  <si>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</si>
  <si>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</si>
  <si>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</si>
  <si>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</si>
  <si>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</si>
  <si>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</si>
  <si>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</si>
  <si>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</si>
  <si>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</si>
  <si>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</si>
  <si>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</si>
  <si>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</si>
  <si>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</si>
  <si>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</si>
  <si>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</si>
  <si>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</si>
  <si>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</si>
  <si>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</si>
  <si>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</si>
  <si>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</si>
  <si>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</si>
  <si>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</si>
  <si>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</si>
  <si>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</si>
  <si>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</si>
  <si>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</si>
  <si>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</si>
  <si>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</si>
  <si>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</si>
  <si>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</si>
  <si>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</si>
  <si>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</si>
  <si>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</si>
  <si>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</si>
  <si>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</si>
  <si>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</si>
  <si>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</si>
  <si>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</si>
  <si>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</si>
  <si>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</si>
  <si>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</si>
  <si>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</si>
  <si>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</si>
  <si>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</si>
  <si>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</si>
  <si>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</si>
  <si>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</si>
  <si>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</si>
  <si>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</si>
  <si>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</si>
  <si>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</si>
  <si>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</si>
  <si>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</si>
  <si>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</si>
  <si>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</si>
  <si>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</si>
  <si>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</si>
  <si>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</si>
  <si>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</si>
  <si>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</si>
  <si>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</si>
  <si>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</si>
  <si>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</si>
  <si>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</si>
  <si>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</si>
  <si>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</si>
  <si>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</si>
  <si>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</si>
  <si>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</si>
  <si>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</si>
  <si>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</si>
  <si>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</si>
  <si>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</si>
  <si>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</si>
  <si>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</si>
  <si>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</si>
  <si>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</si>
  <si>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</si>
  <si>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</si>
  <si>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</si>
  <si>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</si>
  <si>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</si>
  <si>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</si>
  <si>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</si>
  <si>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</si>
  <si>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</si>
  <si>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</si>
  <si>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</si>
  <si>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</si>
  <si>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</si>
  <si>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</si>
  <si>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</si>
  <si>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</si>
  <si>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</si>
  <si>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</si>
  <si>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</si>
  <si>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</si>
  <si>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</si>
  <si>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</si>
  <si>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</si>
  <si>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</si>
  <si>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</si>
  <si>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</si>
  <si>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</si>
  <si>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</si>
  <si>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</si>
  <si>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</si>
  <si>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</si>
  <si>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</si>
  <si>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</si>
  <si>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</si>
  <si>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</si>
  <si>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</si>
  <si>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</si>
  <si>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</si>
  <si>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</si>
  <si>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</si>
  <si>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</si>
  <si>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</si>
  <si>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</si>
  <si>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</si>
  <si>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</si>
  <si>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</si>
  <si>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</si>
  <si>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</si>
  <si>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</si>
  <si>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</si>
  <si>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</si>
  <si>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</si>
  <si>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</si>
  <si>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</si>
  <si>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</si>
  <si>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</si>
  <si>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</si>
  <si>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</si>
  <si>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</si>
  <si>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</si>
  <si>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</si>
  <si>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</si>
  <si>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</si>
  <si>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</si>
  <si>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</si>
  <si>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</si>
  <si>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</si>
  <si>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</si>
  <si>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</si>
  <si>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</si>
  <si>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</si>
  <si>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</si>
  <si>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</si>
  <si>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</si>
  <si>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</si>
  <si>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</si>
  <si>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</si>
  <si>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</si>
  <si>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</si>
  <si>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</si>
  <si>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</si>
  <si>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</si>
  <si>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</si>
  <si>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</si>
  <si>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</si>
  <si>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</si>
  <si>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</si>
  <si>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</si>
  <si>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</si>
  <si>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</si>
  <si>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</si>
  <si>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</si>
  <si>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</si>
  <si>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</si>
  <si>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</si>
  <si>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</si>
  <si>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</si>
  <si>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</si>
  <si>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</si>
  <si>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</si>
  <si>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</si>
  <si>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</si>
  <si>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</si>
  <si>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</si>
  <si>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</si>
  <si>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</si>
  <si>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</si>
  <si>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</si>
  <si>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</si>
  <si>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</si>
  <si>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</si>
  <si>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</si>
  <si>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</si>
  <si>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</si>
  <si>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</si>
  <si>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</si>
  <si>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</si>
  <si>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</si>
  <si>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</si>
  <si>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</si>
  <si>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</si>
  <si>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</si>
  <si>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</si>
  <si>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</si>
  <si>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</si>
  <si>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</si>
  <si>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</si>
  <si>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</si>
  <si>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</si>
  <si>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</si>
  <si>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</si>
  <si>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</si>
  <si>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</si>
  <si>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</si>
  <si>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</si>
  <si>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</si>
  <si>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</si>
  <si>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</si>
  <si>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</si>
  <si>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</si>
  <si>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</si>
  <si>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</si>
  <si>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</si>
  <si>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</si>
  <si>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</si>
  <si>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</si>
  <si>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</si>
  <si>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</si>
  <si>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</si>
  <si>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</si>
  <si>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</si>
  <si>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</si>
  <si>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</si>
  <si>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</si>
  <si>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</si>
  <si>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</si>
  <si>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</si>
  <si>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</si>
  <si>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</si>
  <si>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</si>
  <si>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</si>
  <si>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</si>
  <si>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</si>
  <si>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</si>
  <si>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</si>
  <si>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</si>
  <si>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</si>
  <si>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</si>
  <si>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</si>
  <si>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</si>
  <si>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</si>
  <si>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</si>
  <si>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</si>
  <si>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</si>
  <si>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</si>
  <si>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</si>
  <si>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</si>
  <si>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</si>
  <si>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</si>
  <si>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</si>
  <si>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</si>
  <si>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</si>
  <si>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</si>
  <si>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</si>
  <si>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</si>
  <si>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</si>
  <si>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</si>
  <si>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</si>
  <si>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</si>
  <si>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</si>
  <si>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</si>
  <si>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</si>
  <si>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</si>
  <si>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</si>
  <si>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</si>
  <si>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</si>
  <si>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</si>
  <si>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</si>
  <si>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</si>
  <si>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</si>
  <si>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</si>
  <si>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</si>
  <si>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</si>
  <si>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</si>
  <si>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</si>
  <si>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</si>
  <si>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</si>
  <si>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</si>
  <si>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</si>
  <si>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</si>
  <si>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</si>
  <si>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</si>
  <si>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</si>
  <si>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</si>
  <si>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</si>
  <si>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</si>
  <si>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</si>
  <si>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</si>
  <si>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</si>
  <si>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</si>
  <si>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</si>
  <si>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</si>
  <si>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</si>
  <si>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</si>
  <si>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</si>
  <si>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</si>
  <si>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</si>
  <si>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</si>
  <si>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</si>
  <si>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</si>
  <si>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</si>
  <si>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</si>
  <si>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</si>
  <si>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</si>
  <si>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</si>
  <si>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</si>
  <si>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</si>
  <si>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</si>
  <si>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</si>
  <si>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</si>
  <si>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</si>
  <si>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</si>
  <si>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</si>
  <si>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</si>
  <si>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</si>
  <si>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</si>
  <si>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</si>
  <si>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</si>
  <si>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</si>
  <si>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</si>
  <si>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</si>
  <si>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</si>
  <si>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</si>
  <si>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</si>
  <si>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</si>
  <si>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</si>
  <si>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</si>
  <si>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</si>
  <si>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</si>
  <si>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</si>
  <si>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</si>
  <si>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</si>
  <si>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</si>
  <si>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</si>
  <si>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</si>
  <si>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</si>
  <si>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</si>
  <si>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</si>
  <si>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</si>
  <si>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</si>
  <si>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</si>
  <si>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</si>
  <si>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</si>
  <si>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</si>
  <si>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</si>
  <si>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</si>
  <si>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</si>
  <si>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</si>
  <si>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</si>
  <si>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</si>
  <si>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</si>
  <si>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</si>
  <si>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</si>
  <si>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</si>
  <si>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</si>
  <si>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</si>
  <si>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</si>
  <si>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</si>
  <si>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</si>
  <si>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</si>
  <si>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</si>
  <si>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</si>
  <si>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</si>
  <si>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</si>
  <si>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</si>
  <si>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</si>
  <si>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</si>
  <si>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</si>
  <si>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</si>
  <si>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</si>
  <si>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</si>
  <si>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</si>
  <si>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</si>
  <si>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</si>
  <si>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</si>
  <si>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</si>
  <si>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</si>
  <si>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</si>
  <si>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</si>
  <si>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אנרגיה</t>
  </si>
  <si>
    <t>13/04/09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</si>
  <si>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</si>
  <si>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</si>
  <si>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</si>
  <si>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</si>
  <si>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</si>
  <si>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</si>
  <si>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Aa2.IL</t>
  </si>
  <si>
    <t>18/01/11</t>
  </si>
  <si>
    <t>נתיבי גז אג"ח א - רמ- נתיבי הגז הטבעי לישראל בע"מ</t>
  </si>
  <si>
    <t>1103084</t>
  </si>
  <si>
    <t>16/03/09</t>
  </si>
  <si>
    <t>אספיסי אלעד אגח 3 רמ- אס.פי.סי אל-עד</t>
  </si>
  <si>
    <t>1093939</t>
  </si>
  <si>
    <t>514667021</t>
  </si>
  <si>
    <t>A-.IL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</si>
  <si>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</si>
  <si>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</si>
  <si>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</si>
  <si>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</si>
  <si>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A3.IL</t>
  </si>
  <si>
    <t>27/09/11</t>
  </si>
  <si>
    <t>דור אנרגיה  (גיוסי סדרה 2_1)- דור אנרגיה הנפקת אגח 1 בע"מ</t>
  </si>
  <si>
    <t>1091578</t>
  </si>
  <si>
    <t>513569236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</si>
  <si>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</si>
  <si>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</si>
  <si>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</si>
  <si>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</si>
  <si>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</si>
  <si>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</si>
  <si>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</si>
  <si>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</si>
  <si>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</si>
  <si>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</si>
  <si>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</si>
  <si>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</si>
  <si>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</si>
  <si>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</si>
  <si>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</si>
  <si>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</si>
  <si>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</si>
  <si>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</si>
  <si>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</si>
  <si>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</si>
  <si>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</si>
  <si>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</si>
  <si>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</si>
  <si>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</si>
  <si>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</si>
  <si>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</si>
  <si>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</si>
  <si>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</si>
  <si>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</si>
  <si>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</si>
  <si>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</si>
  <si>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</si>
  <si>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</si>
  <si>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</si>
  <si>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שמוס אגח א רמ- Chamoss International Limited</t>
  </si>
  <si>
    <t>1147578</t>
  </si>
  <si>
    <t>1742</t>
  </si>
  <si>
    <t>Aa3.IL</t>
  </si>
  <si>
    <t>11/06/18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</si>
  <si>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</si>
  <si>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</si>
  <si>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</si>
  <si>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</si>
  <si>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</si>
  <si>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</si>
  <si>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</si>
  <si>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</si>
  <si>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</si>
  <si>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</si>
  <si>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</si>
  <si>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</si>
  <si>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</si>
  <si>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</si>
  <si>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</si>
  <si>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</si>
  <si>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</si>
  <si>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</si>
  <si>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</si>
  <si>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</si>
  <si>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</si>
  <si>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</si>
  <si>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</si>
  <si>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</si>
  <si>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</si>
  <si>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</si>
  <si>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</si>
  <si>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</si>
  <si>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</si>
  <si>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</si>
  <si>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</si>
  <si>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</si>
  <si>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</si>
  <si>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</si>
  <si>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</si>
  <si>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</si>
  <si>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</si>
  <si>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</si>
  <si>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</si>
  <si>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</si>
  <si>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</si>
  <si>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</si>
  <si>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</si>
  <si>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</si>
  <si>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</si>
  <si>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</si>
  <si>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</si>
  <si>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</si>
  <si>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</si>
  <si>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</si>
  <si>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</si>
  <si>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</si>
  <si>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</si>
  <si>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</si>
  <si>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</si>
  <si>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</si>
  <si>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</si>
  <si>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</si>
  <si>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</si>
  <si>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</si>
  <si>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</si>
  <si>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</si>
  <si>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</si>
  <si>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</si>
  <si>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</si>
  <si>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</si>
  <si>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</si>
  <si>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</si>
  <si>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</si>
  <si>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</si>
  <si>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</si>
  <si>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</si>
  <si>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</si>
  <si>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</si>
  <si>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</si>
  <si>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</si>
  <si>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</si>
  <si>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</si>
  <si>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</si>
  <si>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</si>
  <si>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</si>
  <si>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</si>
  <si>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</si>
  <si>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</si>
  <si>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</si>
  <si>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</si>
  <si>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</si>
  <si>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</si>
  <si>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</si>
  <si>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</si>
  <si>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</si>
  <si>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</si>
  <si>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</si>
  <si>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</si>
  <si>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</si>
  <si>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</si>
  <si>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</si>
  <si>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</si>
  <si>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</si>
  <si>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</si>
  <si>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</si>
  <si>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</si>
  <si>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</si>
  <si>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</si>
  <si>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</si>
  <si>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</si>
  <si>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</si>
  <si>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</si>
  <si>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</si>
  <si>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</si>
  <si>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</si>
  <si>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</si>
  <si>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</si>
  <si>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</si>
  <si>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</si>
  <si>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</si>
  <si>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</si>
  <si>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</si>
  <si>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</si>
  <si>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</si>
  <si>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</si>
  <si>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</si>
  <si>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</si>
  <si>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</si>
  <si>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</si>
  <si>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</si>
  <si>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</si>
  <si>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</si>
  <si>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</si>
  <si>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</si>
  <si>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</si>
  <si>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</si>
  <si>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</si>
  <si>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</si>
  <si>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</si>
  <si>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</si>
  <si>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</si>
  <si>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</si>
  <si>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</si>
  <si>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</si>
  <si>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</si>
  <si>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</si>
  <si>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</si>
  <si>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</si>
  <si>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</si>
  <si>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</si>
  <si>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</si>
  <si>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</si>
  <si>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</si>
  <si>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</si>
  <si>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</si>
  <si>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</si>
  <si>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</si>
  <si>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</si>
  <si>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</si>
  <si>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</si>
  <si>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</si>
  <si>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</si>
  <si>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</si>
  <si>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</si>
  <si>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</si>
  <si>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</si>
  <si>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</si>
  <si>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</si>
  <si>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</si>
  <si>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</si>
  <si>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</si>
  <si>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</si>
  <si>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</si>
  <si>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</si>
  <si>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</si>
  <si>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</si>
  <si>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</si>
  <si>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</si>
  <si>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</si>
  <si>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</si>
  <si>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</si>
  <si>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</si>
  <si>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</si>
  <si>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</si>
  <si>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</si>
  <si>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</si>
  <si>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</si>
  <si>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</si>
  <si>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</si>
  <si>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</si>
  <si>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</si>
  <si>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</si>
  <si>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</si>
  <si>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</si>
  <si>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</si>
  <si>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</si>
  <si>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</si>
  <si>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</si>
  <si>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</si>
  <si>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</si>
  <si>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</si>
  <si>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</si>
  <si>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</si>
  <si>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</si>
  <si>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השקעה ואחזקות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</si>
  <si>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</si>
  <si>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</si>
  <si>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</si>
  <si>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</si>
  <si>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</si>
  <si>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</si>
  <si>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</si>
  <si>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</si>
  <si>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</si>
  <si>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</si>
  <si>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</si>
  <si>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</si>
  <si>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</si>
  <si>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</si>
  <si>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</si>
  <si>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</si>
  <si>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</si>
  <si>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</si>
  <si>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</si>
  <si>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</si>
  <si>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</si>
  <si>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</si>
  <si>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</si>
  <si>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</si>
  <si>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</si>
  <si>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</si>
  <si>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</si>
  <si>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</si>
  <si>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</si>
  <si>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</si>
  <si>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</si>
  <si>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</si>
  <si>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</si>
  <si>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</si>
  <si>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</si>
  <si>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</si>
  <si>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</si>
  <si>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</si>
  <si>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</si>
  <si>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</si>
  <si>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</si>
  <si>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</si>
  <si>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</si>
  <si>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</si>
  <si>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</si>
  <si>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</si>
  <si>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</si>
  <si>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</si>
  <si>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</si>
  <si>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</si>
  <si>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</si>
  <si>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</si>
  <si>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</si>
  <si>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</si>
  <si>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</si>
  <si>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</si>
  <si>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</si>
  <si>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</si>
  <si>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</si>
  <si>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</si>
  <si>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</si>
  <si>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</si>
  <si>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</si>
  <si>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</si>
  <si>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</si>
  <si>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</si>
  <si>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</si>
  <si>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</si>
  <si>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</si>
  <si>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</si>
  <si>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</si>
  <si>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</si>
  <si>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</si>
  <si>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</si>
  <si>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20180627 EUR\ILS 4.2620000 20190213- בנק לאומי לישראל בע"מ</t>
  </si>
  <si>
    <t>90006817</t>
  </si>
  <si>
    <t>27/06/18</t>
  </si>
  <si>
    <t>20250831 _ILS ILS TELBOR FIXED FLOAT 1.7108- בנק לאומי לישראל בע"מ</t>
  </si>
  <si>
    <t>90006860</t>
  </si>
  <si>
    <t>13/08/18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</si>
  <si>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</si>
  <si>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</si>
  <si>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</si>
  <si>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</si>
  <si>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</si>
  <si>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</si>
  <si>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</si>
  <si>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</si>
  <si>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</si>
  <si>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</si>
  <si>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24/04/17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</si>
  <si>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</si>
  <si>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</si>
  <si>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</si>
  <si>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</si>
  <si>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</si>
  <si>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</si>
  <si>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</si>
  <si>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</si>
  <si>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</si>
  <si>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</si>
  <si>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</si>
  <si>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</si>
  <si>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</si>
  <si>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</si>
  <si>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</si>
  <si>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</si>
  <si>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</si>
  <si>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</si>
  <si>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</si>
  <si>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</si>
  <si>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</si>
  <si>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</si>
  <si>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</si>
  <si>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</si>
  <si>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</si>
  <si>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</si>
  <si>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</si>
  <si>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SIGNUM ZCP 30/11/22- SIGNUM FINANCE</t>
  </si>
  <si>
    <t>xs0328596662</t>
  </si>
  <si>
    <t>רביות</t>
  </si>
  <si>
    <t>AA-</t>
  </si>
  <si>
    <t>03/12/07</t>
  </si>
  <si>
    <t>BAMLL 2015-200X A- Bank of America</t>
  </si>
  <si>
    <t>USU0602UAA08</t>
  </si>
  <si>
    <t>AAA</t>
  </si>
  <si>
    <t>19/04/15</t>
  </si>
  <si>
    <t>VOYA 2018-3X A1A- VOYA CLO LTD</t>
  </si>
  <si>
    <t>USG9402HAA89</t>
  </si>
  <si>
    <t>27/09/18</t>
  </si>
  <si>
    <t>Mad 2015-11/144A/D- Madison Avenue Trust</t>
  </si>
  <si>
    <t>US556227AJ56</t>
  </si>
  <si>
    <t>21/09/15</t>
  </si>
  <si>
    <t>AN  6.1262% 12.07.42- ANDERSEN</t>
  </si>
  <si>
    <t>USG03652AB38</t>
  </si>
  <si>
    <t>C</t>
  </si>
  <si>
    <t>17/10/07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</si>
  <si>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</si>
  <si>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</si>
  <si>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</si>
  <si>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</si>
  <si>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</si>
  <si>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</si>
  <si>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</si>
  <si>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</si>
  <si>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</si>
  <si>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</si>
  <si>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</si>
  <si>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</si>
  <si>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</si>
  <si>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</si>
  <si>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24 12/2015</t>
  </si>
  <si>
    <t>לא</t>
  </si>
  <si>
    <t>1127091</t>
  </si>
  <si>
    <t>1343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</si>
  <si>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</si>
  <si>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</si>
  <si>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</si>
  <si>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</si>
  <si>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</si>
  <si>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</si>
  <si>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</si>
  <si>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</si>
  <si>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</si>
  <si>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</si>
  <si>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</si>
  <si>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</si>
  <si>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</si>
  <si>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</si>
  <si>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</si>
  <si>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</si>
  <si>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</si>
  <si>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</si>
  <si>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</si>
  <si>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</si>
  <si>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</si>
  <si>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</si>
  <si>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</si>
  <si>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</si>
  <si>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</si>
  <si>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</si>
  <si>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</si>
  <si>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</si>
  <si>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</si>
  <si>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</si>
  <si>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</si>
  <si>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</si>
  <si>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</si>
  <si>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</si>
  <si>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</si>
  <si>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</si>
  <si>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</si>
  <si>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</si>
  <si>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</si>
  <si>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</si>
  <si>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</si>
  <si>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</si>
  <si>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</si>
  <si>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</si>
  <si>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דירוג פנימי</t>
  </si>
  <si>
    <t>הלוואה 3 08/2010</t>
  </si>
  <si>
    <t>29991603</t>
  </si>
  <si>
    <t>28/09/10</t>
  </si>
  <si>
    <t>הלוואה 5 03/2011</t>
  </si>
  <si>
    <t>29991660</t>
  </si>
  <si>
    <t>17/03/11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</si>
  <si>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</si>
  <si>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</si>
  <si>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</si>
  <si>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</si>
  <si>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</si>
  <si>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</si>
  <si>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</si>
  <si>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</si>
  <si>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</si>
  <si>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</si>
  <si>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</si>
  <si>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</si>
  <si>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</si>
  <si>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</si>
  <si>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</si>
  <si>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</si>
  <si>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</si>
  <si>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</si>
  <si>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</si>
  <si>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</si>
  <si>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</si>
  <si>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</si>
  <si>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</si>
  <si>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</si>
  <si>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</si>
  <si>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</si>
  <si>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פיצויים כללי</t>
  </si>
  <si>
    <t>FIMI5</t>
  </si>
  <si>
    <t>ISF</t>
  </si>
  <si>
    <t>KEDMA</t>
  </si>
  <si>
    <t>Klirmark2</t>
  </si>
  <si>
    <t>LOOL</t>
  </si>
  <si>
    <t>MAGMA</t>
  </si>
  <si>
    <t>PONTIFAX2</t>
  </si>
  <si>
    <t>PONTIFAX3</t>
  </si>
  <si>
    <t>PONTIFAX4</t>
  </si>
  <si>
    <t>QUMRA</t>
  </si>
  <si>
    <t>STAGEONE2</t>
  </si>
  <si>
    <t>אביב 2</t>
  </si>
  <si>
    <t>גלילות ANNEX</t>
  </si>
  <si>
    <t>גלילות1</t>
  </si>
  <si>
    <t>גלילות2</t>
  </si>
  <si>
    <t>יסודות1</t>
  </si>
  <si>
    <t>נווה אילן</t>
  </si>
  <si>
    <t>נוי1</t>
  </si>
  <si>
    <t>נוי2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</si>
  <si>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</si>
  <si>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</si>
  <si>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</si>
  <si>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</si>
  <si>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</si>
  <si>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</si>
  <si>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</si>
  <si>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</si>
  <si>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ALTO2</t>
  </si>
  <si>
    <t>ARES4</t>
  </si>
  <si>
    <t>AVENUE3</t>
  </si>
  <si>
    <t>Brack Capital</t>
  </si>
  <si>
    <t>ICG ASIA</t>
  </si>
  <si>
    <t>ICG NA</t>
  </si>
  <si>
    <t>IPDS סיני</t>
  </si>
  <si>
    <t>KREOS</t>
  </si>
  <si>
    <t>MIDEAL</t>
  </si>
  <si>
    <t>NETZ</t>
  </si>
  <si>
    <t>PERCEPTIVE CREDIT</t>
  </si>
  <si>
    <t>VINTAGE</t>
  </si>
  <si>
    <t>האדסון</t>
  </si>
  <si>
    <t>נוי פסולת לאנרגיה- שותפות 1</t>
  </si>
  <si>
    <t>נוי פסולת לאנרגיה- שותפות 2</t>
  </si>
  <si>
    <t>עד למועד פירוק שותפות</t>
  </si>
  <si>
    <t xml:space="preserve"> דצמבר 2019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</si>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</sst>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G5" sqref="G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3" t="s">
        <v>1320</v>
      </c>
    </row>
    <row r="2" spans="1:36">
      <c r="B2" s="2" t="s">
        <v>1</v>
      </c>
      <c r="C2" s="80" t="s">
        <v>1272</v>
      </c>
      <c r="E2" s="103"/>
    </row>
    <row r="3" spans="1:36">
      <c r="B3" s="2" t="s">
        <v>2</v>
      </c>
      <c r="C3" t="s">
        <v>1273</v>
      </c>
      <c r="E3" s="103"/>
    </row>
    <row r="4" spans="1:36">
      <c r="B4" s="2" t="s">
        <v>3</v>
      </c>
      <c r="C4" t="s">
        <v>199</v>
      </c>
      <c r="E4" s="103"/>
    </row>
    <row r="5" spans="1:36">
      <c r="B5" s="75" t="s">
        <v>200</v>
      </c>
      <c r="C5" t="s">
        <v>201</v>
      </c>
      <c r="E5" s="103"/>
    </row>
    <row r="6" spans="1:36" ht="26.25" customHeight="1">
      <c r="B6" s="87" t="s">
        <v>4</v>
      </c>
      <c r="C6" s="88"/>
      <c r="D6" s="89"/>
      <c r="E6" s="103"/>
    </row>
    <row r="7" spans="1:36" s="3" customFormat="1" ht="31.5">
      <c r="B7" s="4"/>
      <c r="C7" s="61" t="s">
        <v>5</v>
      </c>
      <c r="D7" s="62" t="s">
        <v>194</v>
      </c>
      <c r="E7" s="10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3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3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3"/>
      <c r="AJ10" s="8"/>
    </row>
    <row r="11" spans="1:36">
      <c r="A11" s="9" t="s">
        <v>13</v>
      </c>
      <c r="B11" s="69" t="s">
        <v>14</v>
      </c>
      <c r="C11" s="76">
        <v>14297.858745574</v>
      </c>
      <c r="D11" s="76">
        <v>1.91</v>
      </c>
      <c r="E11" s="103"/>
    </row>
    <row r="12" spans="1:36">
      <c r="B12" s="69" t="s">
        <v>15</v>
      </c>
      <c r="C12" s="60"/>
      <c r="D12" s="60"/>
      <c r="E12" s="103"/>
    </row>
    <row r="13" spans="1:36">
      <c r="A13" s="10" t="s">
        <v>13</v>
      </c>
      <c r="B13" s="70" t="s">
        <v>16</v>
      </c>
      <c r="C13" s="77">
        <v>361602.13650349301</v>
      </c>
      <c r="D13" s="77">
        <v>48.28</v>
      </c>
      <c r="E13" s="103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3"/>
    </row>
    <row r="15" spans="1:36">
      <c r="A15" s="10" t="s">
        <v>13</v>
      </c>
      <c r="B15" s="70" t="s">
        <v>18</v>
      </c>
      <c r="C15" s="77">
        <v>38393.539451194723</v>
      </c>
      <c r="D15" s="77">
        <v>5.13</v>
      </c>
      <c r="E15" s="103"/>
    </row>
    <row r="16" spans="1:36">
      <c r="A16" s="10" t="s">
        <v>13</v>
      </c>
      <c r="B16" s="70" t="s">
        <v>19</v>
      </c>
      <c r="C16" s="77">
        <v>155804.224431615</v>
      </c>
      <c r="D16" s="77">
        <v>20.8</v>
      </c>
      <c r="E16" s="103"/>
    </row>
    <row r="17" spans="1:5">
      <c r="A17" s="10" t="s">
        <v>13</v>
      </c>
      <c r="B17" s="70" t="s">
        <v>20</v>
      </c>
      <c r="C17" s="77">
        <v>20611.788557082</v>
      </c>
      <c r="D17" s="77">
        <v>2.75</v>
      </c>
      <c r="E17" s="103"/>
    </row>
    <row r="18" spans="1:5">
      <c r="A18" s="10" t="s">
        <v>13</v>
      </c>
      <c r="B18" s="70" t="s">
        <v>21</v>
      </c>
      <c r="C18" s="77">
        <v>16869.956496206079</v>
      </c>
      <c r="D18" s="77">
        <v>2.25</v>
      </c>
      <c r="E18" s="103"/>
    </row>
    <row r="19" spans="1:5">
      <c r="A19" s="10" t="s">
        <v>13</v>
      </c>
      <c r="B19" s="70" t="s">
        <v>22</v>
      </c>
      <c r="C19" s="77">
        <v>6.9272499999999999</v>
      </c>
      <c r="D19" s="77">
        <v>0</v>
      </c>
      <c r="E19" s="103"/>
    </row>
    <row r="20" spans="1:5">
      <c r="A20" s="10" t="s">
        <v>13</v>
      </c>
      <c r="B20" s="70" t="s">
        <v>23</v>
      </c>
      <c r="C20" s="77">
        <v>-207.97080249999999</v>
      </c>
      <c r="D20" s="77">
        <v>-0.03</v>
      </c>
      <c r="E20" s="103"/>
    </row>
    <row r="21" spans="1:5">
      <c r="A21" s="10" t="s">
        <v>13</v>
      </c>
      <c r="B21" s="70" t="s">
        <v>24</v>
      </c>
      <c r="C21" s="77">
        <v>2216.6771966552678</v>
      </c>
      <c r="D21" s="77">
        <v>0.3</v>
      </c>
      <c r="E21" s="103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3"/>
    </row>
    <row r="23" spans="1:5">
      <c r="B23" s="69" t="s">
        <v>26</v>
      </c>
      <c r="C23" s="60"/>
      <c r="D23" s="60"/>
      <c r="E23" s="103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3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3"/>
    </row>
    <row r="26" spans="1:5">
      <c r="A26" s="10" t="s">
        <v>13</v>
      </c>
      <c r="B26" s="70" t="s">
        <v>18</v>
      </c>
      <c r="C26" s="77">
        <v>50718.151965559002</v>
      </c>
      <c r="D26" s="77">
        <v>6.77</v>
      </c>
      <c r="E26" s="103"/>
    </row>
    <row r="27" spans="1:5">
      <c r="A27" s="10" t="s">
        <v>13</v>
      </c>
      <c r="B27" s="70" t="s">
        <v>29</v>
      </c>
      <c r="C27" s="77">
        <v>14341.580615751969</v>
      </c>
      <c r="D27" s="77">
        <v>1.91</v>
      </c>
      <c r="E27" s="103"/>
    </row>
    <row r="28" spans="1:5">
      <c r="A28" s="10" t="s">
        <v>13</v>
      </c>
      <c r="B28" s="70" t="s">
        <v>30</v>
      </c>
      <c r="C28" s="77">
        <v>43071.785875092013</v>
      </c>
      <c r="D28" s="77">
        <v>5.75</v>
      </c>
      <c r="E28" s="103"/>
    </row>
    <row r="29" spans="1:5">
      <c r="A29" s="10" t="s">
        <v>13</v>
      </c>
      <c r="B29" s="70" t="s">
        <v>31</v>
      </c>
      <c r="C29" s="77">
        <v>356.68015652540834</v>
      </c>
      <c r="D29" s="77">
        <v>0.05</v>
      </c>
      <c r="E29" s="103"/>
    </row>
    <row r="30" spans="1:5">
      <c r="A30" s="10" t="s">
        <v>13</v>
      </c>
      <c r="B30" s="70" t="s">
        <v>32</v>
      </c>
      <c r="C30" s="77">
        <v>122.927356965383</v>
      </c>
      <c r="D30" s="77">
        <v>0.02</v>
      </c>
      <c r="E30" s="103"/>
    </row>
    <row r="31" spans="1:5">
      <c r="A31" s="10" t="s">
        <v>13</v>
      </c>
      <c r="B31" s="70" t="s">
        <v>33</v>
      </c>
      <c r="C31" s="77">
        <v>-1033.4781348956167</v>
      </c>
      <c r="D31" s="77">
        <v>-0.14000000000000001</v>
      </c>
      <c r="E31" s="103"/>
    </row>
    <row r="32" spans="1:5">
      <c r="A32" s="10" t="s">
        <v>13</v>
      </c>
      <c r="B32" s="70" t="s">
        <v>34</v>
      </c>
      <c r="C32" s="77">
        <v>7418.5359570687478</v>
      </c>
      <c r="D32" s="77">
        <v>0.99</v>
      </c>
      <c r="E32" s="103"/>
    </row>
    <row r="33" spans="1:5">
      <c r="A33" s="10" t="s">
        <v>13</v>
      </c>
      <c r="B33" s="69" t="s">
        <v>35</v>
      </c>
      <c r="C33" s="77">
        <v>16640.022169552645</v>
      </c>
      <c r="D33" s="77">
        <v>2.2200000000000002</v>
      </c>
      <c r="E33" s="103"/>
    </row>
    <row r="34" spans="1:5">
      <c r="A34" s="10" t="s">
        <v>13</v>
      </c>
      <c r="B34" s="69" t="s">
        <v>36</v>
      </c>
      <c r="C34" s="77">
        <v>3319.4882106125178</v>
      </c>
      <c r="D34" s="77">
        <v>0.44</v>
      </c>
      <c r="E34" s="103"/>
    </row>
    <row r="35" spans="1:5">
      <c r="A35" s="10" t="s">
        <v>13</v>
      </c>
      <c r="B35" s="69" t="s">
        <v>37</v>
      </c>
      <c r="C35" s="77">
        <v>4482.5404640387887</v>
      </c>
      <c r="D35" s="77">
        <v>0.6</v>
      </c>
      <c r="E35" s="103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3"/>
    </row>
    <row r="37" spans="1:5">
      <c r="A37" s="10" t="s">
        <v>13</v>
      </c>
      <c r="B37" s="69" t="s">
        <v>39</v>
      </c>
      <c r="C37" s="77">
        <v>-30.82489</v>
      </c>
      <c r="D37" s="77">
        <v>0</v>
      </c>
      <c r="E37" s="103"/>
    </row>
    <row r="38" spans="1:5">
      <c r="A38" s="10"/>
      <c r="B38" s="71" t="s">
        <v>40</v>
      </c>
      <c r="C38" s="60"/>
      <c r="D38" s="60"/>
      <c r="E38" s="103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3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3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3"/>
    </row>
    <row r="42" spans="1:5">
      <c r="B42" s="72" t="s">
        <v>44</v>
      </c>
      <c r="C42" s="77">
        <v>749002.5475755909</v>
      </c>
      <c r="D42" s="77">
        <v>100</v>
      </c>
      <c r="E42" s="103"/>
    </row>
    <row r="43" spans="1:5">
      <c r="A43" s="10" t="s">
        <v>13</v>
      </c>
      <c r="B43" s="73" t="s">
        <v>45</v>
      </c>
      <c r="C43" s="77">
        <v>25339.972090257259</v>
      </c>
      <c r="D43" s="77">
        <v>0</v>
      </c>
      <c r="E43" s="103"/>
    </row>
    <row r="44" spans="1:5">
      <c r="B44" s="11" t="s">
        <v>202</v>
      </c>
      <c r="E44" s="103"/>
    </row>
    <row r="45" spans="1:5">
      <c r="C45" s="13" t="s">
        <v>46</v>
      </c>
      <c r="D45" s="14" t="s">
        <v>47</v>
      </c>
      <c r="E45" s="103"/>
    </row>
    <row r="46" spans="1:5">
      <c r="C46" s="13" t="s">
        <v>9</v>
      </c>
      <c r="D46" s="13" t="s">
        <v>10</v>
      </c>
      <c r="E46" s="103"/>
    </row>
    <row r="47" spans="1:5">
      <c r="C47" t="s">
        <v>109</v>
      </c>
      <c r="D47">
        <v>3.5990000000000002</v>
      </c>
      <c r="E47" s="103"/>
    </row>
    <row r="48" spans="1:5">
      <c r="C48" t="s">
        <v>113</v>
      </c>
      <c r="D48">
        <v>4.2153999999999998</v>
      </c>
      <c r="E48" s="103"/>
    </row>
    <row r="49" spans="1:5">
      <c r="C49" t="s">
        <v>203</v>
      </c>
      <c r="D49">
        <v>3.7136</v>
      </c>
      <c r="E49" s="103"/>
    </row>
    <row r="50" spans="1:5">
      <c r="C50" t="s">
        <v>116</v>
      </c>
      <c r="D50">
        <v>4.7240000000000002</v>
      </c>
      <c r="E50" s="103"/>
    </row>
    <row r="51" spans="1:5">
      <c r="C51" t="s">
        <v>123</v>
      </c>
      <c r="D51">
        <v>2.6025999999999998</v>
      </c>
      <c r="E51" s="103"/>
    </row>
    <row r="52" spans="1:5">
      <c r="C52" t="s">
        <v>204</v>
      </c>
      <c r="D52">
        <v>0.56510000000000005</v>
      </c>
      <c r="E52" s="103"/>
    </row>
    <row r="53" spans="1:5">
      <c r="C53" t="s">
        <v>205</v>
      </c>
      <c r="D53">
        <v>0.46079999999999999</v>
      </c>
      <c r="E53" s="103"/>
    </row>
    <row r="54" spans="1:5">
      <c r="C54" t="s">
        <v>206</v>
      </c>
      <c r="D54">
        <v>0.89239999999999997</v>
      </c>
      <c r="E54" s="103"/>
    </row>
    <row r="55" spans="1:5">
      <c r="A55" s="103" t="s">
        <v>1321</v>
      </c>
      <c r="B55" s="103"/>
      <c r="C55" s="103"/>
      <c r="D55" s="103"/>
    </row>
    <row r="56" spans="1:5">
      <c r="A56" s="103" t="s">
        <v>1322</v>
      </c>
      <c r="B56" s="103"/>
      <c r="C56" s="103"/>
      <c r="D56" s="103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1272</v>
      </c>
    </row>
    <row r="3" spans="2:61">
      <c r="B3" s="2" t="s">
        <v>2</v>
      </c>
      <c r="C3" t="s">
        <v>1273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367</v>
      </c>
      <c r="H11" s="7"/>
      <c r="I11" s="76">
        <v>-207.97080249999999</v>
      </c>
      <c r="J11" s="25"/>
      <c r="K11" s="76">
        <v>100</v>
      </c>
      <c r="L11" s="76">
        <v>-0.03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7</v>
      </c>
      <c r="I12" s="79">
        <v>8.68</v>
      </c>
      <c r="K12" s="79">
        <v>-4.17</v>
      </c>
      <c r="L12" s="79">
        <v>0</v>
      </c>
    </row>
    <row r="13" spans="2:61">
      <c r="B13" s="78" t="s">
        <v>686</v>
      </c>
      <c r="C13" s="16"/>
      <c r="D13" s="16"/>
      <c r="E13" s="16"/>
      <c r="G13" s="79">
        <v>7</v>
      </c>
      <c r="I13" s="79">
        <v>8.68</v>
      </c>
      <c r="K13" s="79">
        <v>-4.17</v>
      </c>
      <c r="L13" s="79">
        <v>0</v>
      </c>
    </row>
    <row r="14" spans="2:61">
      <c r="B14" t="s">
        <v>687</v>
      </c>
      <c r="C14" t="s">
        <v>688</v>
      </c>
      <c r="D14" t="s">
        <v>103</v>
      </c>
      <c r="E14" t="s">
        <v>126</v>
      </c>
      <c r="F14" t="s">
        <v>105</v>
      </c>
      <c r="G14" s="77">
        <v>7</v>
      </c>
      <c r="H14" s="77">
        <v>124000</v>
      </c>
      <c r="I14" s="77">
        <v>8.68</v>
      </c>
      <c r="J14" s="77">
        <v>0</v>
      </c>
      <c r="K14" s="77">
        <v>-4.17</v>
      </c>
      <c r="L14" s="77">
        <v>0</v>
      </c>
    </row>
    <row r="15" spans="2:61">
      <c r="B15" s="78" t="s">
        <v>689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690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360</v>
      </c>
      <c r="I21" s="79">
        <v>-216.6508025</v>
      </c>
      <c r="K21" s="79">
        <v>104.17</v>
      </c>
      <c r="L21" s="79">
        <v>-0.03</v>
      </c>
    </row>
    <row r="22" spans="2:12">
      <c r="B22" s="78" t="s">
        <v>686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691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692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324</v>
      </c>
      <c r="C30" s="16"/>
      <c r="D30" s="16"/>
      <c r="E30" s="16"/>
      <c r="G30" s="79">
        <v>360</v>
      </c>
      <c r="I30" s="79">
        <v>-216.6508025</v>
      </c>
      <c r="K30" s="79">
        <v>104.17</v>
      </c>
      <c r="L30" s="79">
        <v>-0.03</v>
      </c>
    </row>
    <row r="31" spans="2:12">
      <c r="B31" t="s">
        <v>693</v>
      </c>
      <c r="C31" t="s">
        <v>694</v>
      </c>
      <c r="D31" t="s">
        <v>126</v>
      </c>
      <c r="E31" t="s">
        <v>424</v>
      </c>
      <c r="F31" t="s">
        <v>109</v>
      </c>
      <c r="G31" s="77">
        <v>-14</v>
      </c>
      <c r="H31" s="77">
        <v>252500</v>
      </c>
      <c r="I31" s="77">
        <v>-127.22465</v>
      </c>
      <c r="J31" s="77">
        <v>0</v>
      </c>
      <c r="K31" s="77">
        <v>61.17</v>
      </c>
      <c r="L31" s="77">
        <v>-0.02</v>
      </c>
    </row>
    <row r="32" spans="2:12">
      <c r="B32" t="s">
        <v>695</v>
      </c>
      <c r="C32" t="s">
        <v>696</v>
      </c>
      <c r="D32" t="s">
        <v>126</v>
      </c>
      <c r="E32" t="s">
        <v>424</v>
      </c>
      <c r="F32" t="s">
        <v>109</v>
      </c>
      <c r="G32" s="77">
        <v>14</v>
      </c>
      <c r="H32" s="77">
        <v>108750</v>
      </c>
      <c r="I32" s="77">
        <v>54.794775000000001</v>
      </c>
      <c r="J32" s="77">
        <v>0</v>
      </c>
      <c r="K32" s="77">
        <v>-26.35</v>
      </c>
      <c r="L32" s="77">
        <v>0.01</v>
      </c>
    </row>
    <row r="33" spans="2:12">
      <c r="B33" t="s">
        <v>697</v>
      </c>
      <c r="C33" t="s">
        <v>698</v>
      </c>
      <c r="D33" t="s">
        <v>126</v>
      </c>
      <c r="E33" t="s">
        <v>424</v>
      </c>
      <c r="F33" t="s">
        <v>109</v>
      </c>
      <c r="G33" s="77">
        <v>14</v>
      </c>
      <c r="H33" s="77">
        <v>2750</v>
      </c>
      <c r="I33" s="77">
        <v>1.385615</v>
      </c>
      <c r="J33" s="77">
        <v>0</v>
      </c>
      <c r="K33" s="77">
        <v>-0.67</v>
      </c>
      <c r="L33" s="77">
        <v>0</v>
      </c>
    </row>
    <row r="34" spans="2:12">
      <c r="B34" t="s">
        <v>699</v>
      </c>
      <c r="C34" t="s">
        <v>700</v>
      </c>
      <c r="D34" t="s">
        <v>126</v>
      </c>
      <c r="E34" t="s">
        <v>424</v>
      </c>
      <c r="F34" t="s">
        <v>109</v>
      </c>
      <c r="G34" s="77">
        <v>-14</v>
      </c>
      <c r="H34" s="77">
        <v>9500</v>
      </c>
      <c r="I34" s="77">
        <v>-4.78667</v>
      </c>
      <c r="J34" s="77">
        <v>0</v>
      </c>
      <c r="K34" s="77">
        <v>2.2999999999999998</v>
      </c>
      <c r="L34" s="77">
        <v>0</v>
      </c>
    </row>
    <row r="35" spans="2:12">
      <c r="B35" t="s">
        <v>701</v>
      </c>
      <c r="C35" t="s">
        <v>702</v>
      </c>
      <c r="D35" t="s">
        <v>126</v>
      </c>
      <c r="E35" t="s">
        <v>424</v>
      </c>
      <c r="F35" t="s">
        <v>109</v>
      </c>
      <c r="G35" s="77">
        <v>72</v>
      </c>
      <c r="H35" s="77">
        <v>128750</v>
      </c>
      <c r="I35" s="77">
        <v>333.62729999999999</v>
      </c>
      <c r="J35" s="77">
        <v>0</v>
      </c>
      <c r="K35" s="77">
        <v>-160.41999999999999</v>
      </c>
      <c r="L35" s="77">
        <v>0.04</v>
      </c>
    </row>
    <row r="36" spans="2:12">
      <c r="B36" t="s">
        <v>703</v>
      </c>
      <c r="C36" t="s">
        <v>704</v>
      </c>
      <c r="D36" t="s">
        <v>126</v>
      </c>
      <c r="E36" t="s">
        <v>424</v>
      </c>
      <c r="F36" t="s">
        <v>109</v>
      </c>
      <c r="G36" s="77">
        <v>144</v>
      </c>
      <c r="H36" s="77">
        <v>80000</v>
      </c>
      <c r="I36" s="77">
        <v>414.60480000000001</v>
      </c>
      <c r="J36" s="77">
        <v>0</v>
      </c>
      <c r="K36" s="77">
        <v>-199.36</v>
      </c>
      <c r="L36" s="77">
        <v>0.06</v>
      </c>
    </row>
    <row r="37" spans="2:12">
      <c r="B37" t="s">
        <v>705</v>
      </c>
      <c r="C37" t="s">
        <v>706</v>
      </c>
      <c r="D37" t="s">
        <v>126</v>
      </c>
      <c r="E37" t="s">
        <v>424</v>
      </c>
      <c r="F37" t="s">
        <v>109</v>
      </c>
      <c r="G37" s="77">
        <v>-144</v>
      </c>
      <c r="H37" s="77">
        <v>19750</v>
      </c>
      <c r="I37" s="77">
        <v>-102.35556</v>
      </c>
      <c r="J37" s="77">
        <v>0</v>
      </c>
      <c r="K37" s="77">
        <v>49.22</v>
      </c>
      <c r="L37" s="77">
        <v>-0.01</v>
      </c>
    </row>
    <row r="38" spans="2:12">
      <c r="B38" t="s">
        <v>707</v>
      </c>
      <c r="C38" t="s">
        <v>708</v>
      </c>
      <c r="D38" t="s">
        <v>126</v>
      </c>
      <c r="E38" t="s">
        <v>424</v>
      </c>
      <c r="F38" t="s">
        <v>109</v>
      </c>
      <c r="G38" s="77">
        <v>58</v>
      </c>
      <c r="H38" s="77">
        <v>32500</v>
      </c>
      <c r="I38" s="77">
        <v>67.841149999999999</v>
      </c>
      <c r="J38" s="77">
        <v>0</v>
      </c>
      <c r="K38" s="77">
        <v>-32.619999999999997</v>
      </c>
      <c r="L38" s="77">
        <v>0.01</v>
      </c>
    </row>
    <row r="39" spans="2:12">
      <c r="B39" t="s">
        <v>709</v>
      </c>
      <c r="C39" t="s">
        <v>710</v>
      </c>
      <c r="D39" t="s">
        <v>126</v>
      </c>
      <c r="E39" t="s">
        <v>424</v>
      </c>
      <c r="F39" t="s">
        <v>109</v>
      </c>
      <c r="G39" s="77">
        <v>-57</v>
      </c>
      <c r="H39" s="77">
        <v>350000</v>
      </c>
      <c r="I39" s="77">
        <v>-718.00049999999999</v>
      </c>
      <c r="J39" s="77">
        <v>0</v>
      </c>
      <c r="K39" s="77">
        <v>345.24</v>
      </c>
      <c r="L39" s="77">
        <v>-0.1</v>
      </c>
    </row>
    <row r="40" spans="2:12">
      <c r="B40" t="s">
        <v>711</v>
      </c>
      <c r="C40" t="s">
        <v>712</v>
      </c>
      <c r="D40" t="s">
        <v>126</v>
      </c>
      <c r="E40" t="s">
        <v>424</v>
      </c>
      <c r="F40" t="s">
        <v>109</v>
      </c>
      <c r="G40" s="77">
        <v>114</v>
      </c>
      <c r="H40" s="77">
        <v>140000</v>
      </c>
      <c r="I40" s="77">
        <v>574.40039999999999</v>
      </c>
      <c r="J40" s="77">
        <v>0</v>
      </c>
      <c r="K40" s="77">
        <v>-276.19</v>
      </c>
      <c r="L40" s="77">
        <v>0.08</v>
      </c>
    </row>
    <row r="41" spans="2:12">
      <c r="B41" t="s">
        <v>713</v>
      </c>
      <c r="C41" t="s">
        <v>714</v>
      </c>
      <c r="D41" t="s">
        <v>126</v>
      </c>
      <c r="E41" t="s">
        <v>424</v>
      </c>
      <c r="F41" t="s">
        <v>109</v>
      </c>
      <c r="G41" s="77">
        <v>-114</v>
      </c>
      <c r="H41" s="77">
        <v>45000</v>
      </c>
      <c r="I41" s="77">
        <v>-184.62870000000001</v>
      </c>
      <c r="J41" s="77">
        <v>0</v>
      </c>
      <c r="K41" s="77">
        <v>88.78</v>
      </c>
      <c r="L41" s="77">
        <v>-0.02</v>
      </c>
    </row>
    <row r="42" spans="2:12">
      <c r="B42" t="s">
        <v>715</v>
      </c>
      <c r="C42" t="s">
        <v>716</v>
      </c>
      <c r="D42" t="s">
        <v>126</v>
      </c>
      <c r="E42" t="s">
        <v>424</v>
      </c>
      <c r="F42" t="s">
        <v>109</v>
      </c>
      <c r="G42" s="77">
        <v>228</v>
      </c>
      <c r="H42" s="77">
        <v>51250</v>
      </c>
      <c r="I42" s="77">
        <v>420.54315000000003</v>
      </c>
      <c r="J42" s="77">
        <v>0</v>
      </c>
      <c r="K42" s="77">
        <v>-202.21</v>
      </c>
      <c r="L42" s="77">
        <v>0.06</v>
      </c>
    </row>
    <row r="43" spans="2:12">
      <c r="B43" t="s">
        <v>717</v>
      </c>
      <c r="C43" t="s">
        <v>718</v>
      </c>
      <c r="D43" t="s">
        <v>126</v>
      </c>
      <c r="E43" t="s">
        <v>424</v>
      </c>
      <c r="F43" t="s">
        <v>109</v>
      </c>
      <c r="G43" s="77">
        <v>-57</v>
      </c>
      <c r="H43" s="77">
        <v>201250</v>
      </c>
      <c r="I43" s="77">
        <v>-412.85028749999998</v>
      </c>
      <c r="J43" s="77">
        <v>0</v>
      </c>
      <c r="K43" s="77">
        <v>198.51</v>
      </c>
      <c r="L43" s="77">
        <v>-0.06</v>
      </c>
    </row>
    <row r="44" spans="2:12">
      <c r="B44" t="s">
        <v>719</v>
      </c>
      <c r="C44" t="s">
        <v>720</v>
      </c>
      <c r="D44" t="s">
        <v>126</v>
      </c>
      <c r="E44" t="s">
        <v>424</v>
      </c>
      <c r="F44" t="s">
        <v>109</v>
      </c>
      <c r="G44" s="77">
        <v>-20</v>
      </c>
      <c r="H44" s="77">
        <v>178125</v>
      </c>
      <c r="I44" s="77">
        <v>-128.21437499999999</v>
      </c>
      <c r="J44" s="77">
        <v>0</v>
      </c>
      <c r="K44" s="77">
        <v>61.65</v>
      </c>
      <c r="L44" s="77">
        <v>-0.02</v>
      </c>
    </row>
    <row r="45" spans="2:12">
      <c r="B45" t="s">
        <v>721</v>
      </c>
      <c r="C45" t="s">
        <v>722</v>
      </c>
      <c r="D45" t="s">
        <v>126</v>
      </c>
      <c r="E45" t="s">
        <v>424</v>
      </c>
      <c r="F45" t="s">
        <v>109</v>
      </c>
      <c r="G45" s="77">
        <v>-19</v>
      </c>
      <c r="H45" s="77">
        <v>82812.5</v>
      </c>
      <c r="I45" s="77">
        <v>-56.628015625000003</v>
      </c>
      <c r="J45" s="77">
        <v>0</v>
      </c>
      <c r="K45" s="77">
        <v>27.23</v>
      </c>
      <c r="L45" s="77">
        <v>-0.01</v>
      </c>
    </row>
    <row r="46" spans="2:12">
      <c r="B46" t="s">
        <v>723</v>
      </c>
      <c r="C46" t="s">
        <v>724</v>
      </c>
      <c r="D46" t="s">
        <v>126</v>
      </c>
      <c r="E46" t="s">
        <v>424</v>
      </c>
      <c r="F46" t="s">
        <v>109</v>
      </c>
      <c r="G46" s="77">
        <v>38</v>
      </c>
      <c r="H46" s="77">
        <v>34375</v>
      </c>
      <c r="I46" s="77">
        <v>47.011937500000002</v>
      </c>
      <c r="J46" s="77">
        <v>0</v>
      </c>
      <c r="K46" s="77">
        <v>-22.61</v>
      </c>
      <c r="L46" s="77">
        <v>0.01</v>
      </c>
    </row>
    <row r="47" spans="2:12">
      <c r="B47" t="s">
        <v>725</v>
      </c>
      <c r="C47" t="s">
        <v>726</v>
      </c>
      <c r="D47" t="s">
        <v>126</v>
      </c>
      <c r="E47" t="s">
        <v>424</v>
      </c>
      <c r="F47" t="s">
        <v>109</v>
      </c>
      <c r="G47" s="77">
        <v>117</v>
      </c>
      <c r="H47" s="77">
        <v>7812.5</v>
      </c>
      <c r="I47" s="77">
        <v>32.897109374999999</v>
      </c>
      <c r="J47" s="77">
        <v>0</v>
      </c>
      <c r="K47" s="77">
        <v>-15.82</v>
      </c>
      <c r="L47" s="77">
        <v>0</v>
      </c>
    </row>
    <row r="48" spans="2:12">
      <c r="B48" t="s">
        <v>727</v>
      </c>
      <c r="C48" t="s">
        <v>728</v>
      </c>
      <c r="D48" t="s">
        <v>126</v>
      </c>
      <c r="E48" t="s">
        <v>424</v>
      </c>
      <c r="F48" t="s">
        <v>109</v>
      </c>
      <c r="G48" s="77">
        <v>58</v>
      </c>
      <c r="H48" s="77">
        <v>112500</v>
      </c>
      <c r="I48" s="77">
        <v>234.83475000000001</v>
      </c>
      <c r="J48" s="77">
        <v>0</v>
      </c>
      <c r="K48" s="77">
        <v>-112.92</v>
      </c>
      <c r="L48" s="77">
        <v>0.03</v>
      </c>
    </row>
    <row r="49" spans="2:12">
      <c r="B49" t="s">
        <v>729</v>
      </c>
      <c r="C49" t="s">
        <v>730</v>
      </c>
      <c r="D49" t="s">
        <v>126</v>
      </c>
      <c r="E49" t="s">
        <v>424</v>
      </c>
      <c r="F49" t="s">
        <v>109</v>
      </c>
      <c r="G49" s="77">
        <v>-19</v>
      </c>
      <c r="H49" s="77">
        <v>217187.5</v>
      </c>
      <c r="I49" s="77">
        <v>-148.51498437500001</v>
      </c>
      <c r="J49" s="77">
        <v>0</v>
      </c>
      <c r="K49" s="77">
        <v>71.41</v>
      </c>
      <c r="L49" s="77">
        <v>-0.02</v>
      </c>
    </row>
    <row r="50" spans="2:12">
      <c r="B50" t="s">
        <v>731</v>
      </c>
      <c r="C50" t="s">
        <v>732</v>
      </c>
      <c r="D50" t="s">
        <v>126</v>
      </c>
      <c r="E50" t="s">
        <v>424</v>
      </c>
      <c r="F50" t="s">
        <v>109</v>
      </c>
      <c r="G50" s="77">
        <v>-39</v>
      </c>
      <c r="H50" s="77">
        <v>367187.5</v>
      </c>
      <c r="I50" s="77">
        <v>-515.38804687499999</v>
      </c>
      <c r="J50" s="77">
        <v>0</v>
      </c>
      <c r="K50" s="77">
        <v>247.82</v>
      </c>
      <c r="L50" s="77">
        <v>-7.0000000000000007E-2</v>
      </c>
    </row>
    <row r="51" spans="2:12">
      <c r="B51" t="s">
        <v>235</v>
      </c>
      <c r="C51" s="16"/>
      <c r="D51" s="16"/>
      <c r="E51" s="16"/>
    </row>
    <row r="52" spans="2:12">
      <c r="B52" t="s">
        <v>280</v>
      </c>
      <c r="C52" s="16"/>
      <c r="D52" s="16"/>
      <c r="E52" s="16"/>
    </row>
    <row r="53" spans="2:12">
      <c r="B53" t="s">
        <v>281</v>
      </c>
      <c r="C53" s="16"/>
      <c r="D53" s="16"/>
      <c r="E53" s="16"/>
    </row>
    <row r="54" spans="2:12">
      <c r="B54" t="s">
        <v>282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G14" sqref="G1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1272</v>
      </c>
    </row>
    <row r="3" spans="1:60">
      <c r="B3" s="2" t="s">
        <v>2</v>
      </c>
      <c r="C3" t="s">
        <v>1273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</v>
      </c>
      <c r="H11" s="25"/>
      <c r="I11" s="76">
        <v>2216.6771966552678</v>
      </c>
      <c r="J11" s="76">
        <v>100</v>
      </c>
      <c r="K11" s="76">
        <v>0.3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-3</v>
      </c>
      <c r="H14" s="19"/>
      <c r="I14" s="79">
        <v>2216.6771966552678</v>
      </c>
      <c r="J14" s="79">
        <v>100</v>
      </c>
      <c r="K14" s="79">
        <v>0.3</v>
      </c>
      <c r="BF14" s="16" t="s">
        <v>129</v>
      </c>
    </row>
    <row r="15" spans="1:60">
      <c r="B15" t="s">
        <v>733</v>
      </c>
      <c r="C15" t="s">
        <v>734</v>
      </c>
      <c r="D15" t="s">
        <v>126</v>
      </c>
      <c r="E15" t="s">
        <v>1319</v>
      </c>
      <c r="F15" t="s">
        <v>109</v>
      </c>
      <c r="G15" s="77">
        <v>53</v>
      </c>
      <c r="H15" s="77">
        <v>42999.99999999853</v>
      </c>
      <c r="I15" s="77">
        <v>82.021209999997197</v>
      </c>
      <c r="J15" s="77">
        <v>3.7</v>
      </c>
      <c r="K15" s="77">
        <v>0.01</v>
      </c>
      <c r="BF15" s="16" t="s">
        <v>130</v>
      </c>
    </row>
    <row r="16" spans="1:60">
      <c r="B16" t="s">
        <v>735</v>
      </c>
      <c r="C16" t="s">
        <v>736</v>
      </c>
      <c r="D16" t="s">
        <v>126</v>
      </c>
      <c r="E16" t="s">
        <v>1319</v>
      </c>
      <c r="F16" t="s">
        <v>109</v>
      </c>
      <c r="G16" s="77">
        <v>17</v>
      </c>
      <c r="H16" s="77">
        <v>-106316.40000000033</v>
      </c>
      <c r="I16" s="77">
        <v>-65.047563012000197</v>
      </c>
      <c r="J16" s="77">
        <v>-2.93</v>
      </c>
      <c r="K16" s="77">
        <v>-0.01</v>
      </c>
      <c r="BF16" s="16" t="s">
        <v>131</v>
      </c>
    </row>
    <row r="17" spans="2:58">
      <c r="B17" t="s">
        <v>737</v>
      </c>
      <c r="C17" t="s">
        <v>738</v>
      </c>
      <c r="D17" t="s">
        <v>126</v>
      </c>
      <c r="E17" t="s">
        <v>1319</v>
      </c>
      <c r="F17" t="s">
        <v>113</v>
      </c>
      <c r="G17" s="77">
        <v>5</v>
      </c>
      <c r="H17" s="77">
        <v>251250.00000000189</v>
      </c>
      <c r="I17" s="77">
        <v>52.955962500000403</v>
      </c>
      <c r="J17" s="77">
        <v>2.39</v>
      </c>
      <c r="K17" s="77">
        <v>0.01</v>
      </c>
      <c r="BF17" s="16" t="s">
        <v>132</v>
      </c>
    </row>
    <row r="18" spans="2:58">
      <c r="B18" t="s">
        <v>739</v>
      </c>
      <c r="C18" t="s">
        <v>740</v>
      </c>
      <c r="D18" t="s">
        <v>126</v>
      </c>
      <c r="E18" t="s">
        <v>1319</v>
      </c>
      <c r="F18" t="s">
        <v>205</v>
      </c>
      <c r="G18" s="77">
        <v>11</v>
      </c>
      <c r="H18" s="77">
        <v>-1310000.0000000058</v>
      </c>
      <c r="I18" s="77">
        <v>-66.401280000000298</v>
      </c>
      <c r="J18" s="77">
        <v>-3</v>
      </c>
      <c r="K18" s="77">
        <v>-0.01</v>
      </c>
      <c r="BF18" s="16" t="s">
        <v>133</v>
      </c>
    </row>
    <row r="19" spans="2:58">
      <c r="B19" t="s">
        <v>741</v>
      </c>
      <c r="C19" t="s">
        <v>742</v>
      </c>
      <c r="D19" t="s">
        <v>126</v>
      </c>
      <c r="E19" t="s">
        <v>1319</v>
      </c>
      <c r="F19" t="s">
        <v>109</v>
      </c>
      <c r="G19" s="77">
        <v>27</v>
      </c>
      <c r="H19" s="77">
        <v>167867.16200000001</v>
      </c>
      <c r="I19" s="77">
        <v>163.12155733026</v>
      </c>
      <c r="J19" s="77">
        <v>7.36</v>
      </c>
      <c r="K19" s="77">
        <v>0.02</v>
      </c>
      <c r="BF19" s="16" t="s">
        <v>134</v>
      </c>
    </row>
    <row r="20" spans="2:58">
      <c r="B20" t="s">
        <v>743</v>
      </c>
      <c r="C20" t="s">
        <v>744</v>
      </c>
      <c r="D20" t="s">
        <v>126</v>
      </c>
      <c r="E20" t="s">
        <v>1319</v>
      </c>
      <c r="F20" t="s">
        <v>109</v>
      </c>
      <c r="G20" s="77">
        <v>-11</v>
      </c>
      <c r="H20" s="77">
        <v>-174218.80000000101</v>
      </c>
      <c r="I20" s="77">
        <v>68.971480732000401</v>
      </c>
      <c r="J20" s="77">
        <v>3.11</v>
      </c>
      <c r="K20" s="77">
        <v>0.01</v>
      </c>
      <c r="BF20" s="16" t="s">
        <v>135</v>
      </c>
    </row>
    <row r="21" spans="2:58">
      <c r="B21" t="s">
        <v>745</v>
      </c>
      <c r="C21" t="s">
        <v>746</v>
      </c>
      <c r="D21" t="s">
        <v>126</v>
      </c>
      <c r="E21" t="s">
        <v>1319</v>
      </c>
      <c r="F21" t="s">
        <v>109</v>
      </c>
      <c r="G21" s="77">
        <v>-123</v>
      </c>
      <c r="H21" s="77">
        <v>-439051.13414634374</v>
      </c>
      <c r="I21" s="77">
        <v>1943.57838910501</v>
      </c>
      <c r="J21" s="77">
        <v>87.68</v>
      </c>
      <c r="K21" s="77">
        <v>0.26</v>
      </c>
      <c r="BF21" s="16" t="s">
        <v>126</v>
      </c>
    </row>
    <row r="22" spans="2:58">
      <c r="B22" t="s">
        <v>747</v>
      </c>
      <c r="C22" t="s">
        <v>748</v>
      </c>
      <c r="D22" t="s">
        <v>126</v>
      </c>
      <c r="E22" t="s">
        <v>1319</v>
      </c>
      <c r="F22" t="s">
        <v>123</v>
      </c>
      <c r="G22" s="77">
        <v>18</v>
      </c>
      <c r="H22" s="77">
        <v>80000.000000000859</v>
      </c>
      <c r="I22" s="77">
        <v>37.477440000000399</v>
      </c>
      <c r="J22" s="77">
        <v>1.69</v>
      </c>
      <c r="K22" s="77">
        <v>0.01</v>
      </c>
    </row>
    <row r="23" spans="2:58">
      <c r="B23" t="s">
        <v>235</v>
      </c>
      <c r="C23" s="19"/>
      <c r="D23" s="19"/>
      <c r="E23" s="19"/>
      <c r="F23" s="19"/>
      <c r="G23" s="19"/>
      <c r="H23" s="19"/>
    </row>
    <row r="24" spans="2:58">
      <c r="B24" t="s">
        <v>280</v>
      </c>
      <c r="C24" s="19"/>
      <c r="D24" s="19"/>
      <c r="E24" s="19"/>
      <c r="F24" s="19"/>
      <c r="G24" s="19"/>
      <c r="H24" s="19"/>
    </row>
    <row r="25" spans="2:58">
      <c r="B25" t="s">
        <v>281</v>
      </c>
      <c r="C25" s="19"/>
      <c r="D25" s="19"/>
      <c r="E25" s="19"/>
      <c r="F25" s="19"/>
      <c r="G25" s="19"/>
      <c r="H25" s="19"/>
    </row>
    <row r="26" spans="2:58">
      <c r="B26" t="s">
        <v>282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1272</v>
      </c>
    </row>
    <row r="3" spans="2:81">
      <c r="B3" s="2" t="s">
        <v>2</v>
      </c>
      <c r="C3" t="s">
        <v>1273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749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750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752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754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750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752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753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755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280</v>
      </c>
    </row>
    <row r="42" spans="2:17">
      <c r="B42" t="s">
        <v>281</v>
      </c>
    </row>
    <row r="43" spans="2:17">
      <c r="B43" t="s">
        <v>282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1272</v>
      </c>
    </row>
    <row r="3" spans="2:72">
      <c r="B3" s="2" t="s">
        <v>2</v>
      </c>
      <c r="C3" t="s">
        <v>1273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756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757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759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760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280</v>
      </c>
    </row>
    <row r="29" spans="2:16">
      <c r="B29" t="s">
        <v>281</v>
      </c>
    </row>
    <row r="30" spans="2:16">
      <c r="B30" t="s">
        <v>282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1272</v>
      </c>
    </row>
    <row r="3" spans="2:65">
      <c r="B3" s="2" t="s">
        <v>2</v>
      </c>
      <c r="C3" t="s">
        <v>1273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761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762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763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764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280</v>
      </c>
      <c r="D27" s="16"/>
      <c r="E27" s="16"/>
      <c r="F27" s="16"/>
    </row>
    <row r="28" spans="2:19">
      <c r="B28" t="s">
        <v>281</v>
      </c>
      <c r="D28" s="16"/>
      <c r="E28" s="16"/>
      <c r="F28" s="16"/>
    </row>
    <row r="29" spans="2:19">
      <c r="B29" t="s">
        <v>282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1272</v>
      </c>
    </row>
    <row r="3" spans="2:81">
      <c r="B3" s="2" t="s">
        <v>2</v>
      </c>
      <c r="C3" t="s">
        <v>1273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6.28</v>
      </c>
      <c r="K11" s="7"/>
      <c r="L11" s="7"/>
      <c r="M11" s="76">
        <v>1.83</v>
      </c>
      <c r="N11" s="76">
        <v>41903491.859999999</v>
      </c>
      <c r="O11" s="7"/>
      <c r="P11" s="76">
        <v>50718.151965559002</v>
      </c>
      <c r="Q11" s="7"/>
      <c r="R11" s="76">
        <v>100</v>
      </c>
      <c r="S11" s="76">
        <v>6.77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6.28</v>
      </c>
      <c r="M12" s="79">
        <v>1.83</v>
      </c>
      <c r="N12" s="79">
        <v>41903491.859999999</v>
      </c>
      <c r="P12" s="79">
        <v>50718.151965559002</v>
      </c>
      <c r="R12" s="79">
        <v>100</v>
      </c>
      <c r="S12" s="79">
        <v>6.77</v>
      </c>
    </row>
    <row r="13" spans="2:81">
      <c r="B13" s="78" t="s">
        <v>761</v>
      </c>
      <c r="C13" s="16"/>
      <c r="D13" s="16"/>
      <c r="E13" s="16"/>
      <c r="J13" s="79">
        <v>6.49</v>
      </c>
      <c r="M13" s="79">
        <v>1.23</v>
      </c>
      <c r="N13" s="79">
        <v>30594669.649999999</v>
      </c>
      <c r="P13" s="79">
        <v>39299.739648788003</v>
      </c>
      <c r="R13" s="79">
        <v>77.489999999999995</v>
      </c>
      <c r="S13" s="79">
        <v>5.25</v>
      </c>
    </row>
    <row r="14" spans="2:81">
      <c r="B14" t="s">
        <v>765</v>
      </c>
      <c r="C14" t="s">
        <v>766</v>
      </c>
      <c r="D14" t="s">
        <v>126</v>
      </c>
      <c r="E14" t="s">
        <v>767</v>
      </c>
      <c r="F14" t="s">
        <v>130</v>
      </c>
      <c r="G14" t="s">
        <v>212</v>
      </c>
      <c r="H14" t="s">
        <v>213</v>
      </c>
      <c r="I14" t="s">
        <v>768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1360000</v>
      </c>
      <c r="O14" s="77">
        <v>164.97</v>
      </c>
      <c r="P14" s="77">
        <v>2243.5920000000001</v>
      </c>
      <c r="Q14" s="77">
        <v>7.0000000000000007E-2</v>
      </c>
      <c r="R14" s="77">
        <v>4.42</v>
      </c>
      <c r="S14" s="77">
        <v>0.3</v>
      </c>
    </row>
    <row r="15" spans="2:81">
      <c r="B15" t="s">
        <v>769</v>
      </c>
      <c r="C15" t="s">
        <v>770</v>
      </c>
      <c r="D15" t="s">
        <v>126</v>
      </c>
      <c r="E15" t="s">
        <v>767</v>
      </c>
      <c r="F15" t="s">
        <v>130</v>
      </c>
      <c r="G15" t="s">
        <v>212</v>
      </c>
      <c r="H15" t="s">
        <v>213</v>
      </c>
      <c r="I15" t="s">
        <v>771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11158182.91</v>
      </c>
      <c r="O15" s="77">
        <v>125.47</v>
      </c>
      <c r="P15" s="77">
        <v>14000.172097176999</v>
      </c>
      <c r="Q15" s="77">
        <v>0.26</v>
      </c>
      <c r="R15" s="77">
        <v>27.6</v>
      </c>
      <c r="S15" s="77">
        <v>1.87</v>
      </c>
    </row>
    <row r="16" spans="2:81">
      <c r="B16" t="s">
        <v>772</v>
      </c>
      <c r="C16" t="s">
        <v>773</v>
      </c>
      <c r="D16" t="s">
        <v>126</v>
      </c>
      <c r="E16" t="s">
        <v>774</v>
      </c>
      <c r="F16" t="s">
        <v>775</v>
      </c>
      <c r="G16" t="s">
        <v>300</v>
      </c>
      <c r="H16" t="s">
        <v>213</v>
      </c>
      <c r="I16" t="s">
        <v>776</v>
      </c>
      <c r="J16" s="77">
        <v>1.33</v>
      </c>
      <c r="K16" t="s">
        <v>105</v>
      </c>
      <c r="L16" s="77">
        <v>6.85</v>
      </c>
      <c r="M16" s="77">
        <v>0.51</v>
      </c>
      <c r="N16" s="77">
        <v>1826000</v>
      </c>
      <c r="O16" s="77">
        <v>123.52</v>
      </c>
      <c r="P16" s="77">
        <v>2255.4751999999999</v>
      </c>
      <c r="Q16" s="77">
        <v>0.36</v>
      </c>
      <c r="R16" s="77">
        <v>4.45</v>
      </c>
      <c r="S16" s="77">
        <v>0.3</v>
      </c>
    </row>
    <row r="17" spans="2:19">
      <c r="B17" t="s">
        <v>777</v>
      </c>
      <c r="C17" t="s">
        <v>778</v>
      </c>
      <c r="D17" t="s">
        <v>126</v>
      </c>
      <c r="E17" t="s">
        <v>779</v>
      </c>
      <c r="F17" t="s">
        <v>130</v>
      </c>
      <c r="G17" t="s">
        <v>300</v>
      </c>
      <c r="H17" t="s">
        <v>213</v>
      </c>
      <c r="I17" t="s">
        <v>780</v>
      </c>
      <c r="J17" s="77">
        <v>1.53</v>
      </c>
      <c r="K17" t="s">
        <v>105</v>
      </c>
      <c r="L17" s="77">
        <v>5.8</v>
      </c>
      <c r="M17" s="77">
        <v>-0.21</v>
      </c>
      <c r="N17" s="77">
        <v>71326.92</v>
      </c>
      <c r="O17" s="77">
        <v>130.9</v>
      </c>
      <c r="P17" s="77">
        <v>93.366938279999999</v>
      </c>
      <c r="Q17" s="77">
        <v>0.08</v>
      </c>
      <c r="R17" s="77">
        <v>0.18</v>
      </c>
      <c r="S17" s="77">
        <v>0.01</v>
      </c>
    </row>
    <row r="18" spans="2:19">
      <c r="B18" t="s">
        <v>781</v>
      </c>
      <c r="C18" t="s">
        <v>782</v>
      </c>
      <c r="D18" t="s">
        <v>126</v>
      </c>
      <c r="E18" t="s">
        <v>774</v>
      </c>
      <c r="F18" t="s">
        <v>775</v>
      </c>
      <c r="G18" t="s">
        <v>783</v>
      </c>
      <c r="H18" t="s">
        <v>153</v>
      </c>
      <c r="I18" t="s">
        <v>784</v>
      </c>
      <c r="J18" s="77">
        <v>2.85</v>
      </c>
      <c r="K18" t="s">
        <v>105</v>
      </c>
      <c r="L18" s="77">
        <v>6</v>
      </c>
      <c r="M18" s="77">
        <v>0.44</v>
      </c>
      <c r="N18" s="77">
        <v>10566000</v>
      </c>
      <c r="O18" s="77">
        <v>124.75</v>
      </c>
      <c r="P18" s="77">
        <v>13181.084999999999</v>
      </c>
      <c r="Q18" s="77">
        <v>0.28999999999999998</v>
      </c>
      <c r="R18" s="77">
        <v>25.99</v>
      </c>
      <c r="S18" s="77">
        <v>1.76</v>
      </c>
    </row>
    <row r="19" spans="2:19">
      <c r="B19" t="s">
        <v>785</v>
      </c>
      <c r="C19" t="s">
        <v>786</v>
      </c>
      <c r="D19" t="s">
        <v>126</v>
      </c>
      <c r="E19" t="s">
        <v>304</v>
      </c>
      <c r="F19" t="s">
        <v>130</v>
      </c>
      <c r="G19" t="s">
        <v>305</v>
      </c>
      <c r="H19" t="s">
        <v>213</v>
      </c>
      <c r="I19" t="s">
        <v>787</v>
      </c>
      <c r="J19" s="77">
        <v>4.3499999999999996</v>
      </c>
      <c r="K19" t="s">
        <v>105</v>
      </c>
      <c r="L19" s="77">
        <v>5.6</v>
      </c>
      <c r="M19" s="77">
        <v>0.49</v>
      </c>
      <c r="N19" s="77">
        <v>4560345.03</v>
      </c>
      <c r="O19" s="77">
        <v>151.6</v>
      </c>
      <c r="P19" s="77">
        <v>6913.4830654799998</v>
      </c>
      <c r="Q19" s="77">
        <v>0.53</v>
      </c>
      <c r="R19" s="77">
        <v>13.63</v>
      </c>
      <c r="S19" s="77">
        <v>0.92</v>
      </c>
    </row>
    <row r="20" spans="2:19">
      <c r="B20" t="s">
        <v>788</v>
      </c>
      <c r="C20" t="s">
        <v>789</v>
      </c>
      <c r="D20" t="s">
        <v>126</v>
      </c>
      <c r="E20" t="s">
        <v>790</v>
      </c>
      <c r="F20" t="s">
        <v>310</v>
      </c>
      <c r="G20" t="s">
        <v>791</v>
      </c>
      <c r="H20" t="s">
        <v>213</v>
      </c>
      <c r="I20" t="s">
        <v>792</v>
      </c>
      <c r="J20" s="77">
        <v>1.34</v>
      </c>
      <c r="K20" t="s">
        <v>105</v>
      </c>
      <c r="L20" s="77">
        <v>6.7</v>
      </c>
      <c r="M20" s="77">
        <v>2.2000000000000002</v>
      </c>
      <c r="N20" s="77">
        <v>77886.350000000006</v>
      </c>
      <c r="O20" s="77">
        <v>133.18</v>
      </c>
      <c r="P20" s="77">
        <v>103.72904093</v>
      </c>
      <c r="Q20" s="77">
        <v>0.15</v>
      </c>
      <c r="R20" s="77">
        <v>0.2</v>
      </c>
      <c r="S20" s="77">
        <v>0.01</v>
      </c>
    </row>
    <row r="21" spans="2:19">
      <c r="B21" t="s">
        <v>793</v>
      </c>
      <c r="C21" t="s">
        <v>794</v>
      </c>
      <c r="D21" t="s">
        <v>126</v>
      </c>
      <c r="E21" t="s">
        <v>795</v>
      </c>
      <c r="F21" t="s">
        <v>310</v>
      </c>
      <c r="G21" t="s">
        <v>796</v>
      </c>
      <c r="H21" t="s">
        <v>153</v>
      </c>
      <c r="I21" t="s">
        <v>797</v>
      </c>
      <c r="J21" s="77">
        <v>0.23</v>
      </c>
      <c r="K21" t="s">
        <v>105</v>
      </c>
      <c r="L21" s="77">
        <v>6.5</v>
      </c>
      <c r="M21" s="77">
        <v>1.8</v>
      </c>
      <c r="N21" s="77">
        <v>223884.87</v>
      </c>
      <c r="O21" s="77">
        <v>126.19</v>
      </c>
      <c r="P21" s="77">
        <v>282.52031745300002</v>
      </c>
      <c r="Q21" s="77">
        <v>0.28000000000000003</v>
      </c>
      <c r="R21" s="77">
        <v>0.56000000000000005</v>
      </c>
      <c r="S21" s="77">
        <v>0.04</v>
      </c>
    </row>
    <row r="22" spans="2:19">
      <c r="B22" t="s">
        <v>798</v>
      </c>
      <c r="C22" t="s">
        <v>799</v>
      </c>
      <c r="D22" t="s">
        <v>126</v>
      </c>
      <c r="E22" t="s">
        <v>800</v>
      </c>
      <c r="F22" t="s">
        <v>131</v>
      </c>
      <c r="G22" t="s">
        <v>796</v>
      </c>
      <c r="H22" t="s">
        <v>153</v>
      </c>
      <c r="I22" t="s">
        <v>801</v>
      </c>
      <c r="J22" s="77">
        <v>0.99</v>
      </c>
      <c r="K22" t="s">
        <v>105</v>
      </c>
      <c r="L22" s="77">
        <v>6.45</v>
      </c>
      <c r="M22" s="77">
        <v>0.56999999999999995</v>
      </c>
      <c r="N22" s="77">
        <v>138917.87</v>
      </c>
      <c r="O22" s="77">
        <v>134.77000000000001</v>
      </c>
      <c r="P22" s="77">
        <v>187.219613399</v>
      </c>
      <c r="Q22" s="77">
        <v>0.28999999999999998</v>
      </c>
      <c r="R22" s="77">
        <v>0.37</v>
      </c>
      <c r="S22" s="77">
        <v>0.02</v>
      </c>
    </row>
    <row r="23" spans="2:19">
      <c r="B23" t="s">
        <v>802</v>
      </c>
      <c r="C23" t="s">
        <v>803</v>
      </c>
      <c r="D23" t="s">
        <v>126</v>
      </c>
      <c r="E23" t="s">
        <v>804</v>
      </c>
      <c r="F23" t="s">
        <v>310</v>
      </c>
      <c r="G23" t="s">
        <v>228</v>
      </c>
      <c r="H23" t="s">
        <v>435</v>
      </c>
      <c r="I23" t="s">
        <v>805</v>
      </c>
      <c r="J23" s="77">
        <v>0.01</v>
      </c>
      <c r="K23" t="s">
        <v>105</v>
      </c>
      <c r="L23" s="77">
        <v>6</v>
      </c>
      <c r="M23" s="77">
        <v>0.01</v>
      </c>
      <c r="N23" s="77">
        <v>74436.460000000006</v>
      </c>
      <c r="O23" s="77">
        <v>22.17</v>
      </c>
      <c r="P23" s="77">
        <v>16.502563181999999</v>
      </c>
      <c r="Q23" s="77">
        <v>0</v>
      </c>
      <c r="R23" s="77">
        <v>0.03</v>
      </c>
      <c r="S23" s="77">
        <v>0</v>
      </c>
    </row>
    <row r="24" spans="2:19">
      <c r="B24" t="s">
        <v>806</v>
      </c>
      <c r="C24" t="s">
        <v>807</v>
      </c>
      <c r="D24" t="s">
        <v>126</v>
      </c>
      <c r="E24" t="s">
        <v>804</v>
      </c>
      <c r="F24" t="s">
        <v>310</v>
      </c>
      <c r="G24" t="s">
        <v>228</v>
      </c>
      <c r="H24" t="s">
        <v>435</v>
      </c>
      <c r="I24" t="s">
        <v>805</v>
      </c>
      <c r="J24" s="77">
        <v>0.01</v>
      </c>
      <c r="K24" t="s">
        <v>105</v>
      </c>
      <c r="L24" s="77">
        <v>6</v>
      </c>
      <c r="M24" s="77">
        <v>0.01</v>
      </c>
      <c r="N24" s="77">
        <v>12406.11</v>
      </c>
      <c r="O24" s="77">
        <v>22.17</v>
      </c>
      <c r="P24" s="77">
        <v>2.750434587</v>
      </c>
      <c r="Q24" s="77">
        <v>0.01</v>
      </c>
      <c r="R24" s="77">
        <v>0.01</v>
      </c>
      <c r="S24" s="77">
        <v>0</v>
      </c>
    </row>
    <row r="25" spans="2:19">
      <c r="B25" t="s">
        <v>808</v>
      </c>
      <c r="C25" t="s">
        <v>809</v>
      </c>
      <c r="D25" t="s">
        <v>126</v>
      </c>
      <c r="E25" t="s">
        <v>810</v>
      </c>
      <c r="F25" t="s">
        <v>310</v>
      </c>
      <c r="G25" t="s">
        <v>228</v>
      </c>
      <c r="H25" t="s">
        <v>435</v>
      </c>
      <c r="I25" t="s">
        <v>811</v>
      </c>
      <c r="J25" s="77">
        <v>0.01</v>
      </c>
      <c r="K25" t="s">
        <v>105</v>
      </c>
      <c r="L25" s="77">
        <v>0.51</v>
      </c>
      <c r="M25" s="77">
        <v>0.01</v>
      </c>
      <c r="N25" s="77">
        <v>36846</v>
      </c>
      <c r="O25" s="77">
        <v>12</v>
      </c>
      <c r="P25" s="77">
        <v>4.4215200000000001</v>
      </c>
      <c r="Q25" s="77">
        <v>7.0000000000000007E-2</v>
      </c>
      <c r="R25" s="77">
        <v>0.01</v>
      </c>
      <c r="S25" s="77">
        <v>0</v>
      </c>
    </row>
    <row r="26" spans="2:19">
      <c r="B26" t="s">
        <v>812</v>
      </c>
      <c r="C26" t="s">
        <v>813</v>
      </c>
      <c r="D26" t="s">
        <v>126</v>
      </c>
      <c r="E26" t="s">
        <v>814</v>
      </c>
      <c r="F26" t="s">
        <v>310</v>
      </c>
      <c r="G26" t="s">
        <v>228</v>
      </c>
      <c r="H26" t="s">
        <v>435</v>
      </c>
      <c r="I26" t="s">
        <v>815</v>
      </c>
      <c r="J26" s="77">
        <v>0.01</v>
      </c>
      <c r="K26" t="s">
        <v>105</v>
      </c>
      <c r="L26" s="77">
        <v>5.95</v>
      </c>
      <c r="M26" s="77">
        <v>0.01</v>
      </c>
      <c r="N26" s="77">
        <v>180000</v>
      </c>
      <c r="O26" s="77">
        <v>9.9999999999999995E-7</v>
      </c>
      <c r="P26" s="77">
        <v>1.7999999999999999E-6</v>
      </c>
      <c r="Q26" s="77">
        <v>0.12</v>
      </c>
      <c r="R26" s="77">
        <v>0</v>
      </c>
      <c r="S26" s="77">
        <v>0</v>
      </c>
    </row>
    <row r="27" spans="2:19">
      <c r="B27" t="s">
        <v>816</v>
      </c>
      <c r="C27" t="s">
        <v>817</v>
      </c>
      <c r="D27" t="s">
        <v>126</v>
      </c>
      <c r="E27" t="s">
        <v>818</v>
      </c>
      <c r="F27" t="s">
        <v>130</v>
      </c>
      <c r="G27" t="s">
        <v>228</v>
      </c>
      <c r="H27" t="s">
        <v>435</v>
      </c>
      <c r="I27" t="s">
        <v>797</v>
      </c>
      <c r="J27" s="77">
        <v>0.01</v>
      </c>
      <c r="K27" t="s">
        <v>105</v>
      </c>
      <c r="L27" s="77">
        <v>0</v>
      </c>
      <c r="M27" s="77">
        <v>0.01</v>
      </c>
      <c r="N27" s="77">
        <v>23694.18</v>
      </c>
      <c r="O27" s="77">
        <v>5</v>
      </c>
      <c r="P27" s="77">
        <v>1.184709</v>
      </c>
      <c r="Q27" s="77">
        <v>0.03</v>
      </c>
      <c r="R27" s="77">
        <v>0</v>
      </c>
      <c r="S27" s="77">
        <v>0</v>
      </c>
    </row>
    <row r="28" spans="2:19">
      <c r="B28" t="s">
        <v>819</v>
      </c>
      <c r="C28" t="s">
        <v>820</v>
      </c>
      <c r="D28" t="s">
        <v>126</v>
      </c>
      <c r="E28" t="s">
        <v>818</v>
      </c>
      <c r="F28" t="s">
        <v>130</v>
      </c>
      <c r="G28" t="s">
        <v>228</v>
      </c>
      <c r="H28" t="s">
        <v>435</v>
      </c>
      <c r="I28" t="s">
        <v>797</v>
      </c>
      <c r="J28" s="77">
        <v>0.01</v>
      </c>
      <c r="K28" t="s">
        <v>105</v>
      </c>
      <c r="L28" s="77">
        <v>0</v>
      </c>
      <c r="M28" s="77">
        <v>0.01</v>
      </c>
      <c r="N28" s="77">
        <v>35592.870000000003</v>
      </c>
      <c r="O28" s="77">
        <v>5</v>
      </c>
      <c r="P28" s="77">
        <v>1.7796434999999999</v>
      </c>
      <c r="Q28" s="77">
        <v>0.05</v>
      </c>
      <c r="R28" s="77">
        <v>0</v>
      </c>
      <c r="S28" s="77">
        <v>0</v>
      </c>
    </row>
    <row r="29" spans="2:19">
      <c r="B29" t="s">
        <v>821</v>
      </c>
      <c r="C29" t="s">
        <v>822</v>
      </c>
      <c r="D29" t="s">
        <v>126</v>
      </c>
      <c r="E29" t="s">
        <v>818</v>
      </c>
      <c r="F29" t="s">
        <v>130</v>
      </c>
      <c r="G29" t="s">
        <v>228</v>
      </c>
      <c r="H29" t="s">
        <v>435</v>
      </c>
      <c r="I29" t="s">
        <v>797</v>
      </c>
      <c r="J29" s="77">
        <v>0.01</v>
      </c>
      <c r="K29" t="s">
        <v>105</v>
      </c>
      <c r="L29" s="77">
        <v>0</v>
      </c>
      <c r="M29" s="77">
        <v>0.01</v>
      </c>
      <c r="N29" s="77">
        <v>249150.07999999999</v>
      </c>
      <c r="O29" s="77">
        <v>5</v>
      </c>
      <c r="P29" s="77">
        <v>12.457504</v>
      </c>
      <c r="Q29" s="77">
        <v>0.33</v>
      </c>
      <c r="R29" s="77">
        <v>0.02</v>
      </c>
      <c r="S29" s="77">
        <v>0</v>
      </c>
    </row>
    <row r="30" spans="2:19">
      <c r="B30" s="78" t="s">
        <v>762</v>
      </c>
      <c r="C30" s="16"/>
      <c r="D30" s="16"/>
      <c r="E30" s="16"/>
      <c r="J30" s="79">
        <v>5.09</v>
      </c>
      <c r="M30" s="79">
        <v>3.43</v>
      </c>
      <c r="N30" s="79">
        <v>7086799.9500000002</v>
      </c>
      <c r="P30" s="79">
        <v>7176.2442082899997</v>
      </c>
      <c r="R30" s="79">
        <v>14.15</v>
      </c>
      <c r="S30" s="79">
        <v>0.96</v>
      </c>
    </row>
    <row r="31" spans="2:19">
      <c r="B31" t="s">
        <v>823</v>
      </c>
      <c r="C31" t="s">
        <v>824</v>
      </c>
      <c r="D31" t="s">
        <v>126</v>
      </c>
      <c r="E31" t="s">
        <v>825</v>
      </c>
      <c r="F31" t="s">
        <v>310</v>
      </c>
      <c r="G31" t="s">
        <v>783</v>
      </c>
      <c r="H31" t="s">
        <v>153</v>
      </c>
      <c r="I31" t="s">
        <v>826</v>
      </c>
      <c r="J31" s="77">
        <v>5.63</v>
      </c>
      <c r="K31" t="s">
        <v>105</v>
      </c>
      <c r="L31" s="77">
        <v>3.1</v>
      </c>
      <c r="M31" s="77">
        <v>2.66</v>
      </c>
      <c r="N31" s="77">
        <v>2188799.9500000002</v>
      </c>
      <c r="O31" s="77">
        <v>103.42</v>
      </c>
      <c r="P31" s="77">
        <v>2263.65690829</v>
      </c>
      <c r="Q31" s="77">
        <v>0.61</v>
      </c>
      <c r="R31" s="77">
        <v>4.46</v>
      </c>
      <c r="S31" s="77">
        <v>0.3</v>
      </c>
    </row>
    <row r="32" spans="2:19">
      <c r="B32" t="s">
        <v>827</v>
      </c>
      <c r="C32" t="s">
        <v>828</v>
      </c>
      <c r="D32" t="s">
        <v>126</v>
      </c>
      <c r="E32" t="s">
        <v>829</v>
      </c>
      <c r="F32" t="s">
        <v>441</v>
      </c>
      <c r="G32" t="s">
        <v>317</v>
      </c>
      <c r="H32" t="s">
        <v>153</v>
      </c>
      <c r="I32" t="s">
        <v>830</v>
      </c>
      <c r="J32" s="77">
        <v>4.6900000000000004</v>
      </c>
      <c r="K32" t="s">
        <v>105</v>
      </c>
      <c r="L32" s="77">
        <v>3.85</v>
      </c>
      <c r="M32" s="77">
        <v>4.05</v>
      </c>
      <c r="N32" s="77">
        <v>3269000</v>
      </c>
      <c r="O32" s="77">
        <v>99.33</v>
      </c>
      <c r="P32" s="77">
        <v>3247.0976999999998</v>
      </c>
      <c r="Q32" s="77">
        <v>0.25</v>
      </c>
      <c r="R32" s="77">
        <v>6.4</v>
      </c>
      <c r="S32" s="77">
        <v>0.43</v>
      </c>
    </row>
    <row r="33" spans="2:19">
      <c r="B33" t="s">
        <v>831</v>
      </c>
      <c r="C33" t="s">
        <v>832</v>
      </c>
      <c r="D33" t="s">
        <v>126</v>
      </c>
      <c r="E33" t="s">
        <v>490</v>
      </c>
      <c r="F33" t="s">
        <v>310</v>
      </c>
      <c r="G33" t="s">
        <v>833</v>
      </c>
      <c r="H33" t="s">
        <v>213</v>
      </c>
      <c r="I33" t="s">
        <v>834</v>
      </c>
      <c r="J33" s="77">
        <v>5.13</v>
      </c>
      <c r="K33" t="s">
        <v>105</v>
      </c>
      <c r="L33" s="77">
        <v>3.55</v>
      </c>
      <c r="M33" s="77">
        <v>3.25</v>
      </c>
      <c r="N33" s="77">
        <v>1629000</v>
      </c>
      <c r="O33" s="77">
        <v>102.24</v>
      </c>
      <c r="P33" s="77">
        <v>1665.4896000000001</v>
      </c>
      <c r="Q33" s="77">
        <v>0.51</v>
      </c>
      <c r="R33" s="77">
        <v>3.28</v>
      </c>
      <c r="S33" s="77">
        <v>0.22</v>
      </c>
    </row>
    <row r="34" spans="2:19">
      <c r="B34" s="78" t="s">
        <v>285</v>
      </c>
      <c r="C34" s="16"/>
      <c r="D34" s="16"/>
      <c r="E34" s="16"/>
      <c r="J34" s="79">
        <v>6.4</v>
      </c>
      <c r="M34" s="79">
        <v>4.63</v>
      </c>
      <c r="N34" s="79">
        <v>4222022.26</v>
      </c>
      <c r="P34" s="79">
        <v>4242.1681084809998</v>
      </c>
      <c r="R34" s="79">
        <v>8.36</v>
      </c>
      <c r="S34" s="79">
        <v>0.56999999999999995</v>
      </c>
    </row>
    <row r="35" spans="2:19">
      <c r="B35" t="s">
        <v>835</v>
      </c>
      <c r="C35" t="s">
        <v>836</v>
      </c>
      <c r="D35" t="s">
        <v>126</v>
      </c>
      <c r="E35" t="s">
        <v>837</v>
      </c>
      <c r="F35" t="s">
        <v>310</v>
      </c>
      <c r="G35" t="s">
        <v>838</v>
      </c>
      <c r="H35" t="s">
        <v>153</v>
      </c>
      <c r="I35" t="s">
        <v>839</v>
      </c>
      <c r="J35" s="77">
        <v>6.43</v>
      </c>
      <c r="K35" t="s">
        <v>105</v>
      </c>
      <c r="L35" s="77">
        <v>5.0999999999999996</v>
      </c>
      <c r="M35" s="77">
        <v>4.43</v>
      </c>
      <c r="N35" s="77">
        <v>4200000</v>
      </c>
      <c r="O35" s="77">
        <v>100.01</v>
      </c>
      <c r="P35" s="77">
        <v>4200.42</v>
      </c>
      <c r="Q35" s="77">
        <v>0.28000000000000003</v>
      </c>
      <c r="R35" s="77">
        <v>8.2799999999999994</v>
      </c>
      <c r="S35" s="77">
        <v>0.56000000000000005</v>
      </c>
    </row>
    <row r="36" spans="2:19">
      <c r="B36" t="s">
        <v>840</v>
      </c>
      <c r="C36" t="s">
        <v>841</v>
      </c>
      <c r="D36" t="s">
        <v>126</v>
      </c>
      <c r="E36" t="s">
        <v>842</v>
      </c>
      <c r="F36" t="s">
        <v>130</v>
      </c>
      <c r="G36" t="s">
        <v>228</v>
      </c>
      <c r="H36" t="s">
        <v>435</v>
      </c>
      <c r="I36" t="s">
        <v>843</v>
      </c>
      <c r="J36" s="77">
        <v>4.25</v>
      </c>
      <c r="K36" t="s">
        <v>109</v>
      </c>
      <c r="L36" s="77">
        <v>3</v>
      </c>
      <c r="M36" s="77">
        <v>20.86</v>
      </c>
      <c r="N36" s="77">
        <v>18097</v>
      </c>
      <c r="O36" s="77">
        <v>50</v>
      </c>
      <c r="P36" s="77">
        <v>32.565551499999998</v>
      </c>
      <c r="Q36" s="77">
        <v>0.01</v>
      </c>
      <c r="R36" s="77">
        <v>0.06</v>
      </c>
      <c r="S36" s="77">
        <v>0</v>
      </c>
    </row>
    <row r="37" spans="2:19">
      <c r="B37" t="s">
        <v>844</v>
      </c>
      <c r="C37" t="s">
        <v>845</v>
      </c>
      <c r="D37" t="s">
        <v>126</v>
      </c>
      <c r="E37" t="s">
        <v>842</v>
      </c>
      <c r="F37" t="s">
        <v>130</v>
      </c>
      <c r="G37" t="s">
        <v>228</v>
      </c>
      <c r="H37" t="s">
        <v>435</v>
      </c>
      <c r="I37" t="s">
        <v>843</v>
      </c>
      <c r="J37" s="77">
        <v>1.34</v>
      </c>
      <c r="K37" t="s">
        <v>109</v>
      </c>
      <c r="L37" s="77">
        <v>4.26</v>
      </c>
      <c r="M37" s="77">
        <v>40.549999999999997</v>
      </c>
      <c r="N37" s="77">
        <v>3925.26</v>
      </c>
      <c r="O37" s="77">
        <v>65</v>
      </c>
      <c r="P37" s="77">
        <v>9.1825569809999994</v>
      </c>
      <c r="Q37" s="77">
        <v>0.01</v>
      </c>
      <c r="R37" s="77">
        <v>0.02</v>
      </c>
      <c r="S37" s="77">
        <v>0</v>
      </c>
    </row>
    <row r="38" spans="2:19">
      <c r="B38" s="78" t="s">
        <v>324</v>
      </c>
      <c r="C38" s="16"/>
      <c r="D38" s="16"/>
      <c r="E38" s="16"/>
      <c r="J38" s="79">
        <v>0</v>
      </c>
      <c r="M38" s="79">
        <v>0</v>
      </c>
      <c r="N38" s="79">
        <v>0</v>
      </c>
      <c r="P38" s="79">
        <v>0</v>
      </c>
      <c r="R38" s="79">
        <v>0</v>
      </c>
      <c r="S38" s="79">
        <v>0</v>
      </c>
    </row>
    <row r="39" spans="2:19">
      <c r="B39" t="s">
        <v>228</v>
      </c>
      <c r="C39" t="s">
        <v>228</v>
      </c>
      <c r="D39" s="16"/>
      <c r="E39" s="16"/>
      <c r="F39" t="s">
        <v>228</v>
      </c>
      <c r="G39" t="s">
        <v>228</v>
      </c>
      <c r="J39" s="77">
        <v>0</v>
      </c>
      <c r="K39" t="s">
        <v>228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2:19">
      <c r="B40" s="78" t="s">
        <v>233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s="78" t="s">
        <v>286</v>
      </c>
      <c r="C41" s="16"/>
      <c r="D41" s="16"/>
      <c r="E41" s="16"/>
      <c r="J41" s="79">
        <v>0</v>
      </c>
      <c r="M41" s="79">
        <v>0</v>
      </c>
      <c r="N41" s="79">
        <v>0</v>
      </c>
      <c r="P41" s="79">
        <v>0</v>
      </c>
      <c r="R41" s="79">
        <v>0</v>
      </c>
      <c r="S41" s="79">
        <v>0</v>
      </c>
    </row>
    <row r="42" spans="2:19">
      <c r="B42" t="s">
        <v>228</v>
      </c>
      <c r="C42" t="s">
        <v>228</v>
      </c>
      <c r="D42" s="16"/>
      <c r="E42" s="16"/>
      <c r="F42" t="s">
        <v>228</v>
      </c>
      <c r="G42" t="s">
        <v>228</v>
      </c>
      <c r="J42" s="77">
        <v>0</v>
      </c>
      <c r="K42" t="s">
        <v>228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2:19">
      <c r="B43" s="78" t="s">
        <v>287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t="s">
        <v>228</v>
      </c>
      <c r="C44" t="s">
        <v>228</v>
      </c>
      <c r="D44" s="16"/>
      <c r="E44" s="16"/>
      <c r="F44" t="s">
        <v>228</v>
      </c>
      <c r="G44" t="s">
        <v>228</v>
      </c>
      <c r="J44" s="77">
        <v>0</v>
      </c>
      <c r="K44" t="s">
        <v>228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2:19">
      <c r="B45" t="s">
        <v>235</v>
      </c>
      <c r="C45" s="16"/>
      <c r="D45" s="16"/>
      <c r="E45" s="16"/>
    </row>
    <row r="46" spans="2:19">
      <c r="B46" t="s">
        <v>280</v>
      </c>
      <c r="C46" s="16"/>
      <c r="D46" s="16"/>
      <c r="E46" s="16"/>
    </row>
    <row r="47" spans="2:19">
      <c r="B47" t="s">
        <v>281</v>
      </c>
      <c r="C47" s="16"/>
      <c r="D47" s="16"/>
      <c r="E47" s="16"/>
    </row>
    <row r="48" spans="2:19">
      <c r="B48" t="s">
        <v>282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1272</v>
      </c>
    </row>
    <row r="3" spans="2:98">
      <c r="B3" s="2" t="s">
        <v>2</v>
      </c>
      <c r="C3" t="s">
        <v>1273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1662664.99</v>
      </c>
      <c r="I11" s="7"/>
      <c r="J11" s="76">
        <v>14341.580615751969</v>
      </c>
      <c r="K11" s="7"/>
      <c r="L11" s="76">
        <v>100</v>
      </c>
      <c r="M11" s="76">
        <v>1.91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1453888.99</v>
      </c>
      <c r="J12" s="79">
        <v>11285.123252389654</v>
      </c>
      <c r="L12" s="79">
        <v>78.69</v>
      </c>
      <c r="M12" s="79">
        <v>1.51</v>
      </c>
    </row>
    <row r="13" spans="2:98">
      <c r="B13" t="s">
        <v>846</v>
      </c>
      <c r="C13" t="s">
        <v>847</v>
      </c>
      <c r="D13" t="s">
        <v>126</v>
      </c>
      <c r="E13" t="s">
        <v>848</v>
      </c>
      <c r="F13" t="s">
        <v>615</v>
      </c>
      <c r="G13" t="s">
        <v>109</v>
      </c>
      <c r="H13" s="77">
        <v>89275</v>
      </c>
      <c r="I13" s="77">
        <v>1E-4</v>
      </c>
      <c r="J13" s="77">
        <v>3.2130072499999998E-4</v>
      </c>
      <c r="K13" s="77">
        <v>0.37</v>
      </c>
      <c r="L13" s="77">
        <v>0</v>
      </c>
      <c r="M13" s="77">
        <v>0</v>
      </c>
    </row>
    <row r="14" spans="2:98">
      <c r="B14" t="s">
        <v>849</v>
      </c>
      <c r="C14" t="s">
        <v>850</v>
      </c>
      <c r="D14" t="s">
        <v>126</v>
      </c>
      <c r="E14" t="s">
        <v>851</v>
      </c>
      <c r="F14" t="s">
        <v>525</v>
      </c>
      <c r="G14" t="s">
        <v>109</v>
      </c>
      <c r="H14" s="77">
        <v>1547.13</v>
      </c>
      <c r="I14" s="77">
        <v>86069.146320000058</v>
      </c>
      <c r="J14" s="77">
        <v>4792.4340988747599</v>
      </c>
      <c r="K14" s="77">
        <v>0.36</v>
      </c>
      <c r="L14" s="77">
        <v>33.42</v>
      </c>
      <c r="M14" s="77">
        <v>0.64</v>
      </c>
    </row>
    <row r="15" spans="2:98">
      <c r="B15" t="s">
        <v>852</v>
      </c>
      <c r="C15" t="s">
        <v>853</v>
      </c>
      <c r="D15" t="s">
        <v>126</v>
      </c>
      <c r="E15" t="s">
        <v>854</v>
      </c>
      <c r="F15" t="s">
        <v>525</v>
      </c>
      <c r="G15" t="s">
        <v>105</v>
      </c>
      <c r="H15" s="77">
        <v>12</v>
      </c>
      <c r="I15" s="77">
        <v>11779803.861</v>
      </c>
      <c r="J15" s="77">
        <v>1413.5764633199999</v>
      </c>
      <c r="K15" s="77">
        <v>1.18</v>
      </c>
      <c r="L15" s="77">
        <v>9.86</v>
      </c>
      <c r="M15" s="77">
        <v>0.19</v>
      </c>
    </row>
    <row r="16" spans="2:98">
      <c r="B16" t="s">
        <v>855</v>
      </c>
      <c r="C16" t="s">
        <v>856</v>
      </c>
      <c r="D16" t="s">
        <v>126</v>
      </c>
      <c r="E16" t="s">
        <v>857</v>
      </c>
      <c r="F16" t="s">
        <v>310</v>
      </c>
      <c r="G16" t="s">
        <v>113</v>
      </c>
      <c r="H16" s="77">
        <v>26661.4</v>
      </c>
      <c r="I16" s="77">
        <v>250.43339999999998</v>
      </c>
      <c r="J16" s="77">
        <v>281.458255509737</v>
      </c>
      <c r="K16" s="77">
        <v>0.31</v>
      </c>
      <c r="L16" s="77">
        <v>1.96</v>
      </c>
      <c r="M16" s="77">
        <v>0.04</v>
      </c>
    </row>
    <row r="17" spans="2:13">
      <c r="B17" t="s">
        <v>858</v>
      </c>
      <c r="C17" t="s">
        <v>859</v>
      </c>
      <c r="D17" t="s">
        <v>126</v>
      </c>
      <c r="E17" t="s">
        <v>857</v>
      </c>
      <c r="F17" t="s">
        <v>310</v>
      </c>
      <c r="G17" t="s">
        <v>113</v>
      </c>
      <c r="H17" s="77">
        <v>4640</v>
      </c>
      <c r="I17" s="77">
        <v>280.48360000000002</v>
      </c>
      <c r="J17" s="77">
        <v>54.861066329216001</v>
      </c>
      <c r="K17" s="77">
        <v>0.11</v>
      </c>
      <c r="L17" s="77">
        <v>0.38</v>
      </c>
      <c r="M17" s="77">
        <v>0.01</v>
      </c>
    </row>
    <row r="18" spans="2:13">
      <c r="B18" t="s">
        <v>860</v>
      </c>
      <c r="C18" t="s">
        <v>861</v>
      </c>
      <c r="D18" t="s">
        <v>126</v>
      </c>
      <c r="E18" t="s">
        <v>857</v>
      </c>
      <c r="F18" t="s">
        <v>310</v>
      </c>
      <c r="G18" t="s">
        <v>113</v>
      </c>
      <c r="H18" s="77">
        <v>16430.46</v>
      </c>
      <c r="I18" s="77">
        <v>190.40930000000026</v>
      </c>
      <c r="J18" s="77">
        <v>131.87931117331701</v>
      </c>
      <c r="K18" s="77">
        <v>0.39</v>
      </c>
      <c r="L18" s="77">
        <v>0.92</v>
      </c>
      <c r="M18" s="77">
        <v>0.02</v>
      </c>
    </row>
    <row r="19" spans="2:13">
      <c r="B19" t="s">
        <v>862</v>
      </c>
      <c r="C19" t="s">
        <v>863</v>
      </c>
      <c r="D19" t="s">
        <v>126</v>
      </c>
      <c r="E19" t="s">
        <v>857</v>
      </c>
      <c r="F19" t="s">
        <v>310</v>
      </c>
      <c r="G19" t="s">
        <v>113</v>
      </c>
      <c r="H19" s="77">
        <v>76128</v>
      </c>
      <c r="I19" s="77">
        <v>9.9999999999999995E-7</v>
      </c>
      <c r="J19" s="77">
        <v>3.2090997120000001E-6</v>
      </c>
      <c r="K19" s="77">
        <v>0.08</v>
      </c>
      <c r="L19" s="77">
        <v>0</v>
      </c>
      <c r="M19" s="77">
        <v>0</v>
      </c>
    </row>
    <row r="20" spans="2:13">
      <c r="B20" t="s">
        <v>864</v>
      </c>
      <c r="C20" t="s">
        <v>865</v>
      </c>
      <c r="D20" t="s">
        <v>126</v>
      </c>
      <c r="E20" t="s">
        <v>842</v>
      </c>
      <c r="F20" t="s">
        <v>130</v>
      </c>
      <c r="G20" t="s">
        <v>109</v>
      </c>
      <c r="H20" s="77">
        <v>277</v>
      </c>
      <c r="I20" s="77">
        <v>1000</v>
      </c>
      <c r="J20" s="77">
        <v>9.9692299999999996</v>
      </c>
      <c r="K20" s="77">
        <v>0.74</v>
      </c>
      <c r="L20" s="77">
        <v>7.0000000000000007E-2</v>
      </c>
      <c r="M20" s="77">
        <v>0</v>
      </c>
    </row>
    <row r="21" spans="2:13">
      <c r="B21" t="s">
        <v>866</v>
      </c>
      <c r="C21" t="s">
        <v>867</v>
      </c>
      <c r="D21" t="s">
        <v>126</v>
      </c>
      <c r="E21" t="s">
        <v>868</v>
      </c>
      <c r="F21" t="s">
        <v>131</v>
      </c>
      <c r="G21" t="s">
        <v>105</v>
      </c>
      <c r="H21" s="77">
        <v>1238918</v>
      </c>
      <c r="I21" s="77">
        <v>371.36795999999998</v>
      </c>
      <c r="J21" s="77">
        <v>4600.9445026727999</v>
      </c>
      <c r="K21" s="77">
        <v>0.25</v>
      </c>
      <c r="L21" s="77">
        <v>32.08</v>
      </c>
      <c r="M21" s="77">
        <v>0.61</v>
      </c>
    </row>
    <row r="22" spans="2:13">
      <c r="B22" s="78" t="s">
        <v>233</v>
      </c>
      <c r="C22" s="16"/>
      <c r="D22" s="16"/>
      <c r="E22" s="16"/>
      <c r="H22" s="79">
        <v>208776</v>
      </c>
      <c r="J22" s="79">
        <v>3056.4573633623149</v>
      </c>
      <c r="L22" s="79">
        <v>21.31</v>
      </c>
      <c r="M22" s="79">
        <v>0.41</v>
      </c>
    </row>
    <row r="23" spans="2:13">
      <c r="B23" s="78" t="s">
        <v>286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287</v>
      </c>
      <c r="C25" s="16"/>
      <c r="D25" s="16"/>
      <c r="E25" s="16"/>
      <c r="H25" s="79">
        <v>208776</v>
      </c>
      <c r="J25" s="79">
        <v>3056.4573633623149</v>
      </c>
      <c r="L25" s="79">
        <v>21.31</v>
      </c>
      <c r="M25" s="79">
        <v>0.41</v>
      </c>
    </row>
    <row r="26" spans="2:13">
      <c r="B26" t="s">
        <v>869</v>
      </c>
      <c r="C26" t="s">
        <v>870</v>
      </c>
      <c r="D26" t="s">
        <v>126</v>
      </c>
      <c r="E26" t="s">
        <v>871</v>
      </c>
      <c r="F26" t="s">
        <v>393</v>
      </c>
      <c r="G26" t="s">
        <v>113</v>
      </c>
      <c r="H26" s="77">
        <v>205</v>
      </c>
      <c r="I26" s="77">
        <v>1E-4</v>
      </c>
      <c r="J26" s="77">
        <v>8.64157E-7</v>
      </c>
      <c r="K26" s="77">
        <v>0.19</v>
      </c>
      <c r="L26" s="77">
        <v>0</v>
      </c>
      <c r="M26" s="77">
        <v>0</v>
      </c>
    </row>
    <row r="27" spans="2:13">
      <c r="B27" t="s">
        <v>872</v>
      </c>
      <c r="C27" t="s">
        <v>873</v>
      </c>
      <c r="D27" t="s">
        <v>126</v>
      </c>
      <c r="E27" t="s">
        <v>874</v>
      </c>
      <c r="F27" t="s">
        <v>393</v>
      </c>
      <c r="G27" t="s">
        <v>113</v>
      </c>
      <c r="H27" s="77">
        <v>92</v>
      </c>
      <c r="I27" s="77">
        <v>301836.73499999999</v>
      </c>
      <c r="J27" s="77">
        <v>1170.57356690148</v>
      </c>
      <c r="K27" s="77">
        <v>0.92</v>
      </c>
      <c r="L27" s="77">
        <v>8.16</v>
      </c>
      <c r="M27" s="77">
        <v>0.16</v>
      </c>
    </row>
    <row r="28" spans="2:13">
      <c r="B28" t="s">
        <v>875</v>
      </c>
      <c r="C28" t="s">
        <v>876</v>
      </c>
      <c r="D28" t="s">
        <v>126</v>
      </c>
      <c r="E28" t="s">
        <v>877</v>
      </c>
      <c r="F28" t="s">
        <v>393</v>
      </c>
      <c r="G28" t="s">
        <v>113</v>
      </c>
      <c r="H28" s="77">
        <v>3787</v>
      </c>
      <c r="I28" s="77">
        <v>11813.561000000012</v>
      </c>
      <c r="J28" s="77">
        <v>1885.88377644208</v>
      </c>
      <c r="K28" s="77">
        <v>0.46</v>
      </c>
      <c r="L28" s="77">
        <v>13.15</v>
      </c>
      <c r="M28" s="77">
        <v>0.25</v>
      </c>
    </row>
    <row r="29" spans="2:13">
      <c r="B29" t="s">
        <v>878</v>
      </c>
      <c r="C29" t="s">
        <v>879</v>
      </c>
      <c r="D29" t="s">
        <v>126</v>
      </c>
      <c r="E29" t="s">
        <v>880</v>
      </c>
      <c r="F29" t="s">
        <v>560</v>
      </c>
      <c r="G29" t="s">
        <v>109</v>
      </c>
      <c r="H29" s="77">
        <v>2045</v>
      </c>
      <c r="I29" s="77">
        <v>1E-4</v>
      </c>
      <c r="J29" s="77">
        <v>7.3599550000000001E-6</v>
      </c>
      <c r="K29" s="77">
        <v>0.01</v>
      </c>
      <c r="L29" s="77">
        <v>0</v>
      </c>
      <c r="M29" s="77">
        <v>0</v>
      </c>
    </row>
    <row r="30" spans="2:13">
      <c r="B30" t="s">
        <v>881</v>
      </c>
      <c r="C30" t="s">
        <v>882</v>
      </c>
      <c r="D30" t="s">
        <v>126</v>
      </c>
      <c r="E30" t="s">
        <v>883</v>
      </c>
      <c r="F30" t="s">
        <v>560</v>
      </c>
      <c r="G30" t="s">
        <v>109</v>
      </c>
      <c r="H30" s="77">
        <v>625</v>
      </c>
      <c r="I30" s="77">
        <v>1E-4</v>
      </c>
      <c r="J30" s="77">
        <v>2.249375E-6</v>
      </c>
      <c r="K30" s="77">
        <v>0</v>
      </c>
      <c r="L30" s="77">
        <v>0</v>
      </c>
      <c r="M30" s="77">
        <v>0</v>
      </c>
    </row>
    <row r="31" spans="2:13">
      <c r="B31" t="s">
        <v>884</v>
      </c>
      <c r="C31" t="s">
        <v>885</v>
      </c>
      <c r="D31" t="s">
        <v>126</v>
      </c>
      <c r="E31" t="s">
        <v>886</v>
      </c>
      <c r="F31" t="s">
        <v>615</v>
      </c>
      <c r="G31" t="s">
        <v>109</v>
      </c>
      <c r="H31" s="77">
        <v>7022</v>
      </c>
      <c r="I31" s="77">
        <v>1.0000000000000001E-5</v>
      </c>
      <c r="J31" s="77">
        <v>2.5272177999999999E-6</v>
      </c>
      <c r="K31" s="77">
        <v>0.03</v>
      </c>
      <c r="L31" s="77">
        <v>0</v>
      </c>
      <c r="M31" s="77">
        <v>0</v>
      </c>
    </row>
    <row r="32" spans="2:13">
      <c r="B32" t="s">
        <v>887</v>
      </c>
      <c r="C32" t="s">
        <v>888</v>
      </c>
      <c r="D32" t="s">
        <v>126</v>
      </c>
      <c r="E32" t="s">
        <v>889</v>
      </c>
      <c r="F32" t="s">
        <v>615</v>
      </c>
      <c r="G32" t="s">
        <v>109</v>
      </c>
      <c r="H32" s="77">
        <v>195000</v>
      </c>
      <c r="I32" s="77">
        <v>9.9999999999999995E-7</v>
      </c>
      <c r="J32" s="77">
        <v>7.0180499999999997E-6</v>
      </c>
      <c r="K32" s="77">
        <v>0.11</v>
      </c>
      <c r="L32" s="77">
        <v>0</v>
      </c>
      <c r="M32" s="77">
        <v>0</v>
      </c>
    </row>
    <row r="33" spans="2:5">
      <c r="B33" t="s">
        <v>235</v>
      </c>
      <c r="C33" s="16"/>
      <c r="D33" s="16"/>
      <c r="E33" s="16"/>
    </row>
    <row r="34" spans="2:5">
      <c r="B34" t="s">
        <v>280</v>
      </c>
      <c r="C34" s="16"/>
      <c r="D34" s="16"/>
      <c r="E34" s="16"/>
    </row>
    <row r="35" spans="2:5">
      <c r="B35" t="s">
        <v>281</v>
      </c>
      <c r="C35" s="16"/>
      <c r="D35" s="16"/>
      <c r="E35" s="16"/>
    </row>
    <row r="36" spans="2:5">
      <c r="B36" t="s">
        <v>282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1272</v>
      </c>
    </row>
    <row r="3" spans="2:55">
      <c r="B3" s="2" t="s">
        <v>2</v>
      </c>
      <c r="C3" t="s">
        <v>1273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17227603.41</v>
      </c>
      <c r="G11" s="7"/>
      <c r="H11" s="76">
        <v>43071.785875092013</v>
      </c>
      <c r="I11" s="7"/>
      <c r="J11" s="76">
        <v>100</v>
      </c>
      <c r="K11" s="76">
        <v>5.75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12384699.67</v>
      </c>
      <c r="H12" s="79">
        <v>27939.64547725776</v>
      </c>
      <c r="J12" s="79">
        <v>64.87</v>
      </c>
      <c r="K12" s="79">
        <v>3.73</v>
      </c>
    </row>
    <row r="13" spans="2:55">
      <c r="B13" s="78" t="s">
        <v>890</v>
      </c>
      <c r="C13" s="16"/>
      <c r="F13" s="79">
        <v>1509642.43</v>
      </c>
      <c r="H13" s="79">
        <v>7844.1563779992284</v>
      </c>
      <c r="J13" s="79">
        <v>18.21</v>
      </c>
      <c r="K13" s="79">
        <v>1.05</v>
      </c>
    </row>
    <row r="14" spans="2:55">
      <c r="B14" t="s">
        <v>891</v>
      </c>
      <c r="C14" t="s">
        <v>892</v>
      </c>
      <c r="D14" t="s">
        <v>109</v>
      </c>
      <c r="E14" t="s">
        <v>797</v>
      </c>
      <c r="F14" s="77">
        <v>61810.5</v>
      </c>
      <c r="G14" s="77">
        <v>158.708</v>
      </c>
      <c r="H14" s="77">
        <v>353.05545181565998</v>
      </c>
      <c r="I14" s="77">
        <v>0.17</v>
      </c>
      <c r="J14" s="77">
        <v>0.82</v>
      </c>
      <c r="K14" s="77">
        <v>0.05</v>
      </c>
    </row>
    <row r="15" spans="2:55">
      <c r="B15" t="s">
        <v>893</v>
      </c>
      <c r="C15" t="s">
        <v>894</v>
      </c>
      <c r="D15" t="s">
        <v>109</v>
      </c>
      <c r="E15" t="s">
        <v>895</v>
      </c>
      <c r="F15" s="77">
        <v>56347</v>
      </c>
      <c r="G15" s="77">
        <v>177.56899999999999</v>
      </c>
      <c r="H15" s="77">
        <v>360.09724114356999</v>
      </c>
      <c r="I15" s="77">
        <v>0.7</v>
      </c>
      <c r="J15" s="77">
        <v>0.84</v>
      </c>
      <c r="K15" s="77">
        <v>0.05</v>
      </c>
    </row>
    <row r="16" spans="2:55">
      <c r="B16" t="s">
        <v>896</v>
      </c>
      <c r="C16" t="s">
        <v>897</v>
      </c>
      <c r="D16" t="s">
        <v>109</v>
      </c>
      <c r="E16" t="s">
        <v>898</v>
      </c>
      <c r="F16" s="77">
        <v>239185.88</v>
      </c>
      <c r="G16" s="77">
        <v>145.55000000000001</v>
      </c>
      <c r="H16" s="77">
        <v>1252.93803897566</v>
      </c>
      <c r="I16" s="77">
        <v>0.61</v>
      </c>
      <c r="J16" s="77">
        <v>2.91</v>
      </c>
      <c r="K16" s="77">
        <v>0.17</v>
      </c>
    </row>
    <row r="17" spans="2:11">
      <c r="B17" t="s">
        <v>899</v>
      </c>
      <c r="C17" t="s">
        <v>900</v>
      </c>
      <c r="D17" t="s">
        <v>109</v>
      </c>
      <c r="E17" t="s">
        <v>901</v>
      </c>
      <c r="F17" s="77">
        <v>197586</v>
      </c>
      <c r="G17" s="77">
        <v>103.97199999999999</v>
      </c>
      <c r="H17" s="77">
        <v>739.35738319608004</v>
      </c>
      <c r="I17" s="77">
        <v>0.74</v>
      </c>
      <c r="J17" s="77">
        <v>1.72</v>
      </c>
      <c r="K17" s="77">
        <v>0.1</v>
      </c>
    </row>
    <row r="18" spans="2:11">
      <c r="B18" t="s">
        <v>902</v>
      </c>
      <c r="C18" t="s">
        <v>903</v>
      </c>
      <c r="D18" t="s">
        <v>109</v>
      </c>
      <c r="E18" t="s">
        <v>904</v>
      </c>
      <c r="F18" s="77">
        <v>198100</v>
      </c>
      <c r="G18" s="77">
        <v>120.869</v>
      </c>
      <c r="H18" s="77">
        <v>861.74991891100001</v>
      </c>
      <c r="I18" s="77">
        <v>0.19</v>
      </c>
      <c r="J18" s="77">
        <v>2</v>
      </c>
      <c r="K18" s="77">
        <v>0.12</v>
      </c>
    </row>
    <row r="19" spans="2:11">
      <c r="B19" t="s">
        <v>905</v>
      </c>
      <c r="C19" t="s">
        <v>906</v>
      </c>
      <c r="D19" t="s">
        <v>109</v>
      </c>
      <c r="E19" t="s">
        <v>907</v>
      </c>
      <c r="F19" s="77">
        <v>258518</v>
      </c>
      <c r="G19" s="77">
        <v>239.13230000000044</v>
      </c>
      <c r="H19" s="77">
        <v>2224.9019414910899</v>
      </c>
      <c r="I19" s="77">
        <v>0.33</v>
      </c>
      <c r="J19" s="77">
        <v>5.17</v>
      </c>
      <c r="K19" s="77">
        <v>0.3</v>
      </c>
    </row>
    <row r="20" spans="2:11">
      <c r="B20" t="s">
        <v>908</v>
      </c>
      <c r="C20" t="s">
        <v>909</v>
      </c>
      <c r="D20" t="s">
        <v>109</v>
      </c>
      <c r="E20" t="s">
        <v>910</v>
      </c>
      <c r="F20" s="77">
        <v>88017</v>
      </c>
      <c r="G20" s="77">
        <v>143.51910000000001</v>
      </c>
      <c r="H20" s="77">
        <v>454.63002128295301</v>
      </c>
      <c r="I20" s="77">
        <v>0.22</v>
      </c>
      <c r="J20" s="77">
        <v>1.06</v>
      </c>
      <c r="K20" s="77">
        <v>0.06</v>
      </c>
    </row>
    <row r="21" spans="2:11">
      <c r="B21" t="s">
        <v>911</v>
      </c>
      <c r="C21" t="s">
        <v>912</v>
      </c>
      <c r="D21" t="s">
        <v>109</v>
      </c>
      <c r="E21" t="s">
        <v>913</v>
      </c>
      <c r="F21" s="77">
        <v>192431.65</v>
      </c>
      <c r="G21" s="77">
        <v>119.37</v>
      </c>
      <c r="H21" s="77">
        <v>826.71067251739498</v>
      </c>
      <c r="I21" s="77">
        <v>0.24</v>
      </c>
      <c r="J21" s="77">
        <v>1.92</v>
      </c>
      <c r="K21" s="77">
        <v>0.11</v>
      </c>
    </row>
    <row r="22" spans="2:11">
      <c r="B22" t="s">
        <v>914</v>
      </c>
      <c r="C22" t="s">
        <v>915</v>
      </c>
      <c r="D22" t="s">
        <v>109</v>
      </c>
      <c r="E22" t="s">
        <v>797</v>
      </c>
      <c r="F22" s="77">
        <v>82896.399999999994</v>
      </c>
      <c r="G22" s="77">
        <v>13.62</v>
      </c>
      <c r="H22" s="77">
        <v>40.634472358319996</v>
      </c>
      <c r="I22" s="77">
        <v>0.14000000000000001</v>
      </c>
      <c r="J22" s="77">
        <v>0.09</v>
      </c>
      <c r="K22" s="77">
        <v>0.01</v>
      </c>
    </row>
    <row r="23" spans="2:11">
      <c r="B23" t="s">
        <v>916</v>
      </c>
      <c r="C23" t="s">
        <v>917</v>
      </c>
      <c r="D23" t="s">
        <v>109</v>
      </c>
      <c r="E23" t="s">
        <v>918</v>
      </c>
      <c r="F23" s="77">
        <v>134750</v>
      </c>
      <c r="G23" s="77">
        <v>150.54300000000001</v>
      </c>
      <c r="H23" s="77">
        <v>730.08123630750003</v>
      </c>
      <c r="I23" s="77">
        <v>0.16</v>
      </c>
      <c r="J23" s="77">
        <v>1.7</v>
      </c>
      <c r="K23" s="77">
        <v>0.1</v>
      </c>
    </row>
    <row r="24" spans="2:11">
      <c r="B24" s="78" t="s">
        <v>919</v>
      </c>
      <c r="C24" s="16"/>
      <c r="F24" s="79">
        <v>1122.1500000000001</v>
      </c>
      <c r="H24" s="79">
        <v>2523.80377542</v>
      </c>
      <c r="J24" s="79">
        <v>5.86</v>
      </c>
      <c r="K24" s="79">
        <v>0.34</v>
      </c>
    </row>
    <row r="25" spans="2:11">
      <c r="B25" t="s">
        <v>920</v>
      </c>
      <c r="C25" t="s">
        <v>921</v>
      </c>
      <c r="D25" t="s">
        <v>105</v>
      </c>
      <c r="E25" t="s">
        <v>922</v>
      </c>
      <c r="F25" s="77">
        <v>1122.1500000000001</v>
      </c>
      <c r="G25" s="77">
        <v>224907.88</v>
      </c>
      <c r="H25" s="77">
        <v>2523.80377542</v>
      </c>
      <c r="I25" s="77">
        <v>1.02</v>
      </c>
      <c r="J25" s="77">
        <v>5.86</v>
      </c>
      <c r="K25" s="77">
        <v>0.34</v>
      </c>
    </row>
    <row r="26" spans="2:11">
      <c r="B26" s="78" t="s">
        <v>923</v>
      </c>
      <c r="C26" s="16"/>
      <c r="F26" s="79">
        <v>1181808.58</v>
      </c>
      <c r="H26" s="79">
        <v>2017.0230182653886</v>
      </c>
      <c r="J26" s="79">
        <v>4.68</v>
      </c>
      <c r="K26" s="79">
        <v>0.27</v>
      </c>
    </row>
    <row r="27" spans="2:11">
      <c r="B27" t="s">
        <v>924</v>
      </c>
      <c r="C27" t="s">
        <v>925</v>
      </c>
      <c r="D27" t="s">
        <v>109</v>
      </c>
      <c r="E27" t="s">
        <v>926</v>
      </c>
      <c r="F27" s="77">
        <v>190813.79</v>
      </c>
      <c r="G27" s="77">
        <v>128.48099999999999</v>
      </c>
      <c r="H27" s="77">
        <v>882.32891644210997</v>
      </c>
      <c r="I27" s="77">
        <v>0.88</v>
      </c>
      <c r="J27" s="77">
        <v>2.0499999999999998</v>
      </c>
      <c r="K27" s="77">
        <v>0.12</v>
      </c>
    </row>
    <row r="28" spans="2:11">
      <c r="B28" t="s">
        <v>927</v>
      </c>
      <c r="C28" t="s">
        <v>928</v>
      </c>
      <c r="D28" t="s">
        <v>109</v>
      </c>
      <c r="E28" t="s">
        <v>797</v>
      </c>
      <c r="F28" s="77">
        <v>1074.79</v>
      </c>
      <c r="G28" s="77">
        <v>654.58500000000004</v>
      </c>
      <c r="H28" s="77">
        <v>25.320455423278499</v>
      </c>
      <c r="I28" s="77">
        <v>0.08</v>
      </c>
      <c r="J28" s="77">
        <v>0.06</v>
      </c>
      <c r="K28" s="77">
        <v>0</v>
      </c>
    </row>
    <row r="29" spans="2:11">
      <c r="B29" t="s">
        <v>929</v>
      </c>
      <c r="C29" t="s">
        <v>930</v>
      </c>
      <c r="D29" t="s">
        <v>105</v>
      </c>
      <c r="E29" t="s">
        <v>931</v>
      </c>
      <c r="F29" s="77">
        <v>989920</v>
      </c>
      <c r="G29" s="77">
        <v>112.06699999999999</v>
      </c>
      <c r="H29" s="77">
        <v>1109.3736464000001</v>
      </c>
      <c r="I29" s="77">
        <v>0.92</v>
      </c>
      <c r="J29" s="77">
        <v>2.58</v>
      </c>
      <c r="K29" s="77">
        <v>0.15</v>
      </c>
    </row>
    <row r="30" spans="2:11">
      <c r="B30" s="78" t="s">
        <v>932</v>
      </c>
      <c r="C30" s="16"/>
      <c r="F30" s="79">
        <v>9692126.5099999998</v>
      </c>
      <c r="H30" s="79">
        <v>15554.662305573145</v>
      </c>
      <c r="J30" s="79">
        <v>36.11</v>
      </c>
      <c r="K30" s="79">
        <v>2.08</v>
      </c>
    </row>
    <row r="31" spans="2:11">
      <c r="B31" t="s">
        <v>933</v>
      </c>
      <c r="C31" t="s">
        <v>934</v>
      </c>
      <c r="D31" t="s">
        <v>109</v>
      </c>
      <c r="E31" t="s">
        <v>935</v>
      </c>
      <c r="F31" s="77">
        <v>21612</v>
      </c>
      <c r="G31" s="77">
        <v>141.38319999999999</v>
      </c>
      <c r="H31" s="77">
        <v>109.970098125216</v>
      </c>
      <c r="I31" s="77">
        <v>0.45</v>
      </c>
      <c r="J31" s="77">
        <v>0.26</v>
      </c>
      <c r="K31" s="77">
        <v>0.01</v>
      </c>
    </row>
    <row r="32" spans="2:11">
      <c r="B32" t="s">
        <v>936</v>
      </c>
      <c r="C32" t="s">
        <v>937</v>
      </c>
      <c r="D32" t="s">
        <v>109</v>
      </c>
      <c r="E32" t="s">
        <v>938</v>
      </c>
      <c r="F32" s="77">
        <v>101483.95</v>
      </c>
      <c r="G32" s="77">
        <v>97.058000000000007</v>
      </c>
      <c r="H32" s="77">
        <v>354.49535359540897</v>
      </c>
      <c r="I32" s="77">
        <v>0.26</v>
      </c>
      <c r="J32" s="77">
        <v>0.82</v>
      </c>
      <c r="K32" s="77">
        <v>0.05</v>
      </c>
    </row>
    <row r="33" spans="2:11">
      <c r="B33" t="s">
        <v>939</v>
      </c>
      <c r="C33" t="s">
        <v>940</v>
      </c>
      <c r="D33" t="s">
        <v>105</v>
      </c>
      <c r="E33" t="s">
        <v>941</v>
      </c>
      <c r="F33" s="77">
        <v>2430184</v>
      </c>
      <c r="G33" s="77">
        <v>154.66999999999999</v>
      </c>
      <c r="H33" s="77">
        <v>3758.7655927999999</v>
      </c>
      <c r="I33" s="77">
        <v>0.92</v>
      </c>
      <c r="J33" s="77">
        <v>8.73</v>
      </c>
      <c r="K33" s="77">
        <v>0.5</v>
      </c>
    </row>
    <row r="34" spans="2:11">
      <c r="B34" t="s">
        <v>942</v>
      </c>
      <c r="C34" t="s">
        <v>943</v>
      </c>
      <c r="D34" t="s">
        <v>105</v>
      </c>
      <c r="E34" t="s">
        <v>944</v>
      </c>
      <c r="F34" s="77">
        <v>557330.25</v>
      </c>
      <c r="G34" s="77">
        <v>141.53</v>
      </c>
      <c r="H34" s="77">
        <v>788.789502825</v>
      </c>
      <c r="I34" s="77">
        <v>0.34</v>
      </c>
      <c r="J34" s="77">
        <v>1.83</v>
      </c>
      <c r="K34" s="77">
        <v>0.11</v>
      </c>
    </row>
    <row r="35" spans="2:11">
      <c r="B35" t="s">
        <v>945</v>
      </c>
      <c r="C35" t="s">
        <v>946</v>
      </c>
      <c r="D35" t="s">
        <v>105</v>
      </c>
      <c r="E35" t="s">
        <v>947</v>
      </c>
      <c r="F35" s="77">
        <v>1063059.1599999999</v>
      </c>
      <c r="G35" s="77">
        <v>107.85299999999999</v>
      </c>
      <c r="H35" s="77">
        <v>1146.5411958348</v>
      </c>
      <c r="I35" s="77">
        <v>0.24</v>
      </c>
      <c r="J35" s="77">
        <v>2.66</v>
      </c>
      <c r="K35" s="77">
        <v>0.15</v>
      </c>
    </row>
    <row r="36" spans="2:11">
      <c r="B36" t="s">
        <v>948</v>
      </c>
      <c r="C36" t="s">
        <v>949</v>
      </c>
      <c r="D36" t="s">
        <v>109</v>
      </c>
      <c r="E36" t="s">
        <v>797</v>
      </c>
      <c r="F36" s="77">
        <v>30715</v>
      </c>
      <c r="G36" s="77">
        <v>47.417999999999999</v>
      </c>
      <c r="H36" s="77">
        <v>52.417414881299997</v>
      </c>
      <c r="I36" s="77">
        <v>0.05</v>
      </c>
      <c r="J36" s="77">
        <v>0.12</v>
      </c>
      <c r="K36" s="77">
        <v>0.01</v>
      </c>
    </row>
    <row r="37" spans="2:11">
      <c r="B37" t="s">
        <v>950</v>
      </c>
      <c r="C37" t="s">
        <v>951</v>
      </c>
      <c r="D37" t="s">
        <v>109</v>
      </c>
      <c r="E37" t="s">
        <v>952</v>
      </c>
      <c r="F37" s="77">
        <v>268777</v>
      </c>
      <c r="G37" s="77">
        <v>178.81</v>
      </c>
      <c r="H37" s="77">
        <v>1729.6799531663</v>
      </c>
      <c r="I37" s="77">
        <v>0.08</v>
      </c>
      <c r="J37" s="77">
        <v>4.0199999999999996</v>
      </c>
      <c r="K37" s="77">
        <v>0.23</v>
      </c>
    </row>
    <row r="38" spans="2:11">
      <c r="B38" t="s">
        <v>953</v>
      </c>
      <c r="C38" t="s">
        <v>954</v>
      </c>
      <c r="D38" t="s">
        <v>109</v>
      </c>
      <c r="E38" t="s">
        <v>955</v>
      </c>
      <c r="F38" s="77">
        <v>105828</v>
      </c>
      <c r="G38" s="77">
        <v>87.76</v>
      </c>
      <c r="H38" s="77">
        <v>334.25587542720001</v>
      </c>
      <c r="I38" s="77">
        <v>0.21</v>
      </c>
      <c r="J38" s="77">
        <v>0.78</v>
      </c>
      <c r="K38" s="77">
        <v>0.04</v>
      </c>
    </row>
    <row r="39" spans="2:11">
      <c r="B39" t="s">
        <v>956</v>
      </c>
      <c r="C39" t="s">
        <v>957</v>
      </c>
      <c r="D39" t="s">
        <v>105</v>
      </c>
      <c r="E39" t="s">
        <v>958</v>
      </c>
      <c r="F39" s="77">
        <v>507835.86</v>
      </c>
      <c r="G39" s="77">
        <v>101.015</v>
      </c>
      <c r="H39" s="77">
        <v>512.99039397900003</v>
      </c>
      <c r="I39" s="77">
        <v>0.42</v>
      </c>
      <c r="J39" s="77">
        <v>1.19</v>
      </c>
      <c r="K39" s="77">
        <v>7.0000000000000007E-2</v>
      </c>
    </row>
    <row r="40" spans="2:11">
      <c r="B40" t="s">
        <v>959</v>
      </c>
      <c r="C40" t="s">
        <v>960</v>
      </c>
      <c r="D40" t="s">
        <v>105</v>
      </c>
      <c r="E40" t="s">
        <v>961</v>
      </c>
      <c r="F40" s="77">
        <v>265767.33</v>
      </c>
      <c r="G40" s="77">
        <v>98.455200000000005</v>
      </c>
      <c r="H40" s="77">
        <v>261.66175628616003</v>
      </c>
      <c r="I40" s="77">
        <v>0.28999999999999998</v>
      </c>
      <c r="J40" s="77">
        <v>0.61</v>
      </c>
      <c r="K40" s="77">
        <v>0.03</v>
      </c>
    </row>
    <row r="41" spans="2:11">
      <c r="B41" t="s">
        <v>962</v>
      </c>
      <c r="C41" t="s">
        <v>963</v>
      </c>
      <c r="D41" t="s">
        <v>105</v>
      </c>
      <c r="E41" t="s">
        <v>964</v>
      </c>
      <c r="F41" s="77">
        <v>336347</v>
      </c>
      <c r="G41" s="77">
        <v>104.874</v>
      </c>
      <c r="H41" s="77">
        <v>352.74055277999997</v>
      </c>
      <c r="I41" s="77">
        <v>0.28000000000000003</v>
      </c>
      <c r="J41" s="77">
        <v>0.82</v>
      </c>
      <c r="K41" s="77">
        <v>0.05</v>
      </c>
    </row>
    <row r="42" spans="2:11">
      <c r="B42" t="s">
        <v>965</v>
      </c>
      <c r="C42" t="s">
        <v>966</v>
      </c>
      <c r="D42" t="s">
        <v>105</v>
      </c>
      <c r="E42" t="s">
        <v>967</v>
      </c>
      <c r="F42" s="77">
        <v>1078443</v>
      </c>
      <c r="G42" s="77">
        <v>128.31549999999999</v>
      </c>
      <c r="H42" s="77">
        <v>1383.8095276649999</v>
      </c>
      <c r="I42" s="77">
        <v>0.64</v>
      </c>
      <c r="J42" s="77">
        <v>3.21</v>
      </c>
      <c r="K42" s="77">
        <v>0.18</v>
      </c>
    </row>
    <row r="43" spans="2:11">
      <c r="B43" t="s">
        <v>968</v>
      </c>
      <c r="C43" t="s">
        <v>969</v>
      </c>
      <c r="D43" t="s">
        <v>109</v>
      </c>
      <c r="E43" t="s">
        <v>797</v>
      </c>
      <c r="F43" s="77">
        <v>32415</v>
      </c>
      <c r="G43" s="77">
        <v>60.83</v>
      </c>
      <c r="H43" s="77">
        <v>70.965242155499993</v>
      </c>
      <c r="I43" s="77">
        <v>0.15</v>
      </c>
      <c r="J43" s="77">
        <v>0.16</v>
      </c>
      <c r="K43" s="77">
        <v>0.01</v>
      </c>
    </row>
    <row r="44" spans="2:11">
      <c r="B44" t="s">
        <v>970</v>
      </c>
      <c r="C44" t="s">
        <v>971</v>
      </c>
      <c r="D44" t="s">
        <v>105</v>
      </c>
      <c r="E44" t="s">
        <v>972</v>
      </c>
      <c r="F44" s="77">
        <v>1925381.96</v>
      </c>
      <c r="G44" s="77">
        <v>109.331</v>
      </c>
      <c r="H44" s="77">
        <v>2105.0393506875998</v>
      </c>
      <c r="I44" s="77">
        <v>0.37</v>
      </c>
      <c r="J44" s="77">
        <v>4.8899999999999997</v>
      </c>
      <c r="K44" s="77">
        <v>0.28000000000000003</v>
      </c>
    </row>
    <row r="45" spans="2:11">
      <c r="B45" t="s">
        <v>973</v>
      </c>
      <c r="C45" t="s">
        <v>974</v>
      </c>
      <c r="D45" t="s">
        <v>105</v>
      </c>
      <c r="E45" t="s">
        <v>975</v>
      </c>
      <c r="F45" s="77">
        <v>627836</v>
      </c>
      <c r="G45" s="77">
        <v>135.90100000000001</v>
      </c>
      <c r="H45" s="77">
        <v>853.23540235999997</v>
      </c>
      <c r="I45" s="77">
        <v>0.12</v>
      </c>
      <c r="J45" s="77">
        <v>1.98</v>
      </c>
      <c r="K45" s="77">
        <v>0.11</v>
      </c>
    </row>
    <row r="46" spans="2:11">
      <c r="B46" t="s">
        <v>976</v>
      </c>
      <c r="C46" t="s">
        <v>977</v>
      </c>
      <c r="D46" t="s">
        <v>109</v>
      </c>
      <c r="E46" t="s">
        <v>978</v>
      </c>
      <c r="F46" s="77">
        <v>339111</v>
      </c>
      <c r="G46" s="77">
        <v>142.51220000000018</v>
      </c>
      <c r="H46" s="77">
        <v>1739.30509300466</v>
      </c>
      <c r="I46" s="77">
        <v>0.67</v>
      </c>
      <c r="J46" s="77">
        <v>4.04</v>
      </c>
      <c r="K46" s="77">
        <v>0.23</v>
      </c>
    </row>
    <row r="47" spans="2:11">
      <c r="B47" s="78" t="s">
        <v>233</v>
      </c>
      <c r="C47" s="16"/>
      <c r="F47" s="79">
        <v>4842903.74</v>
      </c>
      <c r="H47" s="79">
        <v>15132.140397834255</v>
      </c>
      <c r="J47" s="79">
        <v>35.130000000000003</v>
      </c>
      <c r="K47" s="79">
        <v>2.02</v>
      </c>
    </row>
    <row r="48" spans="2:11">
      <c r="B48" s="78" t="s">
        <v>979</v>
      </c>
      <c r="C48" s="16"/>
      <c r="F48" s="79">
        <v>196102</v>
      </c>
      <c r="H48" s="79">
        <v>1069.3843676895999</v>
      </c>
      <c r="J48" s="79">
        <v>2.48</v>
      </c>
      <c r="K48" s="79">
        <v>0.14000000000000001</v>
      </c>
    </row>
    <row r="49" spans="2:11">
      <c r="B49" t="s">
        <v>980</v>
      </c>
      <c r="C49" t="s">
        <v>981</v>
      </c>
      <c r="D49" t="s">
        <v>109</v>
      </c>
      <c r="E49" t="s">
        <v>982</v>
      </c>
      <c r="F49" s="77">
        <v>196102</v>
      </c>
      <c r="G49" s="77">
        <v>151.52000000000001</v>
      </c>
      <c r="H49" s="77">
        <v>1069.3843676895999</v>
      </c>
      <c r="I49" s="77">
        <v>0.21</v>
      </c>
      <c r="J49" s="77">
        <v>2.48</v>
      </c>
      <c r="K49" s="77">
        <v>0.14000000000000001</v>
      </c>
    </row>
    <row r="50" spans="2:11">
      <c r="B50" s="78" t="s">
        <v>983</v>
      </c>
      <c r="C50" s="16"/>
      <c r="F50" s="79">
        <v>6841.51</v>
      </c>
      <c r="H50" s="79">
        <v>1326.5173236148901</v>
      </c>
      <c r="J50" s="79">
        <v>3.08</v>
      </c>
      <c r="K50" s="79">
        <v>0.18</v>
      </c>
    </row>
    <row r="51" spans="2:11">
      <c r="B51" t="s">
        <v>984</v>
      </c>
      <c r="C51" t="s">
        <v>985</v>
      </c>
      <c r="D51" t="s">
        <v>109</v>
      </c>
      <c r="E51" t="s">
        <v>986</v>
      </c>
      <c r="F51" s="77">
        <v>66</v>
      </c>
      <c r="G51" s="77">
        <v>101494</v>
      </c>
      <c r="H51" s="77">
        <v>241.08275796000001</v>
      </c>
      <c r="I51" s="77">
        <v>0.13</v>
      </c>
      <c r="J51" s="77">
        <v>0.56000000000000005</v>
      </c>
      <c r="K51" s="77">
        <v>0.03</v>
      </c>
    </row>
    <row r="52" spans="2:11">
      <c r="B52" t="s">
        <v>987</v>
      </c>
      <c r="C52" t="s">
        <v>988</v>
      </c>
      <c r="D52" t="s">
        <v>109</v>
      </c>
      <c r="E52" t="s">
        <v>989</v>
      </c>
      <c r="F52" s="77">
        <v>6656</v>
      </c>
      <c r="G52" s="77">
        <v>111.64</v>
      </c>
      <c r="H52" s="77">
        <v>26.743299481600001</v>
      </c>
      <c r="I52" s="77">
        <v>0</v>
      </c>
      <c r="J52" s="77">
        <v>0.06</v>
      </c>
      <c r="K52" s="77">
        <v>0</v>
      </c>
    </row>
    <row r="53" spans="2:11">
      <c r="B53" t="s">
        <v>990</v>
      </c>
      <c r="C53" t="s">
        <v>991</v>
      </c>
      <c r="D53" t="s">
        <v>109</v>
      </c>
      <c r="E53" t="s">
        <v>992</v>
      </c>
      <c r="F53" s="77">
        <v>119.51</v>
      </c>
      <c r="G53" s="77">
        <v>246140.58999999976</v>
      </c>
      <c r="H53" s="77">
        <v>1058.6912661732899</v>
      </c>
      <c r="I53" s="77">
        <v>0</v>
      </c>
      <c r="J53" s="77">
        <v>2.46</v>
      </c>
      <c r="K53" s="77">
        <v>0.14000000000000001</v>
      </c>
    </row>
    <row r="54" spans="2:11">
      <c r="B54" s="78" t="s">
        <v>993</v>
      </c>
      <c r="C54" s="16"/>
      <c r="F54" s="79">
        <v>2600697</v>
      </c>
      <c r="H54" s="79">
        <v>4105.9134026404299</v>
      </c>
      <c r="J54" s="79">
        <v>9.5299999999999994</v>
      </c>
      <c r="K54" s="79">
        <v>0.55000000000000004</v>
      </c>
    </row>
    <row r="55" spans="2:11">
      <c r="B55" t="s">
        <v>994</v>
      </c>
      <c r="C55" t="s">
        <v>995</v>
      </c>
      <c r="D55" t="s">
        <v>109</v>
      </c>
      <c r="E55" t="s">
        <v>996</v>
      </c>
      <c r="F55" s="77">
        <v>258237</v>
      </c>
      <c r="G55" s="77">
        <v>121.407</v>
      </c>
      <c r="H55" s="77">
        <v>1128.3505427294101</v>
      </c>
      <c r="I55" s="77">
        <v>0.25</v>
      </c>
      <c r="J55" s="77">
        <v>2.62</v>
      </c>
      <c r="K55" s="77">
        <v>0.15</v>
      </c>
    </row>
    <row r="56" spans="2:11">
      <c r="B56" t="s">
        <v>997</v>
      </c>
      <c r="C56" t="s">
        <v>998</v>
      </c>
      <c r="D56" t="s">
        <v>109</v>
      </c>
      <c r="E56" t="s">
        <v>999</v>
      </c>
      <c r="F56" s="77">
        <v>216154</v>
      </c>
      <c r="G56" s="77">
        <v>136.22430000000026</v>
      </c>
      <c r="H56" s="77">
        <v>1059.74093004578</v>
      </c>
      <c r="I56" s="77">
        <v>0.5</v>
      </c>
      <c r="J56" s="77">
        <v>2.46</v>
      </c>
      <c r="K56" s="77">
        <v>0.14000000000000001</v>
      </c>
    </row>
    <row r="57" spans="2:11">
      <c r="B57" t="s">
        <v>1000</v>
      </c>
      <c r="C57" t="s">
        <v>1001</v>
      </c>
      <c r="D57" t="s">
        <v>109</v>
      </c>
      <c r="E57" t="s">
        <v>797</v>
      </c>
      <c r="F57" s="77">
        <v>147126</v>
      </c>
      <c r="G57" s="77">
        <v>106.69199999999999</v>
      </c>
      <c r="H57" s="77">
        <v>564.94104724008002</v>
      </c>
      <c r="I57" s="77">
        <v>0.26</v>
      </c>
      <c r="J57" s="77">
        <v>1.31</v>
      </c>
      <c r="K57" s="77">
        <v>0.08</v>
      </c>
    </row>
    <row r="58" spans="2:11">
      <c r="B58" t="s">
        <v>1002</v>
      </c>
      <c r="C58" t="s">
        <v>1003</v>
      </c>
      <c r="D58" t="s">
        <v>204</v>
      </c>
      <c r="E58" t="s">
        <v>1004</v>
      </c>
      <c r="F58" s="77">
        <v>1979180</v>
      </c>
      <c r="G58" s="77">
        <v>120.962</v>
      </c>
      <c r="H58" s="77">
        <v>1352.88088262516</v>
      </c>
      <c r="I58" s="77">
        <v>1.1499999999999999</v>
      </c>
      <c r="J58" s="77">
        <v>3.14</v>
      </c>
      <c r="K58" s="77">
        <v>0.18</v>
      </c>
    </row>
    <row r="59" spans="2:11">
      <c r="B59" s="78" t="s">
        <v>1005</v>
      </c>
      <c r="C59" s="16"/>
      <c r="F59" s="79">
        <v>2039263.23</v>
      </c>
      <c r="H59" s="79">
        <v>8630.3253038893345</v>
      </c>
      <c r="J59" s="79">
        <v>20.04</v>
      </c>
      <c r="K59" s="79">
        <v>1.1499999999999999</v>
      </c>
    </row>
    <row r="60" spans="2:11">
      <c r="B60" t="s">
        <v>1006</v>
      </c>
      <c r="C60" t="s">
        <v>1007</v>
      </c>
      <c r="D60" t="s">
        <v>109</v>
      </c>
      <c r="E60" t="s">
        <v>1008</v>
      </c>
      <c r="F60" s="77">
        <v>496328.02</v>
      </c>
      <c r="G60" s="77">
        <v>87.362000000000137</v>
      </c>
      <c r="H60" s="77">
        <v>1560.53390331181</v>
      </c>
      <c r="I60" s="77">
        <v>0.04</v>
      </c>
      <c r="J60" s="77">
        <v>3.62</v>
      </c>
      <c r="K60" s="77">
        <v>0.21</v>
      </c>
    </row>
    <row r="61" spans="2:11">
      <c r="B61" t="s">
        <v>1009</v>
      </c>
      <c r="C61" t="s">
        <v>1010</v>
      </c>
      <c r="D61" t="s">
        <v>113</v>
      </c>
      <c r="E61" t="s">
        <v>1011</v>
      </c>
      <c r="F61" s="77">
        <v>289865</v>
      </c>
      <c r="G61" s="77">
        <v>113.65239999999967</v>
      </c>
      <c r="H61" s="77">
        <v>1388.7151762425999</v>
      </c>
      <c r="I61" s="77">
        <v>0.14000000000000001</v>
      </c>
      <c r="J61" s="77">
        <v>3.22</v>
      </c>
      <c r="K61" s="77">
        <v>0.19</v>
      </c>
    </row>
    <row r="62" spans="2:11">
      <c r="B62" t="s">
        <v>1012</v>
      </c>
      <c r="C62" t="s">
        <v>1013</v>
      </c>
      <c r="D62" t="s">
        <v>109</v>
      </c>
      <c r="E62" t="s">
        <v>771</v>
      </c>
      <c r="F62" s="77">
        <v>20743</v>
      </c>
      <c r="G62" s="77">
        <v>273.05889999999999</v>
      </c>
      <c r="H62" s="77">
        <v>203.84954684957299</v>
      </c>
      <c r="I62" s="77">
        <v>0.02</v>
      </c>
      <c r="J62" s="77">
        <v>0.47</v>
      </c>
      <c r="K62" s="77">
        <v>0.03</v>
      </c>
    </row>
    <row r="63" spans="2:11">
      <c r="B63" t="s">
        <v>1014</v>
      </c>
      <c r="C63" t="s">
        <v>1015</v>
      </c>
      <c r="D63" t="s">
        <v>109</v>
      </c>
      <c r="E63" t="s">
        <v>1016</v>
      </c>
      <c r="F63" s="77">
        <v>126173.73</v>
      </c>
      <c r="G63" s="77">
        <v>120.14510000000006</v>
      </c>
      <c r="H63" s="77">
        <v>545.57800314194606</v>
      </c>
      <c r="I63" s="77">
        <v>0.04</v>
      </c>
      <c r="J63" s="77">
        <v>1.27</v>
      </c>
      <c r="K63" s="77">
        <v>7.0000000000000007E-2</v>
      </c>
    </row>
    <row r="64" spans="2:11">
      <c r="B64" t="s">
        <v>1017</v>
      </c>
      <c r="C64" t="s">
        <v>1018</v>
      </c>
      <c r="D64" t="s">
        <v>109</v>
      </c>
      <c r="E64" t="s">
        <v>1019</v>
      </c>
      <c r="F64" s="77">
        <v>246721.09</v>
      </c>
      <c r="G64" s="77">
        <v>94.013199999999983</v>
      </c>
      <c r="H64" s="77">
        <v>834.78946003018405</v>
      </c>
      <c r="I64" s="77">
        <v>0.06</v>
      </c>
      <c r="J64" s="77">
        <v>1.94</v>
      </c>
      <c r="K64" s="77">
        <v>0.11</v>
      </c>
    </row>
    <row r="65" spans="2:11">
      <c r="B65" t="s">
        <v>1020</v>
      </c>
      <c r="C65" t="s">
        <v>1021</v>
      </c>
      <c r="D65" t="s">
        <v>113</v>
      </c>
      <c r="E65" t="s">
        <v>1022</v>
      </c>
      <c r="F65" s="77">
        <v>129055.01</v>
      </c>
      <c r="G65" s="77">
        <v>99.107500000000087</v>
      </c>
      <c r="H65" s="77">
        <v>539.16312413830099</v>
      </c>
      <c r="I65" s="77">
        <v>0.05</v>
      </c>
      <c r="J65" s="77">
        <v>1.25</v>
      </c>
      <c r="K65" s="77">
        <v>7.0000000000000007E-2</v>
      </c>
    </row>
    <row r="66" spans="2:11">
      <c r="B66" t="s">
        <v>1023</v>
      </c>
      <c r="C66" t="s">
        <v>1024</v>
      </c>
      <c r="D66" t="s">
        <v>113</v>
      </c>
      <c r="E66" t="s">
        <v>1025</v>
      </c>
      <c r="F66" s="77">
        <v>135066.14000000001</v>
      </c>
      <c r="G66" s="77">
        <v>100.17300000000002</v>
      </c>
      <c r="H66" s="77">
        <v>570.34279556134197</v>
      </c>
      <c r="I66" s="77">
        <v>0.41</v>
      </c>
      <c r="J66" s="77">
        <v>1.32</v>
      </c>
      <c r="K66" s="77">
        <v>0.08</v>
      </c>
    </row>
    <row r="67" spans="2:11">
      <c r="B67" t="s">
        <v>1026</v>
      </c>
      <c r="C67" t="s">
        <v>1027</v>
      </c>
      <c r="D67" t="s">
        <v>109</v>
      </c>
      <c r="E67" t="s">
        <v>1028</v>
      </c>
      <c r="F67" s="77">
        <v>293207.96000000002</v>
      </c>
      <c r="G67" s="77">
        <v>134.86400000000043</v>
      </c>
      <c r="H67" s="77">
        <v>1423.1597074446699</v>
      </c>
      <c r="I67" s="77">
        <v>1.37</v>
      </c>
      <c r="J67" s="77">
        <v>3.3</v>
      </c>
      <c r="K67" s="77">
        <v>0.19</v>
      </c>
    </row>
    <row r="68" spans="2:11">
      <c r="B68" t="s">
        <v>1029</v>
      </c>
      <c r="C68" t="s">
        <v>1030</v>
      </c>
      <c r="D68" t="s">
        <v>109</v>
      </c>
      <c r="E68" t="s">
        <v>1031</v>
      </c>
      <c r="F68" s="77">
        <v>82528.53</v>
      </c>
      <c r="G68" s="77">
        <v>94.74550000000005</v>
      </c>
      <c r="H68" s="77">
        <v>281.41325413974897</v>
      </c>
      <c r="I68" s="77">
        <v>0.18</v>
      </c>
      <c r="J68" s="77">
        <v>0.65</v>
      </c>
      <c r="K68" s="77">
        <v>0.04</v>
      </c>
    </row>
    <row r="69" spans="2:11">
      <c r="B69" t="s">
        <v>1032</v>
      </c>
      <c r="C69" t="s">
        <v>1033</v>
      </c>
      <c r="D69" t="s">
        <v>116</v>
      </c>
      <c r="E69" t="s">
        <v>1034</v>
      </c>
      <c r="F69" s="77">
        <v>68380</v>
      </c>
      <c r="G69" s="77">
        <v>116.648</v>
      </c>
      <c r="H69" s="77">
        <v>376.8046749376</v>
      </c>
      <c r="I69" s="77">
        <v>0.17</v>
      </c>
      <c r="J69" s="77">
        <v>0.87</v>
      </c>
      <c r="K69" s="77">
        <v>0.05</v>
      </c>
    </row>
    <row r="70" spans="2:11">
      <c r="B70" t="s">
        <v>1035</v>
      </c>
      <c r="C70" t="s">
        <v>1036</v>
      </c>
      <c r="D70" t="s">
        <v>116</v>
      </c>
      <c r="E70" t="s">
        <v>972</v>
      </c>
      <c r="F70" s="77">
        <v>151194.75</v>
      </c>
      <c r="G70" s="77">
        <v>126.84399999999999</v>
      </c>
      <c r="H70" s="77">
        <v>905.97565809156004</v>
      </c>
      <c r="I70" s="77">
        <v>0.41</v>
      </c>
      <c r="J70" s="77">
        <v>2.1</v>
      </c>
      <c r="K70" s="77">
        <v>0.12</v>
      </c>
    </row>
    <row r="71" spans="2:11">
      <c r="B71" t="s">
        <v>235</v>
      </c>
      <c r="C71" s="16"/>
    </row>
    <row r="72" spans="2:11">
      <c r="B72" t="s">
        <v>280</v>
      </c>
      <c r="C72" s="16"/>
    </row>
    <row r="73" spans="2:11">
      <c r="B73" t="s">
        <v>281</v>
      </c>
      <c r="C73" s="16"/>
    </row>
    <row r="74" spans="2:11">
      <c r="B74" t="s">
        <v>282</v>
      </c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1272</v>
      </c>
    </row>
    <row r="3" spans="2:59">
      <c r="B3" s="2" t="s">
        <v>2</v>
      </c>
      <c r="C3" t="s">
        <v>1273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473165.37</v>
      </c>
      <c r="H11" s="7"/>
      <c r="I11" s="76">
        <v>356.68015652540834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1037</v>
      </c>
      <c r="C12" s="16"/>
      <c r="D12" s="16"/>
      <c r="G12" s="79">
        <v>402087</v>
      </c>
      <c r="I12" s="79">
        <v>141.69545880000001</v>
      </c>
      <c r="K12" s="79">
        <v>39.729999999999997</v>
      </c>
      <c r="L12" s="79">
        <v>0.02</v>
      </c>
    </row>
    <row r="13" spans="2:59">
      <c r="B13" t="s">
        <v>1038</v>
      </c>
      <c r="C13" t="s">
        <v>1039</v>
      </c>
      <c r="D13" t="s">
        <v>1040</v>
      </c>
      <c r="E13" t="s">
        <v>105</v>
      </c>
      <c r="F13" t="s">
        <v>1041</v>
      </c>
      <c r="G13" s="77">
        <v>134029</v>
      </c>
      <c r="H13" s="77">
        <v>21.19</v>
      </c>
      <c r="I13" s="77">
        <v>28.400745100000002</v>
      </c>
      <c r="J13" s="77">
        <v>0</v>
      </c>
      <c r="K13" s="77">
        <v>7.96</v>
      </c>
      <c r="L13" s="77">
        <v>0</v>
      </c>
    </row>
    <row r="14" spans="2:59">
      <c r="B14" t="s">
        <v>1042</v>
      </c>
      <c r="C14" t="s">
        <v>1043</v>
      </c>
      <c r="D14" t="s">
        <v>1040</v>
      </c>
      <c r="E14" t="s">
        <v>105</v>
      </c>
      <c r="F14" t="s">
        <v>1041</v>
      </c>
      <c r="G14" s="77">
        <v>134029</v>
      </c>
      <c r="H14" s="77">
        <v>35.94</v>
      </c>
      <c r="I14" s="77">
        <v>48.170022600000003</v>
      </c>
      <c r="J14" s="77">
        <v>0</v>
      </c>
      <c r="K14" s="77">
        <v>13.51</v>
      </c>
      <c r="L14" s="77">
        <v>0.01</v>
      </c>
    </row>
    <row r="15" spans="2:59">
      <c r="B15" t="s">
        <v>1044</v>
      </c>
      <c r="C15" t="s">
        <v>1045</v>
      </c>
      <c r="D15" t="s">
        <v>1040</v>
      </c>
      <c r="E15" t="s">
        <v>105</v>
      </c>
      <c r="F15" t="s">
        <v>1041</v>
      </c>
      <c r="G15" s="77">
        <v>134029</v>
      </c>
      <c r="H15" s="77">
        <v>48.59</v>
      </c>
      <c r="I15" s="77">
        <v>65.124691100000007</v>
      </c>
      <c r="J15" s="77">
        <v>0</v>
      </c>
      <c r="K15" s="77">
        <v>18.260000000000002</v>
      </c>
      <c r="L15" s="77">
        <v>0.01</v>
      </c>
    </row>
    <row r="16" spans="2:59">
      <c r="B16" s="78" t="s">
        <v>685</v>
      </c>
      <c r="C16" s="16"/>
      <c r="D16" s="16"/>
      <c r="G16" s="79">
        <v>71078.37</v>
      </c>
      <c r="I16" s="79">
        <v>214.98469772540832</v>
      </c>
      <c r="K16" s="79">
        <v>60.27</v>
      </c>
      <c r="L16" s="79">
        <v>0.03</v>
      </c>
    </row>
    <row r="17" spans="2:12">
      <c r="B17" t="s">
        <v>1046</v>
      </c>
      <c r="C17" t="s">
        <v>1047</v>
      </c>
      <c r="D17" t="s">
        <v>408</v>
      </c>
      <c r="E17" t="s">
        <v>113</v>
      </c>
      <c r="F17" t="s">
        <v>1048</v>
      </c>
      <c r="G17" s="77">
        <v>15752.3</v>
      </c>
      <c r="H17" s="77">
        <v>319.45</v>
      </c>
      <c r="I17" s="77">
        <v>212.12197299419</v>
      </c>
      <c r="J17" s="77">
        <v>0</v>
      </c>
      <c r="K17" s="77">
        <v>59.47</v>
      </c>
      <c r="L17" s="77">
        <v>0.03</v>
      </c>
    </row>
    <row r="18" spans="2:12">
      <c r="B18" t="s">
        <v>1049</v>
      </c>
      <c r="C18" t="s">
        <v>1050</v>
      </c>
      <c r="D18" t="s">
        <v>393</v>
      </c>
      <c r="E18" t="s">
        <v>109</v>
      </c>
      <c r="F18" t="s">
        <v>1051</v>
      </c>
      <c r="G18" s="77">
        <v>10430.200000000001</v>
      </c>
      <c r="H18" s="77">
        <v>4.1582999999999997</v>
      </c>
      <c r="I18" s="77">
        <v>1.5609547047534</v>
      </c>
      <c r="J18" s="77">
        <v>0.02</v>
      </c>
      <c r="K18" s="77">
        <v>0.44</v>
      </c>
      <c r="L18" s="77">
        <v>0</v>
      </c>
    </row>
    <row r="19" spans="2:12">
      <c r="B19" t="s">
        <v>1052</v>
      </c>
      <c r="C19" t="s">
        <v>1053</v>
      </c>
      <c r="D19" t="s">
        <v>393</v>
      </c>
      <c r="E19" t="s">
        <v>109</v>
      </c>
      <c r="F19" t="s">
        <v>1051</v>
      </c>
      <c r="G19" s="77">
        <v>10610.77</v>
      </c>
      <c r="H19" s="77">
        <v>2.1564000000000001</v>
      </c>
      <c r="I19" s="77">
        <v>0.82348950876371996</v>
      </c>
      <c r="J19" s="77">
        <v>0.02</v>
      </c>
      <c r="K19" s="77">
        <v>0.23</v>
      </c>
      <c r="L19" s="77">
        <v>0</v>
      </c>
    </row>
    <row r="20" spans="2:12">
      <c r="B20" t="s">
        <v>1054</v>
      </c>
      <c r="C20" t="s">
        <v>1055</v>
      </c>
      <c r="D20" t="s">
        <v>393</v>
      </c>
      <c r="E20" t="s">
        <v>113</v>
      </c>
      <c r="F20" t="s">
        <v>1056</v>
      </c>
      <c r="G20" s="77">
        <v>6.1</v>
      </c>
      <c r="H20" s="77">
        <v>1860</v>
      </c>
      <c r="I20" s="77">
        <v>0.47827928400000003</v>
      </c>
      <c r="J20" s="77">
        <v>0</v>
      </c>
      <c r="K20" s="77">
        <v>0.13</v>
      </c>
      <c r="L20" s="77">
        <v>0</v>
      </c>
    </row>
    <row r="21" spans="2:12">
      <c r="B21" t="s">
        <v>1057</v>
      </c>
      <c r="C21" t="s">
        <v>1058</v>
      </c>
      <c r="D21" t="s">
        <v>560</v>
      </c>
      <c r="E21" t="s">
        <v>109</v>
      </c>
      <c r="F21" t="s">
        <v>1059</v>
      </c>
      <c r="G21" s="77">
        <v>34279</v>
      </c>
      <c r="H21" s="77">
        <v>9.9999999999999995E-7</v>
      </c>
      <c r="I21" s="77">
        <v>1.2337012100000001E-6</v>
      </c>
      <c r="J21" s="77">
        <v>0</v>
      </c>
      <c r="K21" s="77">
        <v>0</v>
      </c>
      <c r="L21" s="77">
        <v>0</v>
      </c>
    </row>
    <row r="22" spans="2:12">
      <c r="B22" t="s">
        <v>235</v>
      </c>
      <c r="C22" s="16"/>
      <c r="D22" s="16"/>
    </row>
    <row r="23" spans="2:12">
      <c r="B23" t="s">
        <v>280</v>
      </c>
      <c r="C23" s="16"/>
      <c r="D23" s="16"/>
    </row>
    <row r="24" spans="2:12">
      <c r="B24" t="s">
        <v>281</v>
      </c>
      <c r="C24" s="16"/>
      <c r="D24" s="16"/>
    </row>
    <row r="25" spans="2:12">
      <c r="B25" t="s">
        <v>282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1272</v>
      </c>
    </row>
    <row r="3" spans="2:52">
      <c r="B3" s="2" t="s">
        <v>2</v>
      </c>
      <c r="C3" t="s">
        <v>1273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16705272</v>
      </c>
      <c r="H11" s="7"/>
      <c r="I11" s="76">
        <v>122.927356965383</v>
      </c>
      <c r="J11" s="7"/>
      <c r="K11" s="76">
        <v>100</v>
      </c>
      <c r="L11" s="76">
        <v>0.02</v>
      </c>
      <c r="AZ11" s="16"/>
    </row>
    <row r="12" spans="2:52">
      <c r="B12" s="78" t="s">
        <v>207</v>
      </c>
      <c r="C12" s="16"/>
      <c r="D12" s="16"/>
      <c r="G12" s="79">
        <v>16705272</v>
      </c>
      <c r="I12" s="79">
        <v>122.927356965383</v>
      </c>
      <c r="K12" s="79">
        <v>100</v>
      </c>
      <c r="L12" s="79">
        <v>0.02</v>
      </c>
    </row>
    <row r="13" spans="2:52">
      <c r="B13" s="78" t="s">
        <v>686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689</v>
      </c>
      <c r="C15" s="16"/>
      <c r="D15" s="16"/>
      <c r="G15" s="79">
        <v>16705272</v>
      </c>
      <c r="I15" s="79">
        <v>122.927356965383</v>
      </c>
      <c r="K15" s="79">
        <v>100</v>
      </c>
      <c r="L15" s="79">
        <v>0.02</v>
      </c>
    </row>
    <row r="16" spans="2:52">
      <c r="B16" t="s">
        <v>1060</v>
      </c>
      <c r="C16" t="s">
        <v>1061</v>
      </c>
      <c r="D16" t="s">
        <v>126</v>
      </c>
      <c r="E16" t="s">
        <v>109</v>
      </c>
      <c r="F16" t="s">
        <v>1062</v>
      </c>
      <c r="G16" s="77">
        <v>-550000</v>
      </c>
      <c r="H16" s="77">
        <v>2.5358000000000001</v>
      </c>
      <c r="I16" s="77">
        <v>-50.194893100000002</v>
      </c>
      <c r="J16" s="77">
        <v>0</v>
      </c>
      <c r="K16" s="77">
        <v>-40.83</v>
      </c>
      <c r="L16" s="77">
        <v>-0.01</v>
      </c>
    </row>
    <row r="17" spans="2:12">
      <c r="B17" t="s">
        <v>1063</v>
      </c>
      <c r="C17" t="s">
        <v>1064</v>
      </c>
      <c r="D17" t="s">
        <v>126</v>
      </c>
      <c r="E17" t="s">
        <v>109</v>
      </c>
      <c r="F17" t="s">
        <v>1065</v>
      </c>
      <c r="G17" s="77">
        <v>-586000</v>
      </c>
      <c r="H17" s="77">
        <v>2.5863</v>
      </c>
      <c r="I17" s="77">
        <v>-54.545429081999998</v>
      </c>
      <c r="J17" s="77">
        <v>0</v>
      </c>
      <c r="K17" s="77">
        <v>-44.37</v>
      </c>
      <c r="L17" s="77">
        <v>-0.01</v>
      </c>
    </row>
    <row r="18" spans="2:12">
      <c r="B18" t="s">
        <v>1066</v>
      </c>
      <c r="C18" t="s">
        <v>1067</v>
      </c>
      <c r="D18" t="s">
        <v>126</v>
      </c>
      <c r="E18" t="s">
        <v>109</v>
      </c>
      <c r="F18" t="s">
        <v>1068</v>
      </c>
      <c r="G18" s="77">
        <v>-2219500</v>
      </c>
      <c r="H18" s="77">
        <v>0.89690000000000003</v>
      </c>
      <c r="I18" s="77">
        <v>-71.644197104499995</v>
      </c>
      <c r="J18" s="77">
        <v>0</v>
      </c>
      <c r="K18" s="77">
        <v>-58.28</v>
      </c>
      <c r="L18" s="77">
        <v>-0.01</v>
      </c>
    </row>
    <row r="19" spans="2:12">
      <c r="B19" t="s">
        <v>1069</v>
      </c>
      <c r="C19" t="s">
        <v>1070</v>
      </c>
      <c r="D19" t="s">
        <v>126</v>
      </c>
      <c r="E19" t="s">
        <v>109</v>
      </c>
      <c r="F19" t="s">
        <v>1071</v>
      </c>
      <c r="G19" s="77">
        <v>-434293</v>
      </c>
      <c r="H19" s="77">
        <v>1.0256000000000001</v>
      </c>
      <c r="I19" s="77">
        <v>-16.030338319792001</v>
      </c>
      <c r="J19" s="77">
        <v>0</v>
      </c>
      <c r="K19" s="77">
        <v>-13.04</v>
      </c>
      <c r="L19" s="77">
        <v>0</v>
      </c>
    </row>
    <row r="20" spans="2:12">
      <c r="B20" t="s">
        <v>1072</v>
      </c>
      <c r="C20" t="s">
        <v>1073</v>
      </c>
      <c r="D20" t="s">
        <v>126</v>
      </c>
      <c r="E20" t="s">
        <v>109</v>
      </c>
      <c r="F20" t="s">
        <v>1062</v>
      </c>
      <c r="G20" s="77">
        <v>550000</v>
      </c>
      <c r="H20" s="77">
        <v>0.18190000000000001</v>
      </c>
      <c r="I20" s="77">
        <v>3.6006195499999998</v>
      </c>
      <c r="J20" s="77">
        <v>0</v>
      </c>
      <c r="K20" s="77">
        <v>2.93</v>
      </c>
      <c r="L20" s="77">
        <v>0</v>
      </c>
    </row>
    <row r="21" spans="2:12">
      <c r="B21" t="s">
        <v>1074</v>
      </c>
      <c r="C21" t="s">
        <v>1075</v>
      </c>
      <c r="D21" t="s">
        <v>126</v>
      </c>
      <c r="E21" t="s">
        <v>109</v>
      </c>
      <c r="F21" t="s">
        <v>1076</v>
      </c>
      <c r="G21" s="77">
        <v>586000</v>
      </c>
      <c r="H21" s="77">
        <v>8.2799999999999999E-2</v>
      </c>
      <c r="I21" s="77">
        <v>1.746263592</v>
      </c>
      <c r="J21" s="77">
        <v>0</v>
      </c>
      <c r="K21" s="77">
        <v>1.42</v>
      </c>
      <c r="L21" s="77">
        <v>0</v>
      </c>
    </row>
    <row r="22" spans="2:12">
      <c r="B22" t="s">
        <v>1077</v>
      </c>
      <c r="C22" t="s">
        <v>1078</v>
      </c>
      <c r="D22" t="s">
        <v>126</v>
      </c>
      <c r="E22" t="s">
        <v>109</v>
      </c>
      <c r="F22" t="s">
        <v>1062</v>
      </c>
      <c r="G22" s="77">
        <v>2200000</v>
      </c>
      <c r="H22" s="77">
        <v>5.7000000000000002E-3</v>
      </c>
      <c r="I22" s="77">
        <v>0.45131460000000001</v>
      </c>
      <c r="J22" s="77">
        <v>0</v>
      </c>
      <c r="K22" s="77">
        <v>0.37</v>
      </c>
      <c r="L22" s="77">
        <v>0</v>
      </c>
    </row>
    <row r="23" spans="2:12">
      <c r="B23" t="s">
        <v>1079</v>
      </c>
      <c r="C23" t="s">
        <v>1080</v>
      </c>
      <c r="D23" t="s">
        <v>126</v>
      </c>
      <c r="E23" t="s">
        <v>109</v>
      </c>
      <c r="F23" t="s">
        <v>1065</v>
      </c>
      <c r="G23" s="77">
        <v>2344000</v>
      </c>
      <c r="H23" s="77">
        <v>2.2000000000000001E-3</v>
      </c>
      <c r="I23" s="77">
        <v>0.185593232</v>
      </c>
      <c r="J23" s="77">
        <v>0</v>
      </c>
      <c r="K23" s="77">
        <v>0.15</v>
      </c>
      <c r="L23" s="77">
        <v>0</v>
      </c>
    </row>
    <row r="24" spans="2:12">
      <c r="B24" t="s">
        <v>1081</v>
      </c>
      <c r="C24" t="s">
        <v>1082</v>
      </c>
      <c r="D24" t="s">
        <v>126</v>
      </c>
      <c r="E24" t="s">
        <v>109</v>
      </c>
      <c r="F24" t="s">
        <v>1083</v>
      </c>
      <c r="G24" s="77">
        <v>3765600</v>
      </c>
      <c r="H24" s="77">
        <v>0.88690000000000002</v>
      </c>
      <c r="I24" s="77">
        <v>120.19618593360001</v>
      </c>
      <c r="J24" s="77">
        <v>0</v>
      </c>
      <c r="K24" s="77">
        <v>97.78</v>
      </c>
      <c r="L24" s="77">
        <v>0.02</v>
      </c>
    </row>
    <row r="25" spans="2:12">
      <c r="B25" t="s">
        <v>1084</v>
      </c>
      <c r="C25" t="s">
        <v>1085</v>
      </c>
      <c r="D25" t="s">
        <v>126</v>
      </c>
      <c r="E25" t="s">
        <v>109</v>
      </c>
      <c r="F25" t="s">
        <v>1068</v>
      </c>
      <c r="G25" s="77">
        <v>8878000</v>
      </c>
      <c r="H25" s="77">
        <v>0.42459999999999998</v>
      </c>
      <c r="I25" s="77">
        <v>135.66786081199999</v>
      </c>
      <c r="J25" s="77">
        <v>0</v>
      </c>
      <c r="K25" s="77">
        <v>110.36</v>
      </c>
      <c r="L25" s="77">
        <v>0.02</v>
      </c>
    </row>
    <row r="26" spans="2:12">
      <c r="B26" t="s">
        <v>1086</v>
      </c>
      <c r="C26" t="s">
        <v>1087</v>
      </c>
      <c r="D26" t="s">
        <v>126</v>
      </c>
      <c r="E26" t="s">
        <v>109</v>
      </c>
      <c r="F26" t="s">
        <v>1071</v>
      </c>
      <c r="G26" s="77">
        <v>2171465</v>
      </c>
      <c r="H26" s="77">
        <v>0.6845</v>
      </c>
      <c r="I26" s="77">
        <v>53.494376852075</v>
      </c>
      <c r="J26" s="77">
        <v>0</v>
      </c>
      <c r="K26" s="77">
        <v>43.52</v>
      </c>
      <c r="L26" s="77">
        <v>0.01</v>
      </c>
    </row>
    <row r="27" spans="2:12">
      <c r="B27" s="78" t="s">
        <v>1088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228</v>
      </c>
      <c r="C28" t="s">
        <v>228</v>
      </c>
      <c r="D28" t="s">
        <v>228</v>
      </c>
      <c r="E28" t="s">
        <v>228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690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t="s">
        <v>228</v>
      </c>
      <c r="E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324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t="s">
        <v>228</v>
      </c>
      <c r="E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233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s="78" t="s">
        <v>686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228</v>
      </c>
      <c r="C35" t="s">
        <v>228</v>
      </c>
      <c r="D35" t="s">
        <v>228</v>
      </c>
      <c r="E35" t="s">
        <v>228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691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228</v>
      </c>
      <c r="C37" t="s">
        <v>228</v>
      </c>
      <c r="D37" t="s">
        <v>228</v>
      </c>
      <c r="E37" t="s">
        <v>228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690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228</v>
      </c>
      <c r="C39" t="s">
        <v>228</v>
      </c>
      <c r="D39" t="s">
        <v>228</v>
      </c>
      <c r="E39" t="s">
        <v>228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692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228</v>
      </c>
      <c r="C41" t="s">
        <v>228</v>
      </c>
      <c r="D41" t="s">
        <v>228</v>
      </c>
      <c r="E41" t="s">
        <v>228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324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228</v>
      </c>
      <c r="C43" t="s">
        <v>228</v>
      </c>
      <c r="D43" t="s">
        <v>228</v>
      </c>
      <c r="E43" t="s">
        <v>228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235</v>
      </c>
      <c r="C44" s="16"/>
      <c r="D44" s="16"/>
    </row>
    <row r="45" spans="2:12">
      <c r="B45" t="s">
        <v>280</v>
      </c>
      <c r="C45" s="16"/>
      <c r="D45" s="16"/>
    </row>
    <row r="46" spans="2:12">
      <c r="B46" t="s">
        <v>281</v>
      </c>
      <c r="C46" s="16"/>
      <c r="D46" s="16"/>
    </row>
    <row r="47" spans="2:12">
      <c r="B47" t="s">
        <v>282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4" t="s">
        <v>1320</v>
      </c>
    </row>
    <row r="2" spans="2:13">
      <c r="B2" s="2" t="s">
        <v>1</v>
      </c>
      <c r="C2" s="26" t="s">
        <v>1272</v>
      </c>
      <c r="M2" s="104"/>
    </row>
    <row r="3" spans="2:13">
      <c r="B3" s="2" t="s">
        <v>2</v>
      </c>
      <c r="C3" t="s">
        <v>1273</v>
      </c>
      <c r="M3" s="104"/>
    </row>
    <row r="4" spans="2:13">
      <c r="B4" s="2" t="s">
        <v>3</v>
      </c>
      <c r="C4" t="s">
        <v>199</v>
      </c>
      <c r="M4" s="104"/>
    </row>
    <row r="5" spans="2:13">
      <c r="B5" s="75" t="s">
        <v>200</v>
      </c>
      <c r="C5" t="s">
        <v>201</v>
      </c>
      <c r="M5" s="104"/>
    </row>
    <row r="6" spans="2:13">
      <c r="M6" s="104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4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4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4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14297.858745574</v>
      </c>
      <c r="K11" s="76">
        <v>100</v>
      </c>
      <c r="L11" s="76">
        <v>1.91</v>
      </c>
      <c r="M11" s="104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14297.858745574</v>
      </c>
      <c r="K12" s="79">
        <v>100</v>
      </c>
      <c r="L12" s="79">
        <v>1.91</v>
      </c>
      <c r="M12" s="104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9123.3682000000008</v>
      </c>
      <c r="K13" s="79">
        <v>63.81</v>
      </c>
      <c r="L13" s="79">
        <v>1.22</v>
      </c>
      <c r="M13" s="104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9159.2728100000004</v>
      </c>
      <c r="K14" s="77">
        <v>64.06</v>
      </c>
      <c r="L14" s="77">
        <v>1.22</v>
      </c>
      <c r="M14" s="104"/>
    </row>
    <row r="15" spans="2:13">
      <c r="B15" t="s">
        <v>214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-35.904609999999998</v>
      </c>
      <c r="K15" s="77">
        <v>-0.25</v>
      </c>
      <c r="L15" s="77">
        <v>0</v>
      </c>
      <c r="M15" s="104"/>
    </row>
    <row r="16" spans="2:13">
      <c r="B16" s="78" t="s">
        <v>215</v>
      </c>
      <c r="D16" s="16"/>
      <c r="I16" s="79">
        <v>0</v>
      </c>
      <c r="J16" s="79">
        <v>5174.490545574</v>
      </c>
      <c r="K16" s="79">
        <v>36.19</v>
      </c>
      <c r="L16" s="79">
        <v>0.69</v>
      </c>
      <c r="M16" s="104"/>
    </row>
    <row r="17" spans="2:13">
      <c r="B17" t="s">
        <v>216</v>
      </c>
      <c r="C17" t="s">
        <v>217</v>
      </c>
      <c r="D17" t="s">
        <v>211</v>
      </c>
      <c r="E17" t="s">
        <v>212</v>
      </c>
      <c r="F17" t="s">
        <v>213</v>
      </c>
      <c r="G17" t="s">
        <v>205</v>
      </c>
      <c r="H17" s="77">
        <v>0</v>
      </c>
      <c r="I17" s="77">
        <v>0</v>
      </c>
      <c r="J17" s="77">
        <v>-80.775825408000003</v>
      </c>
      <c r="K17" s="77">
        <v>-0.56000000000000005</v>
      </c>
      <c r="L17" s="77">
        <v>-0.01</v>
      </c>
      <c r="M17" s="104"/>
    </row>
    <row r="18" spans="2:13">
      <c r="B18" t="s">
        <v>218</v>
      </c>
      <c r="C18" t="s">
        <v>217</v>
      </c>
      <c r="D18" t="s">
        <v>211</v>
      </c>
      <c r="E18" t="s">
        <v>212</v>
      </c>
      <c r="F18" t="s">
        <v>213</v>
      </c>
      <c r="G18" t="s">
        <v>205</v>
      </c>
      <c r="H18" s="77">
        <v>0</v>
      </c>
      <c r="I18" s="77">
        <v>0</v>
      </c>
      <c r="J18" s="77">
        <v>80.775825408000003</v>
      </c>
      <c r="K18" s="77">
        <v>0.56000000000000005</v>
      </c>
      <c r="L18" s="77">
        <v>0.01</v>
      </c>
      <c r="M18" s="104"/>
    </row>
    <row r="19" spans="2:13">
      <c r="B19" t="s">
        <v>219</v>
      </c>
      <c r="C19" t="s">
        <v>220</v>
      </c>
      <c r="D19" t="s">
        <v>211</v>
      </c>
      <c r="E19" t="s">
        <v>212</v>
      </c>
      <c r="F19" t="s">
        <v>213</v>
      </c>
      <c r="G19" t="s">
        <v>109</v>
      </c>
      <c r="H19" s="77">
        <v>0</v>
      </c>
      <c r="I19" s="77">
        <v>0</v>
      </c>
      <c r="J19" s="77">
        <v>5524.2655794100001</v>
      </c>
      <c r="K19" s="77">
        <v>38.64</v>
      </c>
      <c r="L19" s="77">
        <v>0.74</v>
      </c>
      <c r="M19" s="104"/>
    </row>
    <row r="20" spans="2:13">
      <c r="B20" t="s">
        <v>221</v>
      </c>
      <c r="C20" t="s">
        <v>220</v>
      </c>
      <c r="D20" t="s">
        <v>211</v>
      </c>
      <c r="E20" t="s">
        <v>212</v>
      </c>
      <c r="F20" t="s">
        <v>213</v>
      </c>
      <c r="G20" t="s">
        <v>109</v>
      </c>
      <c r="H20" s="77">
        <v>0</v>
      </c>
      <c r="I20" s="77">
        <v>0</v>
      </c>
      <c r="J20" s="77">
        <v>151.22073057</v>
      </c>
      <c r="K20" s="77">
        <v>1.06</v>
      </c>
      <c r="L20" s="77">
        <v>0.02</v>
      </c>
      <c r="M20" s="104"/>
    </row>
    <row r="21" spans="2:13">
      <c r="B21" t="s">
        <v>222</v>
      </c>
      <c r="C21" t="s">
        <v>220</v>
      </c>
      <c r="D21" t="s">
        <v>211</v>
      </c>
      <c r="E21" t="s">
        <v>212</v>
      </c>
      <c r="F21" t="s">
        <v>213</v>
      </c>
      <c r="G21" t="s">
        <v>109</v>
      </c>
      <c r="H21" s="77">
        <v>0</v>
      </c>
      <c r="I21" s="77">
        <v>0</v>
      </c>
      <c r="J21" s="77">
        <v>-522.03764924999996</v>
      </c>
      <c r="K21" s="77">
        <v>-3.65</v>
      </c>
      <c r="L21" s="77">
        <v>-7.0000000000000007E-2</v>
      </c>
      <c r="M21" s="104"/>
    </row>
    <row r="22" spans="2:13">
      <c r="B22" t="s">
        <v>223</v>
      </c>
      <c r="C22" t="s">
        <v>224</v>
      </c>
      <c r="D22" t="s">
        <v>211</v>
      </c>
      <c r="E22" t="s">
        <v>212</v>
      </c>
      <c r="F22" t="s">
        <v>213</v>
      </c>
      <c r="G22" t="s">
        <v>113</v>
      </c>
      <c r="H22" s="77">
        <v>0</v>
      </c>
      <c r="I22" s="77">
        <v>0</v>
      </c>
      <c r="J22" s="77">
        <v>20.971024843999999</v>
      </c>
      <c r="K22" s="77">
        <v>0.15</v>
      </c>
      <c r="L22" s="77">
        <v>0</v>
      </c>
      <c r="M22" s="104"/>
    </row>
    <row r="23" spans="2:13">
      <c r="B23" t="s">
        <v>225</v>
      </c>
      <c r="C23" t="s">
        <v>226</v>
      </c>
      <c r="D23" t="s">
        <v>211</v>
      </c>
      <c r="E23" t="s">
        <v>212</v>
      </c>
      <c r="F23" t="s">
        <v>213</v>
      </c>
      <c r="G23" t="s">
        <v>116</v>
      </c>
      <c r="H23" s="77">
        <v>0</v>
      </c>
      <c r="I23" s="77">
        <v>0</v>
      </c>
      <c r="J23" s="77">
        <v>7.0860000000000006E-2</v>
      </c>
      <c r="K23" s="77">
        <v>0</v>
      </c>
      <c r="L23" s="77">
        <v>0</v>
      </c>
      <c r="M23" s="104"/>
    </row>
    <row r="24" spans="2:13">
      <c r="B24" s="78" t="s">
        <v>227</v>
      </c>
      <c r="D24" s="16"/>
      <c r="I24" s="79">
        <v>0</v>
      </c>
      <c r="J24" s="79">
        <v>0</v>
      </c>
      <c r="K24" s="79">
        <v>0</v>
      </c>
      <c r="L24" s="79">
        <v>0</v>
      </c>
      <c r="M24" s="104"/>
    </row>
    <row r="25" spans="2:13">
      <c r="B25" t="s">
        <v>228</v>
      </c>
      <c r="C25" t="s">
        <v>228</v>
      </c>
      <c r="D25" s="16"/>
      <c r="E25" t="s">
        <v>228</v>
      </c>
      <c r="G25" t="s">
        <v>228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4"/>
    </row>
    <row r="26" spans="2:13">
      <c r="B26" s="78" t="s">
        <v>229</v>
      </c>
      <c r="D26" s="16"/>
      <c r="I26" s="79">
        <v>0</v>
      </c>
      <c r="J26" s="79">
        <v>0</v>
      </c>
      <c r="K26" s="79">
        <v>0</v>
      </c>
      <c r="L26" s="79">
        <v>0</v>
      </c>
      <c r="M26" s="104"/>
    </row>
    <row r="27" spans="2:13">
      <c r="B27" t="s">
        <v>228</v>
      </c>
      <c r="C27" t="s">
        <v>228</v>
      </c>
      <c r="D27" s="16"/>
      <c r="E27" t="s">
        <v>228</v>
      </c>
      <c r="G27" t="s">
        <v>228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4"/>
    </row>
    <row r="28" spans="2:13">
      <c r="B28" s="78" t="s">
        <v>230</v>
      </c>
      <c r="D28" s="16"/>
      <c r="I28" s="79">
        <v>0</v>
      </c>
      <c r="J28" s="79">
        <v>0</v>
      </c>
      <c r="K28" s="79">
        <v>0</v>
      </c>
      <c r="L28" s="79">
        <v>0</v>
      </c>
      <c r="M28" s="104"/>
    </row>
    <row r="29" spans="2:13">
      <c r="B29" t="s">
        <v>228</v>
      </c>
      <c r="C29" t="s">
        <v>228</v>
      </c>
      <c r="D29" s="16"/>
      <c r="E29" t="s">
        <v>228</v>
      </c>
      <c r="G29" t="s">
        <v>228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4"/>
    </row>
    <row r="30" spans="2:13">
      <c r="B30" s="78" t="s">
        <v>231</v>
      </c>
      <c r="D30" s="16"/>
      <c r="I30" s="79">
        <v>0</v>
      </c>
      <c r="J30" s="79">
        <v>0</v>
      </c>
      <c r="K30" s="79">
        <v>0</v>
      </c>
      <c r="L30" s="79">
        <v>0</v>
      </c>
      <c r="M30" s="104"/>
    </row>
    <row r="31" spans="2:13">
      <c r="B31" t="s">
        <v>228</v>
      </c>
      <c r="C31" t="s">
        <v>228</v>
      </c>
      <c r="D31" s="16"/>
      <c r="E31" t="s">
        <v>228</v>
      </c>
      <c r="G31" t="s">
        <v>228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4"/>
    </row>
    <row r="32" spans="2:13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  <c r="M32" s="104"/>
    </row>
    <row r="33" spans="1:13">
      <c r="B33" t="s">
        <v>228</v>
      </c>
      <c r="C33" t="s">
        <v>228</v>
      </c>
      <c r="D33" s="16"/>
      <c r="E33" t="s">
        <v>228</v>
      </c>
      <c r="G33" t="s">
        <v>228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4"/>
    </row>
    <row r="34" spans="1:13">
      <c r="B34" s="78" t="s">
        <v>233</v>
      </c>
      <c r="D34" s="16"/>
      <c r="I34" s="79">
        <v>0</v>
      </c>
      <c r="J34" s="79">
        <v>0</v>
      </c>
      <c r="K34" s="79">
        <v>0</v>
      </c>
      <c r="L34" s="79">
        <v>0</v>
      </c>
      <c r="M34" s="104"/>
    </row>
    <row r="35" spans="1:13">
      <c r="B35" s="78" t="s">
        <v>234</v>
      </c>
      <c r="D35" s="16"/>
      <c r="I35" s="79">
        <v>0</v>
      </c>
      <c r="J35" s="79">
        <v>0</v>
      </c>
      <c r="K35" s="79">
        <v>0</v>
      </c>
      <c r="L35" s="79">
        <v>0</v>
      </c>
      <c r="M35" s="104"/>
    </row>
    <row r="36" spans="1:13">
      <c r="B36" t="s">
        <v>228</v>
      </c>
      <c r="C36" t="s">
        <v>228</v>
      </c>
      <c r="D36" s="16"/>
      <c r="E36" t="s">
        <v>228</v>
      </c>
      <c r="G36" t="s">
        <v>228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4"/>
    </row>
    <row r="37" spans="1:13">
      <c r="B37" s="78" t="s">
        <v>232</v>
      </c>
      <c r="D37" s="16"/>
      <c r="I37" s="79">
        <v>0</v>
      </c>
      <c r="J37" s="79">
        <v>0</v>
      </c>
      <c r="K37" s="79">
        <v>0</v>
      </c>
      <c r="L37" s="79">
        <v>0</v>
      </c>
      <c r="M37" s="104"/>
    </row>
    <row r="38" spans="1:13">
      <c r="B38" t="s">
        <v>228</v>
      </c>
      <c r="C38" t="s">
        <v>228</v>
      </c>
      <c r="D38" s="16"/>
      <c r="E38" t="s">
        <v>228</v>
      </c>
      <c r="G38" t="s">
        <v>228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4"/>
    </row>
    <row r="39" spans="1:13">
      <c r="B39" t="s">
        <v>235</v>
      </c>
      <c r="D39" s="16"/>
      <c r="M39" s="104"/>
    </row>
    <row r="40" spans="1:13">
      <c r="A40" s="104" t="s">
        <v>1321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1:13">
      <c r="A41" s="104" t="s">
        <v>1322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D30" sqref="D29:D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1272</v>
      </c>
    </row>
    <row r="3" spans="2:49">
      <c r="B3" s="2" t="s">
        <v>2</v>
      </c>
      <c r="C3" t="s">
        <v>1273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13366100</v>
      </c>
      <c r="H11" s="7"/>
      <c r="I11" s="76">
        <v>-1033.4781348956167</v>
      </c>
      <c r="J11" s="76">
        <v>100</v>
      </c>
      <c r="K11" s="76">
        <v>-0.14000000000000001</v>
      </c>
      <c r="AW11" s="16"/>
    </row>
    <row r="12" spans="2:49">
      <c r="B12" s="78" t="s">
        <v>207</v>
      </c>
      <c r="C12" s="16"/>
      <c r="D12" s="16"/>
      <c r="G12" s="79">
        <v>13366100</v>
      </c>
      <c r="I12" s="79">
        <v>-1033.4781348956167</v>
      </c>
      <c r="J12" s="79">
        <v>100</v>
      </c>
      <c r="K12" s="79">
        <v>-0.14000000000000001</v>
      </c>
    </row>
    <row r="13" spans="2:49">
      <c r="B13" s="78" t="s">
        <v>686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689</v>
      </c>
      <c r="C15" s="16"/>
      <c r="D15" s="16"/>
      <c r="G15" s="79">
        <v>-17717900</v>
      </c>
      <c r="I15" s="79">
        <v>-899.50388225826714</v>
      </c>
      <c r="J15" s="79">
        <v>87.04</v>
      </c>
      <c r="K15" s="79">
        <v>-0.12</v>
      </c>
    </row>
    <row r="16" spans="2:49">
      <c r="B16" t="s">
        <v>1089</v>
      </c>
      <c r="C16" t="s">
        <v>1090</v>
      </c>
      <c r="D16" t="s">
        <v>1091</v>
      </c>
      <c r="E16" t="s">
        <v>109</v>
      </c>
      <c r="F16" t="s">
        <v>1092</v>
      </c>
      <c r="G16" s="77">
        <v>-8040000</v>
      </c>
      <c r="H16" s="77">
        <v>21.104214679358705</v>
      </c>
      <c r="I16" s="77">
        <v>-1696.77886022044</v>
      </c>
      <c r="J16" s="77">
        <v>164.18</v>
      </c>
      <c r="K16" s="77">
        <v>-0.23</v>
      </c>
    </row>
    <row r="17" spans="2:11">
      <c r="B17" t="s">
        <v>1093</v>
      </c>
      <c r="C17" t="s">
        <v>1094</v>
      </c>
      <c r="D17" t="s">
        <v>1091</v>
      </c>
      <c r="E17" t="s">
        <v>109</v>
      </c>
      <c r="F17" t="s">
        <v>1095</v>
      </c>
      <c r="G17" s="77">
        <v>-379700</v>
      </c>
      <c r="H17" s="77">
        <v>20.303297971918909</v>
      </c>
      <c r="I17" s="77">
        <v>-77.091622399376107</v>
      </c>
      <c r="J17" s="77">
        <v>7.46</v>
      </c>
      <c r="K17" s="77">
        <v>-0.01</v>
      </c>
    </row>
    <row r="18" spans="2:11">
      <c r="B18" t="s">
        <v>1096</v>
      </c>
      <c r="C18" t="s">
        <v>1097</v>
      </c>
      <c r="D18" t="s">
        <v>1091</v>
      </c>
      <c r="E18" t="s">
        <v>113</v>
      </c>
      <c r="F18" t="s">
        <v>1098</v>
      </c>
      <c r="G18" s="77">
        <v>-1236300</v>
      </c>
      <c r="H18" s="77">
        <v>-12.838317174515167</v>
      </c>
      <c r="I18" s="77">
        <v>158.720115228531</v>
      </c>
      <c r="J18" s="77">
        <v>-15.36</v>
      </c>
      <c r="K18" s="77">
        <v>0.02</v>
      </c>
    </row>
    <row r="19" spans="2:11">
      <c r="B19" t="s">
        <v>1099</v>
      </c>
      <c r="C19" t="s">
        <v>1100</v>
      </c>
      <c r="D19" t="s">
        <v>1091</v>
      </c>
      <c r="E19" t="s">
        <v>113</v>
      </c>
      <c r="F19" t="s">
        <v>1101</v>
      </c>
      <c r="G19" s="77">
        <v>-1195300</v>
      </c>
      <c r="H19" s="77">
        <v>-14.991014873140886</v>
      </c>
      <c r="I19" s="77">
        <v>179.18760077865301</v>
      </c>
      <c r="J19" s="77">
        <v>-17.34</v>
      </c>
      <c r="K19" s="77">
        <v>0.02</v>
      </c>
    </row>
    <row r="20" spans="2:11">
      <c r="B20" t="s">
        <v>1102</v>
      </c>
      <c r="C20" t="s">
        <v>1103</v>
      </c>
      <c r="D20" t="s">
        <v>1091</v>
      </c>
      <c r="E20" t="s">
        <v>204</v>
      </c>
      <c r="F20" t="s">
        <v>1104</v>
      </c>
      <c r="G20" s="77">
        <v>-2639200</v>
      </c>
      <c r="H20" s="77">
        <v>-1.8717488104538005</v>
      </c>
      <c r="I20" s="77">
        <v>49.399194605496703</v>
      </c>
      <c r="J20" s="77">
        <v>-4.78</v>
      </c>
      <c r="K20" s="77">
        <v>0.01</v>
      </c>
    </row>
    <row r="21" spans="2:11">
      <c r="B21" t="s">
        <v>1105</v>
      </c>
      <c r="C21" t="s">
        <v>1106</v>
      </c>
      <c r="D21" t="s">
        <v>1091</v>
      </c>
      <c r="E21" t="s">
        <v>113</v>
      </c>
      <c r="F21" t="s">
        <v>1104</v>
      </c>
      <c r="G21" s="77">
        <v>-2593100</v>
      </c>
      <c r="H21" s="77">
        <v>-13.219296148738383</v>
      </c>
      <c r="I21" s="77">
        <v>342.78956843293503</v>
      </c>
      <c r="J21" s="77">
        <v>-33.17</v>
      </c>
      <c r="K21" s="77">
        <v>0.05</v>
      </c>
    </row>
    <row r="22" spans="2:11">
      <c r="B22" t="s">
        <v>1107</v>
      </c>
      <c r="C22" t="s">
        <v>1108</v>
      </c>
      <c r="D22" t="s">
        <v>1091</v>
      </c>
      <c r="E22" t="s">
        <v>109</v>
      </c>
      <c r="F22" t="s">
        <v>395</v>
      </c>
      <c r="G22" s="77">
        <v>185200</v>
      </c>
      <c r="H22" s="77">
        <v>8.6699605077573967</v>
      </c>
      <c r="I22" s="77">
        <v>16.0567668603667</v>
      </c>
      <c r="J22" s="77">
        <v>-1.55</v>
      </c>
      <c r="K22" s="77">
        <v>0</v>
      </c>
    </row>
    <row r="23" spans="2:11">
      <c r="B23" t="s">
        <v>1109</v>
      </c>
      <c r="C23" t="s">
        <v>1110</v>
      </c>
      <c r="D23" t="s">
        <v>1091</v>
      </c>
      <c r="E23" t="s">
        <v>113</v>
      </c>
      <c r="F23" t="s">
        <v>1111</v>
      </c>
      <c r="G23" s="77">
        <v>-505800</v>
      </c>
      <c r="H23" s="77">
        <v>-14.850835368832405</v>
      </c>
      <c r="I23" s="77">
        <v>75.115525295554306</v>
      </c>
      <c r="J23" s="77">
        <v>-7.27</v>
      </c>
      <c r="K23" s="77">
        <v>0.01</v>
      </c>
    </row>
    <row r="24" spans="2:11">
      <c r="B24" t="s">
        <v>1112</v>
      </c>
      <c r="C24" t="s">
        <v>1113</v>
      </c>
      <c r="D24" t="s">
        <v>1091</v>
      </c>
      <c r="E24" t="s">
        <v>116</v>
      </c>
      <c r="F24" t="s">
        <v>1114</v>
      </c>
      <c r="G24" s="77">
        <v>-878700</v>
      </c>
      <c r="H24" s="77">
        <v>-3.9945362859022193</v>
      </c>
      <c r="I24" s="77">
        <v>35.099990344222803</v>
      </c>
      <c r="J24" s="77">
        <v>-3.4</v>
      </c>
      <c r="K24" s="77">
        <v>0</v>
      </c>
    </row>
    <row r="25" spans="2:11">
      <c r="B25" t="s">
        <v>1115</v>
      </c>
      <c r="C25" t="s">
        <v>1116</v>
      </c>
      <c r="D25" t="s">
        <v>1091</v>
      </c>
      <c r="E25" t="s">
        <v>113</v>
      </c>
      <c r="F25" t="s">
        <v>1117</v>
      </c>
      <c r="G25" s="77">
        <v>-435000</v>
      </c>
      <c r="H25" s="77">
        <v>-4.1374342105263215</v>
      </c>
      <c r="I25" s="77">
        <v>17.9978388157895</v>
      </c>
      <c r="J25" s="77">
        <v>-1.74</v>
      </c>
      <c r="K25" s="77">
        <v>0</v>
      </c>
    </row>
    <row r="26" spans="2:11">
      <c r="B26" s="78" t="s">
        <v>1088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690</v>
      </c>
      <c r="C28" s="16"/>
      <c r="D28" s="16"/>
      <c r="G28" s="79">
        <v>31084000</v>
      </c>
      <c r="I28" s="79">
        <v>-133.97425263734965</v>
      </c>
      <c r="J28" s="79">
        <v>12.96</v>
      </c>
      <c r="K28" s="79">
        <v>-0.02</v>
      </c>
    </row>
    <row r="29" spans="2:11">
      <c r="B29" t="s">
        <v>1118</v>
      </c>
      <c r="C29" t="s">
        <v>1119</v>
      </c>
      <c r="D29" t="s">
        <v>1091</v>
      </c>
      <c r="E29" t="s">
        <v>105</v>
      </c>
      <c r="F29" t="s">
        <v>1120</v>
      </c>
      <c r="G29" s="77">
        <v>-1154000</v>
      </c>
      <c r="H29" s="77">
        <v>0.12648387096774177</v>
      </c>
      <c r="I29" s="77">
        <v>-1.45962387096774</v>
      </c>
      <c r="J29" s="77">
        <v>0.14000000000000001</v>
      </c>
      <c r="K29" s="77">
        <v>0</v>
      </c>
    </row>
    <row r="30" spans="2:11">
      <c r="B30" t="s">
        <v>1121</v>
      </c>
      <c r="C30" t="s">
        <v>1122</v>
      </c>
      <c r="D30" t="s">
        <v>1091</v>
      </c>
      <c r="E30" t="s">
        <v>105</v>
      </c>
      <c r="F30" t="s">
        <v>1123</v>
      </c>
      <c r="G30" s="77">
        <v>7693000</v>
      </c>
      <c r="H30" s="77">
        <v>1.3285650537634344</v>
      </c>
      <c r="I30" s="77">
        <v>102.206509586021</v>
      </c>
      <c r="J30" s="77">
        <v>-9.89</v>
      </c>
      <c r="K30" s="77">
        <v>0.01</v>
      </c>
    </row>
    <row r="31" spans="2:11">
      <c r="B31" t="s">
        <v>1124</v>
      </c>
      <c r="C31" t="s">
        <v>1125</v>
      </c>
      <c r="D31" t="s">
        <v>1091</v>
      </c>
      <c r="E31" t="s">
        <v>105</v>
      </c>
      <c r="F31" t="s">
        <v>1126</v>
      </c>
      <c r="G31" s="77">
        <v>823000</v>
      </c>
      <c r="H31" s="77">
        <v>0.99613768115942036</v>
      </c>
      <c r="I31" s="77">
        <v>8.1982131159420302</v>
      </c>
      <c r="J31" s="77">
        <v>-0.79</v>
      </c>
      <c r="K31" s="77">
        <v>0</v>
      </c>
    </row>
    <row r="32" spans="2:11">
      <c r="B32" t="s">
        <v>1127</v>
      </c>
      <c r="C32" t="s">
        <v>1128</v>
      </c>
      <c r="D32" t="s">
        <v>1091</v>
      </c>
      <c r="E32" t="s">
        <v>105</v>
      </c>
      <c r="F32" t="s">
        <v>1123</v>
      </c>
      <c r="G32" s="77">
        <v>6415000</v>
      </c>
      <c r="H32" s="77">
        <v>9.8595348837209357E-2</v>
      </c>
      <c r="I32" s="77">
        <v>6.3248916279069798</v>
      </c>
      <c r="J32" s="77">
        <v>-0.61</v>
      </c>
      <c r="K32" s="77">
        <v>0</v>
      </c>
    </row>
    <row r="33" spans="2:11">
      <c r="B33" t="s">
        <v>1129</v>
      </c>
      <c r="C33" t="s">
        <v>1130</v>
      </c>
      <c r="D33" t="s">
        <v>1091</v>
      </c>
      <c r="E33" t="s">
        <v>105</v>
      </c>
      <c r="F33" t="s">
        <v>1131</v>
      </c>
      <c r="G33" s="77">
        <v>284000</v>
      </c>
      <c r="H33" s="77">
        <v>-0.16733128834355809</v>
      </c>
      <c r="I33" s="77">
        <v>-0.47522085889570498</v>
      </c>
      <c r="J33" s="77">
        <v>0.05</v>
      </c>
      <c r="K33" s="77">
        <v>0</v>
      </c>
    </row>
    <row r="34" spans="2:11">
      <c r="B34" t="s">
        <v>1132</v>
      </c>
      <c r="C34" t="s">
        <v>1133</v>
      </c>
      <c r="D34" t="s">
        <v>1091</v>
      </c>
      <c r="E34" t="s">
        <v>105</v>
      </c>
      <c r="F34" t="s">
        <v>1025</v>
      </c>
      <c r="G34" s="77">
        <v>61000</v>
      </c>
      <c r="H34" s="77">
        <v>-0.93300000000000005</v>
      </c>
      <c r="I34" s="77">
        <v>-0.56913000000000002</v>
      </c>
      <c r="J34" s="77">
        <v>0.06</v>
      </c>
      <c r="K34" s="77">
        <v>0</v>
      </c>
    </row>
    <row r="35" spans="2:11">
      <c r="B35" t="s">
        <v>1134</v>
      </c>
      <c r="C35" t="s">
        <v>1135</v>
      </c>
      <c r="D35" t="s">
        <v>1091</v>
      </c>
      <c r="E35" t="s">
        <v>105</v>
      </c>
      <c r="F35" t="s">
        <v>1136</v>
      </c>
      <c r="G35" s="77">
        <v>7726000</v>
      </c>
      <c r="H35" s="77">
        <v>-2.0289082568807273</v>
      </c>
      <c r="I35" s="77">
        <v>-156.75345192660501</v>
      </c>
      <c r="J35" s="77">
        <v>15.17</v>
      </c>
      <c r="K35" s="77">
        <v>-0.02</v>
      </c>
    </row>
    <row r="36" spans="2:11">
      <c r="B36" t="s">
        <v>1137</v>
      </c>
      <c r="C36" t="s">
        <v>1138</v>
      </c>
      <c r="D36" t="s">
        <v>1091</v>
      </c>
      <c r="E36" t="s">
        <v>105</v>
      </c>
      <c r="F36" t="s">
        <v>1139</v>
      </c>
      <c r="G36" s="77">
        <v>876000</v>
      </c>
      <c r="H36" s="77">
        <v>1.8139032258064498</v>
      </c>
      <c r="I36" s="77">
        <v>15.889792258064499</v>
      </c>
      <c r="J36" s="77">
        <v>-1.54</v>
      </c>
      <c r="K36" s="77">
        <v>0</v>
      </c>
    </row>
    <row r="37" spans="2:11">
      <c r="B37" t="s">
        <v>1140</v>
      </c>
      <c r="C37" t="s">
        <v>1141</v>
      </c>
      <c r="D37" t="s">
        <v>1091</v>
      </c>
      <c r="E37" t="s">
        <v>105</v>
      </c>
      <c r="F37" t="s">
        <v>1142</v>
      </c>
      <c r="G37" s="77">
        <v>528000</v>
      </c>
      <c r="H37" s="77">
        <v>0.23155921052631628</v>
      </c>
      <c r="I37" s="77">
        <v>1.22263263157895</v>
      </c>
      <c r="J37" s="77">
        <v>-0.12</v>
      </c>
      <c r="K37" s="77">
        <v>0</v>
      </c>
    </row>
    <row r="38" spans="2:11">
      <c r="B38" t="s">
        <v>1143</v>
      </c>
      <c r="C38" t="s">
        <v>1144</v>
      </c>
      <c r="D38" t="s">
        <v>1091</v>
      </c>
      <c r="E38" t="s">
        <v>105</v>
      </c>
      <c r="F38" t="s">
        <v>1145</v>
      </c>
      <c r="G38" s="77">
        <v>932000</v>
      </c>
      <c r="H38" s="77">
        <v>3.2112244897959226E-2</v>
      </c>
      <c r="I38" s="77">
        <v>0.29928612244898001</v>
      </c>
      <c r="J38" s="77">
        <v>-0.03</v>
      </c>
      <c r="K38" s="77">
        <v>0</v>
      </c>
    </row>
    <row r="39" spans="2:11">
      <c r="B39" t="s">
        <v>1146</v>
      </c>
      <c r="C39" t="s">
        <v>1147</v>
      </c>
      <c r="D39" t="s">
        <v>1091</v>
      </c>
      <c r="E39" t="s">
        <v>105</v>
      </c>
      <c r="F39" t="s">
        <v>1148</v>
      </c>
      <c r="G39" s="77">
        <v>846000</v>
      </c>
      <c r="H39" s="77">
        <v>-0.965156695156695</v>
      </c>
      <c r="I39" s="77">
        <v>-8.1652256410256392</v>
      </c>
      <c r="J39" s="77">
        <v>0.79</v>
      </c>
      <c r="K39" s="77">
        <v>0</v>
      </c>
    </row>
    <row r="40" spans="2:11">
      <c r="B40" t="s">
        <v>1149</v>
      </c>
      <c r="C40" t="s">
        <v>1150</v>
      </c>
      <c r="D40" t="s">
        <v>1091</v>
      </c>
      <c r="E40" t="s">
        <v>105</v>
      </c>
      <c r="F40" t="s">
        <v>1151</v>
      </c>
      <c r="G40" s="77">
        <v>6054000</v>
      </c>
      <c r="H40" s="77">
        <v>-1.663246212121209</v>
      </c>
      <c r="I40" s="77">
        <v>-100.692925681818</v>
      </c>
      <c r="J40" s="77">
        <v>9.74</v>
      </c>
      <c r="K40" s="77">
        <v>-0.01</v>
      </c>
    </row>
    <row r="41" spans="2:11">
      <c r="B41" s="78" t="s">
        <v>324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228</v>
      </c>
      <c r="C42" t="s">
        <v>228</v>
      </c>
      <c r="D42" t="s">
        <v>228</v>
      </c>
      <c r="E42" t="s">
        <v>228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233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s="78" t="s">
        <v>686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228</v>
      </c>
      <c r="C45" t="s">
        <v>228</v>
      </c>
      <c r="D45" t="s">
        <v>228</v>
      </c>
      <c r="E45" t="s">
        <v>228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691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228</v>
      </c>
      <c r="C47" t="s">
        <v>228</v>
      </c>
      <c r="D47" t="s">
        <v>228</v>
      </c>
      <c r="E47" t="s">
        <v>228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690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228</v>
      </c>
      <c r="C49" t="s">
        <v>228</v>
      </c>
      <c r="D49" t="s">
        <v>228</v>
      </c>
      <c r="E49" t="s">
        <v>228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324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228</v>
      </c>
      <c r="C51" t="s">
        <v>228</v>
      </c>
      <c r="D51" t="s">
        <v>228</v>
      </c>
      <c r="E51" t="s">
        <v>228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235</v>
      </c>
      <c r="C52" s="16"/>
      <c r="D52" s="16"/>
    </row>
    <row r="53" spans="2:11">
      <c r="B53" t="s">
        <v>280</v>
      </c>
      <c r="C53" s="16"/>
      <c r="D53" s="16"/>
    </row>
    <row r="54" spans="2:11">
      <c r="B54" t="s">
        <v>281</v>
      </c>
      <c r="C54" s="16"/>
      <c r="D54" s="16"/>
    </row>
    <row r="55" spans="2:11">
      <c r="B55" t="s">
        <v>282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3" workbookViewId="0">
      <selection activeCell="I49" sqref="I4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1272</v>
      </c>
    </row>
    <row r="3" spans="2:78">
      <c r="B3" s="2" t="s">
        <v>2</v>
      </c>
      <c r="C3" t="s">
        <v>1273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5.71</v>
      </c>
      <c r="I11" s="7"/>
      <c r="J11" s="7"/>
      <c r="K11" s="76">
        <v>5.26</v>
      </c>
      <c r="L11" s="76">
        <v>6357311.75</v>
      </c>
      <c r="M11" s="7"/>
      <c r="N11" s="76">
        <v>7418.5359570687478</v>
      </c>
      <c r="O11" s="7"/>
      <c r="P11" s="76">
        <v>100</v>
      </c>
      <c r="Q11" s="76">
        <v>0.99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2.1800000000000002</v>
      </c>
      <c r="K12" s="79">
        <v>2.83</v>
      </c>
      <c r="L12" s="79">
        <v>506111.75</v>
      </c>
      <c r="N12" s="79">
        <v>507.97969554999997</v>
      </c>
      <c r="P12" s="79">
        <v>6.85</v>
      </c>
      <c r="Q12" s="79">
        <v>7.0000000000000007E-2</v>
      </c>
    </row>
    <row r="13" spans="2:78">
      <c r="B13" s="78" t="s">
        <v>749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750</v>
      </c>
      <c r="D15" s="16"/>
      <c r="H15" s="79">
        <v>2.1800000000000002</v>
      </c>
      <c r="K15" s="79">
        <v>2.83</v>
      </c>
      <c r="L15" s="79">
        <v>506111.75</v>
      </c>
      <c r="N15" s="79">
        <v>507.97969554999997</v>
      </c>
      <c r="P15" s="79">
        <v>6.85</v>
      </c>
      <c r="Q15" s="79">
        <v>7.0000000000000007E-2</v>
      </c>
    </row>
    <row r="16" spans="2:78">
      <c r="B16" t="s">
        <v>1152</v>
      </c>
      <c r="C16" t="s">
        <v>1153</v>
      </c>
      <c r="D16" t="s">
        <v>1154</v>
      </c>
      <c r="E16" t="s">
        <v>212</v>
      </c>
      <c r="F16" t="s">
        <v>213</v>
      </c>
      <c r="G16" t="s">
        <v>1155</v>
      </c>
      <c r="H16" s="77">
        <v>0.5</v>
      </c>
      <c r="I16" t="s">
        <v>105</v>
      </c>
      <c r="J16" s="77">
        <v>1.55</v>
      </c>
      <c r="K16" s="77">
        <v>-0.35</v>
      </c>
      <c r="L16" s="77">
        <v>15329.75</v>
      </c>
      <c r="M16" s="77">
        <v>101.3</v>
      </c>
      <c r="N16" s="77">
        <v>15.52903675</v>
      </c>
      <c r="O16" s="77">
        <v>0.02</v>
      </c>
      <c r="P16" s="77">
        <v>0.21</v>
      </c>
      <c r="Q16" s="77">
        <v>0</v>
      </c>
    </row>
    <row r="17" spans="2:17">
      <c r="B17" t="s">
        <v>1156</v>
      </c>
      <c r="C17" t="s">
        <v>1157</v>
      </c>
      <c r="D17" t="s">
        <v>1154</v>
      </c>
      <c r="E17" t="s">
        <v>783</v>
      </c>
      <c r="F17" t="s">
        <v>153</v>
      </c>
      <c r="G17" t="s">
        <v>1158</v>
      </c>
      <c r="H17" s="77">
        <v>2.23</v>
      </c>
      <c r="I17" t="s">
        <v>105</v>
      </c>
      <c r="J17" s="77">
        <v>2.95</v>
      </c>
      <c r="K17" s="77">
        <v>2.93</v>
      </c>
      <c r="L17" s="77">
        <v>490782</v>
      </c>
      <c r="M17" s="77">
        <v>100.34</v>
      </c>
      <c r="N17" s="77">
        <v>492.45065879999999</v>
      </c>
      <c r="O17" s="77">
        <v>0.16</v>
      </c>
      <c r="P17" s="77">
        <v>6.64</v>
      </c>
      <c r="Q17" s="77">
        <v>7.0000000000000007E-2</v>
      </c>
    </row>
    <row r="18" spans="2:17">
      <c r="B18" s="78" t="s">
        <v>751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752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228</v>
      </c>
      <c r="C20" t="s">
        <v>228</v>
      </c>
      <c r="D20" s="16"/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753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228</v>
      </c>
      <c r="C22" t="s">
        <v>228</v>
      </c>
      <c r="D22" s="16"/>
      <c r="E22" t="s">
        <v>228</v>
      </c>
      <c r="H22" s="77">
        <v>0</v>
      </c>
      <c r="I22" t="s">
        <v>228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754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228</v>
      </c>
      <c r="C24" t="s">
        <v>228</v>
      </c>
      <c r="D24" s="16"/>
      <c r="E24" t="s">
        <v>228</v>
      </c>
      <c r="H24" s="77">
        <v>0</v>
      </c>
      <c r="I24" t="s">
        <v>228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755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228</v>
      </c>
      <c r="C26" t="s">
        <v>228</v>
      </c>
      <c r="D26" s="16"/>
      <c r="E26" t="s">
        <v>228</v>
      </c>
      <c r="H26" s="77">
        <v>0</v>
      </c>
      <c r="I26" t="s">
        <v>228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233</v>
      </c>
      <c r="D27" s="16"/>
      <c r="H27" s="79">
        <v>5.96</v>
      </c>
      <c r="K27" s="79">
        <v>5.43</v>
      </c>
      <c r="L27" s="79">
        <v>5851200</v>
      </c>
      <c r="N27" s="79">
        <v>6910.5562615187482</v>
      </c>
      <c r="P27" s="79">
        <v>93.15</v>
      </c>
      <c r="Q27" s="79">
        <v>0.92</v>
      </c>
    </row>
    <row r="28" spans="2:17">
      <c r="B28" s="78" t="s">
        <v>749</v>
      </c>
      <c r="D28" s="16"/>
      <c r="H28" s="79">
        <v>5.42</v>
      </c>
      <c r="K28" s="79">
        <v>14.51</v>
      </c>
      <c r="L28" s="79">
        <v>3970000</v>
      </c>
      <c r="N28" s="79">
        <v>1985.0465283999999</v>
      </c>
      <c r="P28" s="79">
        <v>26.76</v>
      </c>
      <c r="Q28" s="79">
        <v>0.27</v>
      </c>
    </row>
    <row r="29" spans="2:17">
      <c r="B29" t="s">
        <v>1159</v>
      </c>
      <c r="C29" t="s">
        <v>1160</v>
      </c>
      <c r="D29" t="s">
        <v>1161</v>
      </c>
      <c r="E29" t="s">
        <v>1162</v>
      </c>
      <c r="F29" t="s">
        <v>278</v>
      </c>
      <c r="G29" t="s">
        <v>1163</v>
      </c>
      <c r="H29" s="77">
        <v>5.42</v>
      </c>
      <c r="I29" t="s">
        <v>206</v>
      </c>
      <c r="J29" s="77">
        <v>0</v>
      </c>
      <c r="K29" s="77">
        <v>14.51</v>
      </c>
      <c r="L29" s="77">
        <v>3970000</v>
      </c>
      <c r="M29" s="77">
        <v>56.03</v>
      </c>
      <c r="N29" s="77">
        <v>1985.0465283999999</v>
      </c>
      <c r="O29" s="77">
        <v>0.01</v>
      </c>
      <c r="P29" s="77">
        <v>26.76</v>
      </c>
      <c r="Q29" s="77">
        <v>0.27</v>
      </c>
    </row>
    <row r="30" spans="2:17">
      <c r="B30" s="78" t="s">
        <v>750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228</v>
      </c>
      <c r="C31" t="s">
        <v>228</v>
      </c>
      <c r="D31" s="16"/>
      <c r="E31" t="s">
        <v>228</v>
      </c>
      <c r="H31" s="77">
        <v>0</v>
      </c>
      <c r="I31" t="s">
        <v>228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751</v>
      </c>
      <c r="D32" s="16"/>
      <c r="H32" s="79">
        <v>6.18</v>
      </c>
      <c r="K32" s="79">
        <v>1.78</v>
      </c>
      <c r="L32" s="79">
        <v>1881200</v>
      </c>
      <c r="N32" s="79">
        <v>4925.509733118748</v>
      </c>
      <c r="P32" s="79">
        <v>66.39</v>
      </c>
      <c r="Q32" s="79">
        <v>0.66</v>
      </c>
    </row>
    <row r="33" spans="2:17">
      <c r="B33" s="78" t="s">
        <v>752</v>
      </c>
      <c r="D33" s="16"/>
      <c r="H33" s="79">
        <v>9.4700000000000006</v>
      </c>
      <c r="K33" s="79">
        <v>2.46</v>
      </c>
      <c r="L33" s="79">
        <v>783000</v>
      </c>
      <c r="N33" s="79">
        <v>2758.5499862127199</v>
      </c>
      <c r="P33" s="79">
        <v>37.18</v>
      </c>
      <c r="Q33" s="79">
        <v>0.37</v>
      </c>
    </row>
    <row r="34" spans="2:17">
      <c r="B34" t="s">
        <v>1164</v>
      </c>
      <c r="C34" t="s">
        <v>1165</v>
      </c>
      <c r="D34" t="s">
        <v>1154</v>
      </c>
      <c r="E34" t="s">
        <v>1166</v>
      </c>
      <c r="F34" t="s">
        <v>278</v>
      </c>
      <c r="G34" t="s">
        <v>1167</v>
      </c>
      <c r="H34" s="77">
        <v>11.68</v>
      </c>
      <c r="I34" t="s">
        <v>109</v>
      </c>
      <c r="J34" s="77">
        <v>3.22</v>
      </c>
      <c r="K34" s="77">
        <v>3.03</v>
      </c>
      <c r="L34" s="77">
        <v>638000</v>
      </c>
      <c r="M34" s="77">
        <v>97.410156000000001</v>
      </c>
      <c r="N34" s="77">
        <v>2236.6949862127199</v>
      </c>
      <c r="O34" s="77">
        <v>0.08</v>
      </c>
      <c r="P34" s="77">
        <v>30.15</v>
      </c>
      <c r="Q34" s="77">
        <v>0.3</v>
      </c>
    </row>
    <row r="35" spans="2:17">
      <c r="B35" t="s">
        <v>1168</v>
      </c>
      <c r="C35" t="s">
        <v>1169</v>
      </c>
      <c r="D35" t="s">
        <v>1154</v>
      </c>
      <c r="E35" t="s">
        <v>1166</v>
      </c>
      <c r="F35" t="s">
        <v>278</v>
      </c>
      <c r="G35" t="s">
        <v>1170</v>
      </c>
      <c r="H35" s="77">
        <v>10</v>
      </c>
      <c r="I35" t="s">
        <v>109</v>
      </c>
      <c r="J35" s="77">
        <v>3.9</v>
      </c>
      <c r="K35" s="77">
        <v>0</v>
      </c>
      <c r="L35" s="77">
        <v>145000</v>
      </c>
      <c r="M35" s="77">
        <v>100</v>
      </c>
      <c r="N35" s="77">
        <v>521.85500000000002</v>
      </c>
      <c r="O35" s="77">
        <v>0.04</v>
      </c>
      <c r="P35" s="77">
        <v>7.03</v>
      </c>
      <c r="Q35" s="77">
        <v>7.0000000000000007E-2</v>
      </c>
    </row>
    <row r="36" spans="2:17">
      <c r="B36" s="78" t="s">
        <v>753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754</v>
      </c>
      <c r="D38" s="16"/>
      <c r="H38" s="79">
        <v>2</v>
      </c>
      <c r="K38" s="79">
        <v>0.91</v>
      </c>
      <c r="L38" s="79">
        <v>1098200</v>
      </c>
      <c r="N38" s="79">
        <v>2166.9597469060282</v>
      </c>
      <c r="P38" s="79">
        <v>29.21</v>
      </c>
      <c r="Q38" s="79">
        <v>0.28999999999999998</v>
      </c>
    </row>
    <row r="39" spans="2:17">
      <c r="B39" t="s">
        <v>1171</v>
      </c>
      <c r="C39" t="s">
        <v>1172</v>
      </c>
      <c r="D39" t="s">
        <v>1154</v>
      </c>
      <c r="E39" t="s">
        <v>394</v>
      </c>
      <c r="F39" t="s">
        <v>278</v>
      </c>
      <c r="G39" t="s">
        <v>1173</v>
      </c>
      <c r="H39" s="77">
        <v>6.19</v>
      </c>
      <c r="I39" t="s">
        <v>109</v>
      </c>
      <c r="J39" s="77">
        <v>3.55</v>
      </c>
      <c r="K39" s="77">
        <v>2.82</v>
      </c>
      <c r="L39" s="77">
        <v>205000</v>
      </c>
      <c r="M39" s="77">
        <v>94.894531000000001</v>
      </c>
      <c r="N39" s="77">
        <v>700.12710499144998</v>
      </c>
      <c r="O39" s="77">
        <v>0.16</v>
      </c>
      <c r="P39" s="77">
        <v>9.44</v>
      </c>
      <c r="Q39" s="77">
        <v>0.09</v>
      </c>
    </row>
    <row r="40" spans="2:17">
      <c r="B40" t="s">
        <v>1174</v>
      </c>
      <c r="C40" t="s">
        <v>1175</v>
      </c>
      <c r="D40" t="s">
        <v>126</v>
      </c>
      <c r="E40" t="s">
        <v>1176</v>
      </c>
      <c r="F40" t="s">
        <v>344</v>
      </c>
      <c r="G40" t="s">
        <v>1177</v>
      </c>
      <c r="H40" s="77">
        <v>0.01</v>
      </c>
      <c r="I40" t="s">
        <v>109</v>
      </c>
      <c r="J40" s="77">
        <v>2.58</v>
      </c>
      <c r="K40" s="77">
        <v>0.01</v>
      </c>
      <c r="L40" s="77">
        <v>485200</v>
      </c>
      <c r="M40" s="77">
        <v>9.9999999999999995E-7</v>
      </c>
      <c r="N40" s="77">
        <v>1.7462347999999998E-5</v>
      </c>
      <c r="O40" s="77">
        <v>0.37</v>
      </c>
      <c r="P40" s="77">
        <v>0</v>
      </c>
      <c r="Q40" s="77">
        <v>0</v>
      </c>
    </row>
    <row r="41" spans="2:17">
      <c r="B41" t="s">
        <v>1178</v>
      </c>
      <c r="C41" t="s">
        <v>1179</v>
      </c>
      <c r="D41" t="s">
        <v>1154</v>
      </c>
      <c r="E41" t="s">
        <v>228</v>
      </c>
      <c r="F41" t="s">
        <v>435</v>
      </c>
      <c r="G41" t="s">
        <v>1180</v>
      </c>
      <c r="I41" t="s">
        <v>109</v>
      </c>
      <c r="J41" s="77">
        <v>4.16</v>
      </c>
      <c r="K41" s="77">
        <v>0</v>
      </c>
      <c r="L41" s="77">
        <v>265000</v>
      </c>
      <c r="M41" s="77">
        <v>99.855468999999999</v>
      </c>
      <c r="N41" s="77">
        <v>952.35655726715004</v>
      </c>
      <c r="O41" s="77">
        <v>0.14000000000000001</v>
      </c>
      <c r="P41" s="77">
        <v>12.84</v>
      </c>
      <c r="Q41" s="77">
        <v>0.13</v>
      </c>
    </row>
    <row r="42" spans="2:17">
      <c r="B42" t="s">
        <v>1181</v>
      </c>
      <c r="C42" t="s">
        <v>1182</v>
      </c>
      <c r="D42" t="s">
        <v>1154</v>
      </c>
      <c r="E42" t="s">
        <v>228</v>
      </c>
      <c r="F42" t="s">
        <v>435</v>
      </c>
      <c r="G42" t="s">
        <v>1180</v>
      </c>
      <c r="I42" t="s">
        <v>109</v>
      </c>
      <c r="J42" s="77">
        <v>4.51</v>
      </c>
      <c r="K42" s="77">
        <v>0</v>
      </c>
      <c r="L42" s="77">
        <v>143000</v>
      </c>
      <c r="M42" s="77">
        <v>99.964843999999999</v>
      </c>
      <c r="N42" s="77">
        <v>514.47606718507996</v>
      </c>
      <c r="O42" s="77">
        <v>0.14000000000000001</v>
      </c>
      <c r="P42" s="77">
        <v>6.94</v>
      </c>
      <c r="Q42" s="77">
        <v>7.0000000000000007E-2</v>
      </c>
    </row>
    <row r="43" spans="2:17">
      <c r="B43" s="78" t="s">
        <v>755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228</v>
      </c>
      <c r="C44" t="s">
        <v>228</v>
      </c>
      <c r="D44" s="16"/>
      <c r="E44" t="s">
        <v>228</v>
      </c>
      <c r="H44" s="77">
        <v>0</v>
      </c>
      <c r="I44" t="s">
        <v>228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235</v>
      </c>
      <c r="D45" s="16"/>
    </row>
    <row r="46" spans="2:17">
      <c r="B46" t="s">
        <v>280</v>
      </c>
      <c r="D46" s="16"/>
    </row>
    <row r="47" spans="2:17">
      <c r="B47" t="s">
        <v>281</v>
      </c>
      <c r="D47" s="16"/>
    </row>
    <row r="48" spans="2:17">
      <c r="B48" t="s">
        <v>282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1272</v>
      </c>
    </row>
    <row r="3" spans="2:59">
      <c r="B3" s="2" t="s">
        <v>2</v>
      </c>
      <c r="C3" s="2" t="s">
        <v>1273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1.77</v>
      </c>
      <c r="J11" s="18"/>
      <c r="K11" s="18"/>
      <c r="L11" s="76">
        <v>5.69</v>
      </c>
      <c r="M11" s="76">
        <v>13903355.08</v>
      </c>
      <c r="N11" s="7"/>
      <c r="O11" s="76">
        <v>16640.022169552645</v>
      </c>
      <c r="P11" s="76">
        <v>100</v>
      </c>
      <c r="Q11" s="76">
        <v>2.2200000000000002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1.45</v>
      </c>
      <c r="L12" s="79">
        <v>3.33</v>
      </c>
      <c r="M12" s="79">
        <v>13097258.130000001</v>
      </c>
      <c r="O12" s="79">
        <v>13751.894244610459</v>
      </c>
      <c r="P12" s="79">
        <v>82.64</v>
      </c>
      <c r="Q12" s="79">
        <v>1.84</v>
      </c>
    </row>
    <row r="13" spans="2:59">
      <c r="B13" s="78" t="s">
        <v>1183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1184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228</v>
      </c>
      <c r="D16" t="s">
        <v>228</v>
      </c>
      <c r="F16" t="s">
        <v>228</v>
      </c>
      <c r="I16" s="77">
        <v>0</v>
      </c>
      <c r="J16" t="s">
        <v>228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1185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228</v>
      </c>
      <c r="D18" t="s">
        <v>228</v>
      </c>
      <c r="F18" t="s">
        <v>228</v>
      </c>
      <c r="I18" s="77">
        <v>0</v>
      </c>
      <c r="J18" t="s">
        <v>228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1186</v>
      </c>
      <c r="I19" s="79">
        <v>1.4</v>
      </c>
      <c r="L19" s="79">
        <v>4.17</v>
      </c>
      <c r="M19" s="79">
        <v>10439258.130000001</v>
      </c>
      <c r="O19" s="79">
        <v>10889.494044610459</v>
      </c>
      <c r="P19" s="79">
        <v>65.44</v>
      </c>
      <c r="Q19" s="79">
        <v>1.45</v>
      </c>
    </row>
    <row r="20" spans="2:17">
      <c r="B20" t="s">
        <v>1187</v>
      </c>
      <c r="C20" t="s">
        <v>1188</v>
      </c>
      <c r="D20" t="s">
        <v>1189</v>
      </c>
      <c r="E20" t="s">
        <v>1190</v>
      </c>
      <c r="F20" t="s">
        <v>305</v>
      </c>
      <c r="G20" t="s">
        <v>1191</v>
      </c>
      <c r="H20" t="s">
        <v>213</v>
      </c>
      <c r="I20" s="77">
        <v>2.5299999999999998</v>
      </c>
      <c r="J20" t="s">
        <v>105</v>
      </c>
      <c r="K20" s="77">
        <v>6</v>
      </c>
      <c r="L20" s="77">
        <v>3.69</v>
      </c>
      <c r="M20" s="77">
        <v>3272843.23</v>
      </c>
      <c r="N20" s="77">
        <v>109.63</v>
      </c>
      <c r="O20" s="77">
        <v>3588.0180330490002</v>
      </c>
      <c r="P20" s="77">
        <v>21.56</v>
      </c>
      <c r="Q20" s="77">
        <v>0.48</v>
      </c>
    </row>
    <row r="21" spans="2:17">
      <c r="B21" t="s">
        <v>1192</v>
      </c>
      <c r="C21" t="s">
        <v>1193</v>
      </c>
      <c r="D21" t="s">
        <v>1194</v>
      </c>
      <c r="E21" t="s">
        <v>1195</v>
      </c>
      <c r="F21" t="s">
        <v>838</v>
      </c>
      <c r="G21" t="s">
        <v>1196</v>
      </c>
      <c r="H21" t="s">
        <v>153</v>
      </c>
      <c r="I21" s="77">
        <v>1.01</v>
      </c>
      <c r="J21" t="s">
        <v>105</v>
      </c>
      <c r="K21" s="77">
        <v>2.64</v>
      </c>
      <c r="L21" s="77">
        <v>0.4</v>
      </c>
      <c r="M21" s="77">
        <v>123694.55</v>
      </c>
      <c r="N21" s="77">
        <v>102.56</v>
      </c>
      <c r="O21" s="77">
        <v>126.86113048</v>
      </c>
      <c r="P21" s="77">
        <v>0.76</v>
      </c>
      <c r="Q21" s="77">
        <v>0.02</v>
      </c>
    </row>
    <row r="22" spans="2:17">
      <c r="B22" t="s">
        <v>1197</v>
      </c>
      <c r="C22" t="s">
        <v>1193</v>
      </c>
      <c r="D22" t="s">
        <v>1198</v>
      </c>
      <c r="E22" t="s">
        <v>1195</v>
      </c>
      <c r="F22" t="s">
        <v>838</v>
      </c>
      <c r="G22" t="s">
        <v>1199</v>
      </c>
      <c r="H22" t="s">
        <v>153</v>
      </c>
      <c r="I22" s="77">
        <v>1.92</v>
      </c>
      <c r="J22" t="s">
        <v>105</v>
      </c>
      <c r="K22" s="77">
        <v>2.5499999999999998</v>
      </c>
      <c r="L22" s="77">
        <v>0.95</v>
      </c>
      <c r="M22" s="77">
        <v>326643.51</v>
      </c>
      <c r="N22" s="77">
        <v>103.27</v>
      </c>
      <c r="O22" s="77">
        <v>337.32475277700001</v>
      </c>
      <c r="P22" s="77">
        <v>2.0299999999999998</v>
      </c>
      <c r="Q22" s="77">
        <v>0.05</v>
      </c>
    </row>
    <row r="23" spans="2:17">
      <c r="B23" t="s">
        <v>1200</v>
      </c>
      <c r="C23" t="s">
        <v>1193</v>
      </c>
      <c r="D23" t="s">
        <v>1201</v>
      </c>
      <c r="E23" t="s">
        <v>1202</v>
      </c>
      <c r="F23" t="s">
        <v>838</v>
      </c>
      <c r="G23" t="s">
        <v>1203</v>
      </c>
      <c r="H23" t="s">
        <v>153</v>
      </c>
      <c r="I23" s="77">
        <v>0.7</v>
      </c>
      <c r="J23" t="s">
        <v>105</v>
      </c>
      <c r="K23" s="77">
        <v>2.33</v>
      </c>
      <c r="L23" s="77">
        <v>0.03</v>
      </c>
      <c r="M23" s="77">
        <v>106651.22</v>
      </c>
      <c r="N23" s="77">
        <v>101.88</v>
      </c>
      <c r="O23" s="77">
        <v>108.656262936</v>
      </c>
      <c r="P23" s="77">
        <v>0.65</v>
      </c>
      <c r="Q23" s="77">
        <v>0.01</v>
      </c>
    </row>
    <row r="24" spans="2:17">
      <c r="B24" t="s">
        <v>1204</v>
      </c>
      <c r="C24" t="s">
        <v>1193</v>
      </c>
      <c r="D24" t="s">
        <v>1205</v>
      </c>
      <c r="E24" t="s">
        <v>1206</v>
      </c>
      <c r="F24" t="s">
        <v>1207</v>
      </c>
      <c r="G24" t="s">
        <v>1208</v>
      </c>
      <c r="H24" t="s">
        <v>153</v>
      </c>
      <c r="I24" s="77">
        <v>2.0699999999999998</v>
      </c>
      <c r="J24" t="s">
        <v>105</v>
      </c>
      <c r="K24" s="77">
        <v>4.55</v>
      </c>
      <c r="L24" s="77">
        <v>0.92</v>
      </c>
      <c r="M24" s="77">
        <v>721087.23</v>
      </c>
      <c r="N24" s="77">
        <v>110.04</v>
      </c>
      <c r="O24" s="77">
        <v>793.48438789199997</v>
      </c>
      <c r="P24" s="77">
        <v>4.7699999999999996</v>
      </c>
      <c r="Q24" s="77">
        <v>0.11</v>
      </c>
    </row>
    <row r="25" spans="2:17">
      <c r="B25" t="s">
        <v>1209</v>
      </c>
      <c r="C25" t="s">
        <v>1193</v>
      </c>
      <c r="D25" t="s">
        <v>1210</v>
      </c>
      <c r="E25" t="s">
        <v>1211</v>
      </c>
      <c r="F25" t="s">
        <v>1212</v>
      </c>
      <c r="G25" t="s">
        <v>1213</v>
      </c>
      <c r="H25" t="s">
        <v>153</v>
      </c>
      <c r="I25" s="77">
        <v>0.05</v>
      </c>
      <c r="J25" t="s">
        <v>105</v>
      </c>
      <c r="K25" s="77">
        <v>5.25</v>
      </c>
      <c r="L25" s="77">
        <v>8.07</v>
      </c>
      <c r="M25" s="77">
        <v>3693633</v>
      </c>
      <c r="N25" s="77">
        <v>100.22</v>
      </c>
      <c r="O25" s="77">
        <v>3701.7589926000001</v>
      </c>
      <c r="P25" s="77">
        <v>22.25</v>
      </c>
      <c r="Q25" s="77">
        <v>0.49</v>
      </c>
    </row>
    <row r="26" spans="2:17">
      <c r="B26" t="s">
        <v>1214</v>
      </c>
      <c r="C26" t="s">
        <v>1193</v>
      </c>
      <c r="D26" t="s">
        <v>1215</v>
      </c>
      <c r="E26" t="s">
        <v>1216</v>
      </c>
      <c r="F26" t="s">
        <v>228</v>
      </c>
      <c r="G26" t="s">
        <v>1217</v>
      </c>
      <c r="H26" t="s">
        <v>435</v>
      </c>
      <c r="I26" s="77">
        <v>0.95</v>
      </c>
      <c r="J26" t="s">
        <v>105</v>
      </c>
      <c r="K26" s="77">
        <v>5</v>
      </c>
      <c r="L26" s="77">
        <v>1.65</v>
      </c>
      <c r="M26" s="77">
        <v>506758.87</v>
      </c>
      <c r="N26" s="77">
        <v>107.92</v>
      </c>
      <c r="O26" s="77">
        <v>546.89417250400004</v>
      </c>
      <c r="P26" s="77">
        <v>3.29</v>
      </c>
      <c r="Q26" s="77">
        <v>7.0000000000000007E-2</v>
      </c>
    </row>
    <row r="27" spans="2:17">
      <c r="B27" t="s">
        <v>1218</v>
      </c>
      <c r="C27" t="s">
        <v>1188</v>
      </c>
      <c r="D27" t="s">
        <v>1219</v>
      </c>
      <c r="E27" t="s">
        <v>1220</v>
      </c>
      <c r="F27" t="s">
        <v>228</v>
      </c>
      <c r="G27" t="s">
        <v>1221</v>
      </c>
      <c r="H27" t="s">
        <v>435</v>
      </c>
      <c r="I27" s="77">
        <v>0.02</v>
      </c>
      <c r="J27" t="s">
        <v>105</v>
      </c>
      <c r="K27" s="77">
        <v>0</v>
      </c>
      <c r="L27" s="77">
        <v>1.27</v>
      </c>
      <c r="M27" s="77">
        <v>247476.47</v>
      </c>
      <c r="N27" s="77">
        <v>100</v>
      </c>
      <c r="O27" s="77">
        <v>247.47647000000001</v>
      </c>
      <c r="P27" s="77">
        <v>1.49</v>
      </c>
      <c r="Q27" s="77">
        <v>0.03</v>
      </c>
    </row>
    <row r="28" spans="2:17">
      <c r="B28" t="s">
        <v>1222</v>
      </c>
      <c r="C28" t="s">
        <v>1193</v>
      </c>
      <c r="D28" t="s">
        <v>1223</v>
      </c>
      <c r="E28" t="s">
        <v>1224</v>
      </c>
      <c r="F28" t="s">
        <v>228</v>
      </c>
      <c r="G28" t="s">
        <v>801</v>
      </c>
      <c r="H28" t="s">
        <v>435</v>
      </c>
      <c r="I28" s="77">
        <v>2.04</v>
      </c>
      <c r="J28" t="s">
        <v>105</v>
      </c>
      <c r="K28" s="77">
        <v>0</v>
      </c>
      <c r="L28" s="77">
        <v>0</v>
      </c>
      <c r="M28" s="77">
        <v>1440470.05</v>
      </c>
      <c r="N28" s="77">
        <v>99.899323999999865</v>
      </c>
      <c r="O28" s="77">
        <v>1439.0198423724601</v>
      </c>
      <c r="P28" s="77">
        <v>8.65</v>
      </c>
      <c r="Q28" s="77">
        <v>0.19</v>
      </c>
    </row>
    <row r="29" spans="2:17">
      <c r="B29" s="78" t="s">
        <v>1225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228</v>
      </c>
      <c r="D30" t="s">
        <v>228</v>
      </c>
      <c r="F30" t="s">
        <v>228</v>
      </c>
      <c r="I30" s="77">
        <v>0</v>
      </c>
      <c r="J30" t="s">
        <v>228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1226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1227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228</v>
      </c>
      <c r="D33" t="s">
        <v>228</v>
      </c>
      <c r="F33" t="s">
        <v>228</v>
      </c>
      <c r="I33" s="77">
        <v>0</v>
      </c>
      <c r="J33" t="s">
        <v>228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1228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228</v>
      </c>
      <c r="D35" t="s">
        <v>228</v>
      </c>
      <c r="F35" t="s">
        <v>228</v>
      </c>
      <c r="I35" s="77">
        <v>0</v>
      </c>
      <c r="J35" t="s">
        <v>228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1229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228</v>
      </c>
      <c r="D37" t="s">
        <v>228</v>
      </c>
      <c r="F37" t="s">
        <v>228</v>
      </c>
      <c r="I37" s="77">
        <v>0</v>
      </c>
      <c r="J37" t="s">
        <v>228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1230</v>
      </c>
      <c r="I38" s="79">
        <v>1.63</v>
      </c>
      <c r="L38" s="79">
        <v>0.11</v>
      </c>
      <c r="M38" s="79">
        <v>2658000</v>
      </c>
      <c r="O38" s="79">
        <v>2862.4002</v>
      </c>
      <c r="P38" s="79">
        <v>17.2</v>
      </c>
      <c r="Q38" s="79">
        <v>0.38</v>
      </c>
    </row>
    <row r="39" spans="2:17">
      <c r="B39" t="s">
        <v>1231</v>
      </c>
      <c r="C39" t="s">
        <v>1193</v>
      </c>
      <c r="D39" t="s">
        <v>1232</v>
      </c>
      <c r="E39" t="s">
        <v>1233</v>
      </c>
      <c r="F39" t="s">
        <v>833</v>
      </c>
      <c r="G39" t="s">
        <v>1234</v>
      </c>
      <c r="H39" t="s">
        <v>213</v>
      </c>
      <c r="I39" s="77">
        <v>1.63</v>
      </c>
      <c r="J39" t="s">
        <v>105</v>
      </c>
      <c r="K39" s="77">
        <v>3.4</v>
      </c>
      <c r="L39" s="77">
        <v>0.11</v>
      </c>
      <c r="M39" s="77">
        <v>2658000</v>
      </c>
      <c r="N39" s="77">
        <v>107.69</v>
      </c>
      <c r="O39" s="77">
        <v>2862.4002</v>
      </c>
      <c r="P39" s="77">
        <v>17.2</v>
      </c>
      <c r="Q39" s="77">
        <v>0.38</v>
      </c>
    </row>
    <row r="40" spans="2:17">
      <c r="B40" s="78" t="s">
        <v>233</v>
      </c>
      <c r="I40" s="79">
        <v>3.33</v>
      </c>
      <c r="L40" s="79">
        <v>16.96</v>
      </c>
      <c r="M40" s="79">
        <v>806096.95</v>
      </c>
      <c r="O40" s="79">
        <v>2888.1279249421859</v>
      </c>
      <c r="P40" s="79">
        <v>17.36</v>
      </c>
      <c r="Q40" s="79">
        <v>0.39</v>
      </c>
    </row>
    <row r="41" spans="2:17">
      <c r="B41" s="78" t="s">
        <v>1235</v>
      </c>
      <c r="I41" s="79">
        <v>1.1599999999999999</v>
      </c>
      <c r="L41" s="79">
        <v>6.54</v>
      </c>
      <c r="M41" s="79">
        <v>227679.84</v>
      </c>
      <c r="O41" s="79">
        <v>828.943579131506</v>
      </c>
      <c r="P41" s="79">
        <v>4.9800000000000004</v>
      </c>
      <c r="Q41" s="79">
        <v>0.11</v>
      </c>
    </row>
    <row r="42" spans="2:17">
      <c r="B42" t="s">
        <v>1236</v>
      </c>
      <c r="C42" t="s">
        <v>1188</v>
      </c>
      <c r="D42" t="s">
        <v>1237</v>
      </c>
      <c r="E42" t="s">
        <v>1238</v>
      </c>
      <c r="F42" t="s">
        <v>388</v>
      </c>
      <c r="G42" t="s">
        <v>1239</v>
      </c>
      <c r="H42" t="s">
        <v>1240</v>
      </c>
      <c r="I42" s="77">
        <v>1.1599999999999999</v>
      </c>
      <c r="J42" t="s">
        <v>109</v>
      </c>
      <c r="K42" s="77">
        <v>6.26</v>
      </c>
      <c r="L42" s="77">
        <v>6.54</v>
      </c>
      <c r="M42" s="77">
        <v>227679.84</v>
      </c>
      <c r="N42" s="77">
        <v>101.16226574223801</v>
      </c>
      <c r="O42" s="77">
        <v>828.943579131506</v>
      </c>
      <c r="P42" s="77">
        <v>4.9800000000000004</v>
      </c>
      <c r="Q42" s="77">
        <v>0.11</v>
      </c>
    </row>
    <row r="43" spans="2:17">
      <c r="B43" s="78" t="s">
        <v>1185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228</v>
      </c>
      <c r="D44" t="s">
        <v>228</v>
      </c>
      <c r="F44" t="s">
        <v>228</v>
      </c>
      <c r="I44" s="77">
        <v>0</v>
      </c>
      <c r="J44" t="s">
        <v>228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1186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228</v>
      </c>
      <c r="D46" t="s">
        <v>228</v>
      </c>
      <c r="F46" t="s">
        <v>228</v>
      </c>
      <c r="I46" s="77">
        <v>0</v>
      </c>
      <c r="J46" t="s">
        <v>228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1230</v>
      </c>
      <c r="I47" s="79">
        <v>4.2</v>
      </c>
      <c r="L47" s="79">
        <v>21.16</v>
      </c>
      <c r="M47" s="79">
        <v>578417.11</v>
      </c>
      <c r="O47" s="79">
        <v>2059.18434581068</v>
      </c>
      <c r="P47" s="79">
        <v>12.37</v>
      </c>
      <c r="Q47" s="79">
        <v>0.27</v>
      </c>
    </row>
    <row r="48" spans="2:17">
      <c r="B48" t="s">
        <v>1241</v>
      </c>
      <c r="C48" t="s">
        <v>1193</v>
      </c>
      <c r="D48" t="s">
        <v>1242</v>
      </c>
      <c r="E48" t="s">
        <v>871</v>
      </c>
      <c r="F48" t="s">
        <v>228</v>
      </c>
      <c r="G48" t="s">
        <v>1243</v>
      </c>
      <c r="H48" t="s">
        <v>435</v>
      </c>
      <c r="I48" s="77">
        <v>1.35</v>
      </c>
      <c r="J48" t="s">
        <v>113</v>
      </c>
      <c r="K48" s="77">
        <v>17</v>
      </c>
      <c r="L48" s="77">
        <v>175.13</v>
      </c>
      <c r="M48" s="77">
        <v>149452</v>
      </c>
      <c r="N48" s="77">
        <v>28.84</v>
      </c>
      <c r="O48" s="77">
        <v>181.69198869472001</v>
      </c>
      <c r="P48" s="77">
        <v>1.0900000000000001</v>
      </c>
      <c r="Q48" s="77">
        <v>0.02</v>
      </c>
    </row>
    <row r="49" spans="2:17">
      <c r="B49" t="s">
        <v>1244</v>
      </c>
      <c r="C49" t="s">
        <v>1193</v>
      </c>
      <c r="D49" t="s">
        <v>1245</v>
      </c>
      <c r="E49" t="s">
        <v>407</v>
      </c>
      <c r="F49" t="s">
        <v>228</v>
      </c>
      <c r="G49" t="s">
        <v>1246</v>
      </c>
      <c r="H49" t="s">
        <v>435</v>
      </c>
      <c r="I49" s="77">
        <v>4.4800000000000004</v>
      </c>
      <c r="J49" t="s">
        <v>113</v>
      </c>
      <c r="K49" s="77">
        <v>7</v>
      </c>
      <c r="L49" s="77">
        <v>6.26</v>
      </c>
      <c r="M49" s="77">
        <v>428965.11</v>
      </c>
      <c r="N49" s="77">
        <v>103.82870000000004</v>
      </c>
      <c r="O49" s="77">
        <v>1877.49235711596</v>
      </c>
      <c r="P49" s="77">
        <v>11.28</v>
      </c>
      <c r="Q49" s="77">
        <v>0.25</v>
      </c>
    </row>
    <row r="50" spans="2:17">
      <c r="B50" t="s">
        <v>235</v>
      </c>
    </row>
    <row r="51" spans="2:17">
      <c r="B51" t="s">
        <v>280</v>
      </c>
    </row>
    <row r="52" spans="2:17">
      <c r="B52" t="s">
        <v>281</v>
      </c>
    </row>
    <row r="53" spans="2:17">
      <c r="B53" t="s">
        <v>282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1272</v>
      </c>
    </row>
    <row r="3" spans="2:64">
      <c r="B3" s="2" t="s">
        <v>2</v>
      </c>
      <c r="C3" t="s">
        <v>1273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1010175.58</v>
      </c>
      <c r="L11" s="7"/>
      <c r="M11" s="76">
        <v>3319.4882106125178</v>
      </c>
      <c r="N11" s="76">
        <v>100</v>
      </c>
      <c r="O11" s="76">
        <v>0.44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1010175.58</v>
      </c>
      <c r="M12" s="79">
        <v>3319.4882106125178</v>
      </c>
      <c r="N12" s="79">
        <v>100</v>
      </c>
      <c r="O12" s="79">
        <v>0.44</v>
      </c>
    </row>
    <row r="13" spans="2:64">
      <c r="B13" s="78" t="s">
        <v>761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762</v>
      </c>
      <c r="G15" s="79">
        <v>0</v>
      </c>
      <c r="J15" s="79">
        <v>0</v>
      </c>
      <c r="K15" s="79">
        <v>114747.1</v>
      </c>
      <c r="M15" s="79">
        <v>96.841111092518005</v>
      </c>
      <c r="N15" s="79">
        <v>2.92</v>
      </c>
      <c r="O15" s="79">
        <v>0.01</v>
      </c>
    </row>
    <row r="16" spans="2:64">
      <c r="B16" t="s">
        <v>1247</v>
      </c>
      <c r="C16" t="s">
        <v>1248</v>
      </c>
      <c r="D16" t="s">
        <v>211</v>
      </c>
      <c r="E16" t="s">
        <v>305</v>
      </c>
      <c r="F16" t="s">
        <v>213</v>
      </c>
      <c r="H16" t="s">
        <v>105</v>
      </c>
      <c r="I16" s="77">
        <v>0</v>
      </c>
      <c r="J16" s="77">
        <v>0</v>
      </c>
      <c r="K16" s="77">
        <v>114747.1</v>
      </c>
      <c r="L16" s="77">
        <v>84.395257999999998</v>
      </c>
      <c r="M16" s="77">
        <v>96.841111092518005</v>
      </c>
      <c r="N16" s="77">
        <v>2.92</v>
      </c>
      <c r="O16" s="77">
        <v>0.01</v>
      </c>
    </row>
    <row r="17" spans="2:15">
      <c r="B17" s="78" t="s">
        <v>1249</v>
      </c>
      <c r="G17" s="79">
        <v>0.01</v>
      </c>
      <c r="J17" s="79">
        <v>0.01</v>
      </c>
      <c r="K17" s="79">
        <v>895428.48</v>
      </c>
      <c r="M17" s="79">
        <v>3222.6470995200002</v>
      </c>
      <c r="N17" s="79">
        <v>97.08</v>
      </c>
      <c r="O17" s="79">
        <v>0.43</v>
      </c>
    </row>
    <row r="18" spans="2:15">
      <c r="B18" t="s">
        <v>1250</v>
      </c>
      <c r="C18" t="s">
        <v>1251</v>
      </c>
      <c r="D18" t="s">
        <v>211</v>
      </c>
      <c r="E18" t="s">
        <v>212</v>
      </c>
      <c r="F18" t="s">
        <v>213</v>
      </c>
      <c r="G18" s="77">
        <v>0.01</v>
      </c>
      <c r="H18" t="s">
        <v>109</v>
      </c>
      <c r="I18" s="77">
        <v>0</v>
      </c>
      <c r="J18" s="77">
        <v>0.01</v>
      </c>
      <c r="K18" s="77">
        <v>60000</v>
      </c>
      <c r="L18" s="77">
        <v>100</v>
      </c>
      <c r="M18" s="77">
        <v>215.94</v>
      </c>
      <c r="N18" s="77">
        <v>6.51</v>
      </c>
      <c r="O18" s="77">
        <v>0.03</v>
      </c>
    </row>
    <row r="19" spans="2:15">
      <c r="B19" t="s">
        <v>1252</v>
      </c>
      <c r="C19" t="s">
        <v>1253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835428.48</v>
      </c>
      <c r="L19" s="77">
        <v>100</v>
      </c>
      <c r="M19" s="77">
        <v>3006.7070995200002</v>
      </c>
      <c r="N19" s="77">
        <v>90.58</v>
      </c>
      <c r="O19" s="77">
        <v>0.4</v>
      </c>
    </row>
    <row r="20" spans="2:15">
      <c r="B20" s="78" t="s">
        <v>1254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E21" t="s">
        <v>228</v>
      </c>
      <c r="G21" s="77">
        <v>0</v>
      </c>
      <c r="H21" t="s">
        <v>228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324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E23" t="s">
        <v>228</v>
      </c>
      <c r="G23" s="77">
        <v>0</v>
      </c>
      <c r="H23" t="s">
        <v>228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235</v>
      </c>
    </row>
    <row r="27" spans="2:15">
      <c r="B27" t="s">
        <v>280</v>
      </c>
    </row>
    <row r="28" spans="2:15">
      <c r="B28" t="s">
        <v>281</v>
      </c>
    </row>
    <row r="29" spans="2:15">
      <c r="B29" t="s">
        <v>282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1272</v>
      </c>
    </row>
    <row r="3" spans="2:55">
      <c r="B3" s="2" t="s">
        <v>2</v>
      </c>
      <c r="C3" t="s">
        <v>1273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1.82</v>
      </c>
      <c r="F11" s="7"/>
      <c r="G11" s="76">
        <v>4482.5404640387887</v>
      </c>
      <c r="H11" s="76">
        <v>100</v>
      </c>
      <c r="I11" s="76">
        <v>0.6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1.33</v>
      </c>
      <c r="F12" s="19"/>
      <c r="G12" s="79">
        <v>989.31908435000003</v>
      </c>
      <c r="H12" s="79">
        <v>22.07</v>
      </c>
      <c r="I12" s="79">
        <v>0.13</v>
      </c>
    </row>
    <row r="13" spans="2:55">
      <c r="B13" s="78" t="s">
        <v>1255</v>
      </c>
      <c r="E13" s="79">
        <v>1.33</v>
      </c>
      <c r="F13" s="19"/>
      <c r="G13" s="79">
        <v>989.31908435000003</v>
      </c>
      <c r="H13" s="79">
        <v>22.07</v>
      </c>
      <c r="I13" s="79">
        <v>0.13</v>
      </c>
    </row>
    <row r="14" spans="2:55">
      <c r="B14" t="s">
        <v>1256</v>
      </c>
      <c r="C14" t="s">
        <v>1257</v>
      </c>
      <c r="D14" t="s">
        <v>1258</v>
      </c>
      <c r="E14" s="77">
        <v>1.33</v>
      </c>
      <c r="F14" t="s">
        <v>105</v>
      </c>
      <c r="G14" s="77">
        <v>989.31908435000003</v>
      </c>
      <c r="H14" s="77">
        <v>22.07</v>
      </c>
      <c r="I14" s="77">
        <v>0.13</v>
      </c>
      <c r="J14" t="s">
        <v>1259</v>
      </c>
    </row>
    <row r="15" spans="2:55">
      <c r="B15" s="78" t="s">
        <v>1260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10">
      <c r="B17" s="78" t="s">
        <v>233</v>
      </c>
      <c r="E17" s="79">
        <v>1.96</v>
      </c>
      <c r="F17" s="19"/>
      <c r="G17" s="79">
        <v>3493.2213796887891</v>
      </c>
      <c r="H17" s="79">
        <v>77.930000000000007</v>
      </c>
      <c r="I17" s="79">
        <v>0.47</v>
      </c>
    </row>
    <row r="18" spans="2:10">
      <c r="B18" s="78" t="s">
        <v>1255</v>
      </c>
      <c r="E18" s="79">
        <v>1.96</v>
      </c>
      <c r="F18" s="19"/>
      <c r="G18" s="79">
        <v>3493.2213796887891</v>
      </c>
      <c r="H18" s="79">
        <v>77.930000000000007</v>
      </c>
      <c r="I18" s="79">
        <v>0.47</v>
      </c>
    </row>
    <row r="19" spans="2:10">
      <c r="B19" t="s">
        <v>1261</v>
      </c>
      <c r="C19" t="s">
        <v>801</v>
      </c>
      <c r="D19" t="s">
        <v>1258</v>
      </c>
      <c r="E19" s="77">
        <v>3.17</v>
      </c>
      <c r="F19" t="s">
        <v>113</v>
      </c>
      <c r="G19" s="77">
        <v>318.76469412787901</v>
      </c>
      <c r="H19" s="77">
        <v>7.11</v>
      </c>
      <c r="I19" s="77">
        <v>0.04</v>
      </c>
      <c r="J19" t="s">
        <v>1262</v>
      </c>
    </row>
    <row r="20" spans="2:10">
      <c r="B20" t="s">
        <v>1263</v>
      </c>
      <c r="C20" t="s">
        <v>1264</v>
      </c>
      <c r="D20" t="s">
        <v>1258</v>
      </c>
      <c r="E20" s="77">
        <v>1.84</v>
      </c>
      <c r="F20" t="s">
        <v>113</v>
      </c>
      <c r="G20" s="77">
        <v>3174.45668556091</v>
      </c>
      <c r="H20" s="77">
        <v>70.819999999999993</v>
      </c>
      <c r="I20" s="77">
        <v>0.42</v>
      </c>
      <c r="J20" t="s">
        <v>1265</v>
      </c>
    </row>
    <row r="21" spans="2:10">
      <c r="B21" s="78" t="s">
        <v>1260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228</v>
      </c>
      <c r="E22" s="77">
        <v>0</v>
      </c>
      <c r="F22" t="s">
        <v>228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1272</v>
      </c>
    </row>
    <row r="3" spans="2:60">
      <c r="B3" s="2" t="s">
        <v>2</v>
      </c>
      <c r="C3" s="2" t="s">
        <v>1273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1272</v>
      </c>
    </row>
    <row r="3" spans="2:60">
      <c r="B3" s="2" t="s">
        <v>2</v>
      </c>
      <c r="C3" t="s">
        <v>1273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-30.82489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-30.82489</v>
      </c>
      <c r="J12" s="79">
        <v>100</v>
      </c>
      <c r="K12" s="79">
        <v>0</v>
      </c>
    </row>
    <row r="13" spans="2:60">
      <c r="B13" t="s">
        <v>1266</v>
      </c>
      <c r="C13" t="s">
        <v>1267</v>
      </c>
      <c r="D13" t="s">
        <v>228</v>
      </c>
      <c r="E13" t="s">
        <v>435</v>
      </c>
      <c r="F13" s="77">
        <v>0</v>
      </c>
      <c r="G13" t="s">
        <v>105</v>
      </c>
      <c r="H13" s="77">
        <v>0</v>
      </c>
      <c r="I13" s="77">
        <v>-5.0504899999999999</v>
      </c>
      <c r="J13" s="77">
        <v>16.38</v>
      </c>
      <c r="K13" s="77">
        <v>0</v>
      </c>
    </row>
    <row r="14" spans="2:60">
      <c r="B14" t="s">
        <v>1268</v>
      </c>
      <c r="C14" t="s">
        <v>1269</v>
      </c>
      <c r="D14" t="s">
        <v>228</v>
      </c>
      <c r="E14" t="s">
        <v>435</v>
      </c>
      <c r="F14" s="77">
        <v>0</v>
      </c>
      <c r="G14" t="s">
        <v>105</v>
      </c>
      <c r="H14" s="77">
        <v>0</v>
      </c>
      <c r="I14" s="77">
        <v>-64.506129999999999</v>
      </c>
      <c r="J14" s="77">
        <v>209.27</v>
      </c>
      <c r="K14" s="77">
        <v>-0.01</v>
      </c>
    </row>
    <row r="15" spans="2:60">
      <c r="B15" t="s">
        <v>1270</v>
      </c>
      <c r="C15" t="s">
        <v>1271</v>
      </c>
      <c r="D15" t="s">
        <v>228</v>
      </c>
      <c r="E15" t="s">
        <v>435</v>
      </c>
      <c r="F15" s="77">
        <v>0</v>
      </c>
      <c r="G15" t="s">
        <v>105</v>
      </c>
      <c r="H15" s="77">
        <v>0</v>
      </c>
      <c r="I15" s="77">
        <v>38.731729999999999</v>
      </c>
      <c r="J15" s="77">
        <v>-125.65</v>
      </c>
      <c r="K15" s="77">
        <v>0.01</v>
      </c>
    </row>
    <row r="16" spans="2:60">
      <c r="B16" s="78" t="s">
        <v>233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228</v>
      </c>
      <c r="C17" t="s">
        <v>228</v>
      </c>
      <c r="D17" t="s">
        <v>228</v>
      </c>
      <c r="E17" s="19"/>
      <c r="F17" s="77">
        <v>0</v>
      </c>
      <c r="G17" t="s">
        <v>228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4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8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1272</v>
      </c>
    </row>
    <row r="3" spans="2:17">
      <c r="B3" s="2" t="s">
        <v>2</v>
      </c>
      <c r="C3" t="s">
        <v>1273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0" t="s">
        <v>172</v>
      </c>
      <c r="C7" s="101"/>
      <c r="D7" s="101"/>
    </row>
    <row r="8" spans="2:17" s="19" customFormat="1" ht="31.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SUM(C12)+SUM(C40)</f>
        <v>25339.972090257259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SUM(C13:C39)</f>
        <v>18692.996976918785</v>
      </c>
    </row>
    <row r="13" spans="2:17">
      <c r="B13" s="82" t="s">
        <v>1274</v>
      </c>
      <c r="C13" s="85">
        <v>133.49363635</v>
      </c>
      <c r="D13" s="84">
        <v>44774</v>
      </c>
    </row>
    <row r="14" spans="2:17">
      <c r="B14" s="82" t="s">
        <v>1275</v>
      </c>
      <c r="C14" s="85">
        <v>571.59006350999994</v>
      </c>
      <c r="D14" s="84">
        <v>45627</v>
      </c>
    </row>
    <row r="15" spans="2:17">
      <c r="B15" s="82" t="s">
        <v>1276</v>
      </c>
      <c r="C15" s="85">
        <v>2162.5295580000002</v>
      </c>
      <c r="D15" s="84">
        <v>45748</v>
      </c>
    </row>
    <row r="16" spans="2:17">
      <c r="B16" s="82" t="s">
        <v>1277</v>
      </c>
      <c r="C16" s="85">
        <v>1432.1860214444443</v>
      </c>
      <c r="D16" s="84">
        <v>44835</v>
      </c>
    </row>
    <row r="17" spans="2:4">
      <c r="B17" s="82" t="s">
        <v>1278</v>
      </c>
      <c r="C17" s="85">
        <v>30.826897466666665</v>
      </c>
      <c r="D17" s="84">
        <v>43770</v>
      </c>
    </row>
    <row r="18" spans="2:4">
      <c r="B18" s="82" t="s">
        <v>1279</v>
      </c>
      <c r="C18" s="85">
        <v>309.88499999999999</v>
      </c>
      <c r="D18" s="84">
        <v>45536</v>
      </c>
    </row>
    <row r="19" spans="2:4">
      <c r="B19" s="82" t="s">
        <v>1280</v>
      </c>
      <c r="C19" s="85">
        <v>31.511581500000002</v>
      </c>
      <c r="D19" s="84">
        <v>42887</v>
      </c>
    </row>
    <row r="20" spans="2:4">
      <c r="B20" s="82" t="s">
        <v>1281</v>
      </c>
      <c r="C20" s="85">
        <v>106.215</v>
      </c>
      <c r="D20" s="84">
        <v>44470</v>
      </c>
    </row>
    <row r="21" spans="2:4">
      <c r="B21" s="82" t="s">
        <v>1282</v>
      </c>
      <c r="C21" s="85">
        <v>402.41249999999997</v>
      </c>
      <c r="D21" s="84">
        <v>44105</v>
      </c>
    </row>
    <row r="22" spans="2:4">
      <c r="B22" s="82" t="s">
        <v>1283</v>
      </c>
      <c r="C22" s="85">
        <v>26.142915854999998</v>
      </c>
      <c r="D22" s="84">
        <v>44562</v>
      </c>
    </row>
    <row r="23" spans="2:4">
      <c r="B23" s="82" t="s">
        <v>1284</v>
      </c>
      <c r="C23" s="85">
        <v>185.81419854000001</v>
      </c>
      <c r="D23" s="84">
        <v>44562</v>
      </c>
    </row>
    <row r="24" spans="2:4">
      <c r="B24" s="82" t="s">
        <v>1285</v>
      </c>
      <c r="C24" s="85">
        <v>6.4782101041666662</v>
      </c>
      <c r="D24" s="84">
        <v>43040</v>
      </c>
    </row>
    <row r="25" spans="2:4">
      <c r="B25" s="82" t="s">
        <v>1286</v>
      </c>
      <c r="C25" s="85">
        <v>389.67399999999998</v>
      </c>
      <c r="D25" s="84" t="s">
        <v>1316</v>
      </c>
    </row>
    <row r="26" spans="2:4">
      <c r="B26" s="82" t="s">
        <v>1287</v>
      </c>
      <c r="C26" s="85">
        <v>7.2036999999999995</v>
      </c>
      <c r="D26" s="84">
        <v>43313</v>
      </c>
    </row>
    <row r="27" spans="2:4">
      <c r="B27" s="82" t="s">
        <v>1288</v>
      </c>
      <c r="C27" s="85">
        <v>724.19997352250004</v>
      </c>
      <c r="D27" s="84">
        <v>44713</v>
      </c>
    </row>
    <row r="28" spans="2:4">
      <c r="B28" s="82" t="s">
        <v>1289</v>
      </c>
      <c r="C28" s="85">
        <v>672.10707319999995</v>
      </c>
      <c r="D28" s="84">
        <v>44166</v>
      </c>
    </row>
    <row r="29" spans="2:4">
      <c r="B29" s="82" t="s">
        <v>1290</v>
      </c>
      <c r="C29" s="85">
        <v>70.167842368177617</v>
      </c>
      <c r="D29" s="84" t="s">
        <v>1316</v>
      </c>
    </row>
    <row r="30" spans="2:4">
      <c r="B30" s="82" t="s">
        <v>1291</v>
      </c>
      <c r="C30" s="85">
        <v>92.960407280337833</v>
      </c>
      <c r="D30" s="84">
        <v>44409</v>
      </c>
    </row>
    <row r="31" spans="2:4">
      <c r="B31" s="82" t="s">
        <v>1292</v>
      </c>
      <c r="C31" s="85">
        <v>2952.9885422515499</v>
      </c>
      <c r="D31" s="84" t="s">
        <v>1316</v>
      </c>
    </row>
    <row r="32" spans="2:4">
      <c r="B32" s="82" t="s">
        <v>1293</v>
      </c>
      <c r="C32" s="85">
        <v>4110.9389306783632</v>
      </c>
      <c r="D32" s="84">
        <v>46143</v>
      </c>
    </row>
    <row r="33" spans="2:4">
      <c r="B33" s="82" t="s">
        <v>1294</v>
      </c>
      <c r="C33" s="85">
        <v>907.73703039677775</v>
      </c>
      <c r="D33" s="84">
        <v>44256</v>
      </c>
    </row>
    <row r="34" spans="2:4">
      <c r="B34" s="82" t="s">
        <v>1295</v>
      </c>
      <c r="C34" s="85">
        <v>1043.4124079333335</v>
      </c>
      <c r="D34" s="84">
        <v>43891</v>
      </c>
    </row>
    <row r="35" spans="2:4">
      <c r="B35" s="82" t="s">
        <v>1296</v>
      </c>
      <c r="C35" s="85">
        <v>792.08341628571429</v>
      </c>
      <c r="D35" s="84">
        <v>47119</v>
      </c>
    </row>
    <row r="36" spans="2:4">
      <c r="B36" s="82" t="s">
        <v>1297</v>
      </c>
      <c r="C36" s="85">
        <v>1.7925800585490081</v>
      </c>
      <c r="D36" s="84">
        <v>43282</v>
      </c>
    </row>
    <row r="37" spans="2:4">
      <c r="B37" s="82" t="s">
        <v>1298</v>
      </c>
      <c r="C37" s="85">
        <v>322.46197426875</v>
      </c>
      <c r="D37" s="84">
        <v>44593</v>
      </c>
    </row>
    <row r="38" spans="2:4">
      <c r="B38" s="82" t="s">
        <v>1299</v>
      </c>
      <c r="C38" s="85">
        <v>968.17491543636368</v>
      </c>
      <c r="D38" s="84">
        <v>44713</v>
      </c>
    </row>
    <row r="39" spans="2:4">
      <c r="B39" s="82" t="s">
        <v>1300</v>
      </c>
      <c r="C39" s="85">
        <v>238.00860046808509</v>
      </c>
      <c r="D39" s="84">
        <v>44409</v>
      </c>
    </row>
    <row r="40" spans="2:4">
      <c r="B40" s="86" t="s">
        <v>1318</v>
      </c>
      <c r="C40" s="85">
        <f>SUM(C41:C55)</f>
        <v>6646.9751133384734</v>
      </c>
      <c r="D40" s="84"/>
    </row>
    <row r="41" spans="2:4">
      <c r="B41" s="82" t="s">
        <v>1301</v>
      </c>
      <c r="C41" s="85">
        <v>19.328222871999998</v>
      </c>
      <c r="D41" s="84">
        <v>42979</v>
      </c>
    </row>
    <row r="42" spans="2:4">
      <c r="B42" s="82" t="s">
        <v>1302</v>
      </c>
      <c r="C42" s="85">
        <v>721.20058843555535</v>
      </c>
      <c r="D42" s="84">
        <v>44795</v>
      </c>
    </row>
    <row r="43" spans="2:4">
      <c r="B43" s="82" t="s">
        <v>1303</v>
      </c>
      <c r="C43" s="85">
        <v>81.516623748828479</v>
      </c>
      <c r="D43" s="84">
        <v>43544</v>
      </c>
    </row>
    <row r="44" spans="2:4">
      <c r="B44" s="82" t="s">
        <v>1304</v>
      </c>
      <c r="C44" s="85">
        <v>78.996044721775988</v>
      </c>
      <c r="D44" s="84">
        <v>43544</v>
      </c>
    </row>
    <row r="45" spans="2:4">
      <c r="B45" s="82" t="s">
        <v>1305</v>
      </c>
      <c r="C45" s="85">
        <v>269.51054357849995</v>
      </c>
      <c r="D45" s="84">
        <v>45444</v>
      </c>
    </row>
    <row r="46" spans="2:4">
      <c r="B46" s="82" t="s">
        <v>1306</v>
      </c>
      <c r="C46" s="85">
        <v>793.83123389572518</v>
      </c>
      <c r="D46" s="84">
        <v>45413</v>
      </c>
    </row>
    <row r="47" spans="2:4">
      <c r="B47" s="82" t="s">
        <v>1307</v>
      </c>
      <c r="C47" s="85">
        <v>2275.8328445564248</v>
      </c>
      <c r="D47" s="84">
        <v>43435</v>
      </c>
    </row>
    <row r="48" spans="2:4">
      <c r="B48" s="82" t="s">
        <v>1308</v>
      </c>
      <c r="C48" s="85">
        <v>152.55282776303895</v>
      </c>
      <c r="D48" s="84">
        <v>45931</v>
      </c>
    </row>
    <row r="49" spans="2:4">
      <c r="B49" s="82" t="s">
        <v>1309</v>
      </c>
      <c r="C49" s="85">
        <v>1242.1145166175252</v>
      </c>
      <c r="D49" s="84">
        <v>46357</v>
      </c>
    </row>
    <row r="50" spans="2:4">
      <c r="B50" s="82" t="s">
        <v>1310</v>
      </c>
      <c r="C50" s="85">
        <v>301.35455773827533</v>
      </c>
      <c r="D50" s="84">
        <v>43709</v>
      </c>
    </row>
    <row r="51" spans="2:4">
      <c r="B51" s="82" t="s">
        <v>1311</v>
      </c>
      <c r="C51" s="85">
        <v>43.482214696666645</v>
      </c>
      <c r="D51" s="84" t="s">
        <v>1316</v>
      </c>
    </row>
    <row r="52" spans="2:4">
      <c r="B52" s="82" t="s">
        <v>1312</v>
      </c>
      <c r="C52" s="85">
        <v>128.80181027999998</v>
      </c>
      <c r="D52" s="84">
        <v>43344</v>
      </c>
    </row>
    <row r="53" spans="2:4">
      <c r="B53" s="82" t="s">
        <v>1313</v>
      </c>
      <c r="C53" s="85">
        <v>458.22309512379417</v>
      </c>
      <c r="D53" s="84" t="s">
        <v>1317</v>
      </c>
    </row>
    <row r="54" spans="2:4">
      <c r="B54" s="82" t="s">
        <v>1314</v>
      </c>
      <c r="C54" s="85">
        <v>55.75866051036212</v>
      </c>
      <c r="D54" s="84" t="s">
        <v>1316</v>
      </c>
    </row>
    <row r="55" spans="2:4">
      <c r="B55" s="82" t="s">
        <v>1315</v>
      </c>
      <c r="C55" s="85">
        <v>24.471328800000002</v>
      </c>
      <c r="D55" s="84" t="s">
        <v>1316</v>
      </c>
    </row>
    <row r="56" spans="2:4">
      <c r="B56" s="83"/>
      <c r="C56" s="83"/>
      <c r="D56" s="83"/>
    </row>
    <row r="57" spans="2:4">
      <c r="B57" s="83"/>
      <c r="C57" s="83"/>
      <c r="D57" s="83"/>
    </row>
    <row r="58" spans="2:4">
      <c r="B58" s="83"/>
      <c r="C58" s="83"/>
      <c r="D58" s="83"/>
    </row>
    <row r="59" spans="2:4">
      <c r="B59" s="83"/>
      <c r="C59" s="83"/>
      <c r="D59" s="83"/>
    </row>
    <row r="60" spans="2:4">
      <c r="B60" s="83"/>
      <c r="C60" s="83"/>
      <c r="D60" s="83"/>
    </row>
    <row r="61" spans="2:4">
      <c r="B61" s="83"/>
      <c r="C61" s="83"/>
      <c r="D61" s="83"/>
    </row>
    <row r="62" spans="2:4">
      <c r="B62" s="83"/>
      <c r="C62" s="83"/>
      <c r="D62" s="83"/>
    </row>
    <row r="63" spans="2:4">
      <c r="B63" s="83"/>
      <c r="C63" s="83"/>
      <c r="D63" s="83"/>
    </row>
    <row r="64" spans="2:4">
      <c r="B64" s="83"/>
      <c r="C64" s="83"/>
      <c r="D64" s="83"/>
    </row>
  </sheetData>
  <mergeCells count="1">
    <mergeCell ref="B7:D7"/>
  </mergeCells>
  <conditionalFormatting sqref="B34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1272</v>
      </c>
    </row>
    <row r="3" spans="2:18">
      <c r="B3" s="2" t="s">
        <v>2</v>
      </c>
      <c r="C3" t="s">
        <v>1273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1272</v>
      </c>
    </row>
    <row r="3" spans="2:18">
      <c r="B3" s="2" t="s">
        <v>2</v>
      </c>
      <c r="C3" t="s">
        <v>1273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761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762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4" t="s">
        <v>1320</v>
      </c>
    </row>
    <row r="2" spans="2:53">
      <c r="B2" s="2" t="s">
        <v>1</v>
      </c>
      <c r="C2" s="26" t="s">
        <v>1272</v>
      </c>
      <c r="S2" s="104"/>
    </row>
    <row r="3" spans="2:53">
      <c r="B3" s="2" t="s">
        <v>2</v>
      </c>
      <c r="C3" t="s">
        <v>1273</v>
      </c>
      <c r="S3" s="104"/>
    </row>
    <row r="4" spans="2:53">
      <c r="B4" s="2" t="s">
        <v>3</v>
      </c>
      <c r="C4" t="s">
        <v>199</v>
      </c>
      <c r="S4" s="104"/>
    </row>
    <row r="5" spans="2:53">
      <c r="B5" s="75" t="s">
        <v>200</v>
      </c>
      <c r="C5" t="s">
        <v>201</v>
      </c>
      <c r="S5" s="104"/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  <c r="S6" s="10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10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4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4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4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6.71</v>
      </c>
      <c r="I11" s="7"/>
      <c r="J11" s="7"/>
      <c r="K11" s="76">
        <v>0.93</v>
      </c>
      <c r="L11" s="76">
        <v>332536463</v>
      </c>
      <c r="M11" s="7"/>
      <c r="N11" s="76">
        <v>0</v>
      </c>
      <c r="O11" s="76">
        <v>361602.13650349301</v>
      </c>
      <c r="P11" s="7"/>
      <c r="Q11" s="76">
        <v>100</v>
      </c>
      <c r="R11" s="76">
        <v>48.28</v>
      </c>
      <c r="S11" s="104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6.77</v>
      </c>
      <c r="K12" s="79">
        <v>0.92</v>
      </c>
      <c r="L12" s="79">
        <v>331709463</v>
      </c>
      <c r="N12" s="79">
        <v>0</v>
      </c>
      <c r="O12" s="79">
        <v>358635.46350309998</v>
      </c>
      <c r="Q12" s="79">
        <v>99.18</v>
      </c>
      <c r="R12" s="79">
        <v>47.88</v>
      </c>
      <c r="S12" s="104"/>
    </row>
    <row r="13" spans="2:53">
      <c r="B13" s="78" t="s">
        <v>236</v>
      </c>
      <c r="C13" s="16"/>
      <c r="D13" s="16"/>
      <c r="H13" s="79">
        <v>6.34</v>
      </c>
      <c r="K13" s="79">
        <v>7.0000000000000007E-2</v>
      </c>
      <c r="L13" s="79">
        <v>132949932</v>
      </c>
      <c r="N13" s="79">
        <v>0</v>
      </c>
      <c r="O13" s="79">
        <v>139289.7686714</v>
      </c>
      <c r="Q13" s="79">
        <v>38.520000000000003</v>
      </c>
      <c r="R13" s="79">
        <v>18.600000000000001</v>
      </c>
      <c r="S13" s="104"/>
    </row>
    <row r="14" spans="2:53">
      <c r="B14" s="78" t="s">
        <v>237</v>
      </c>
      <c r="C14" s="16"/>
      <c r="D14" s="16"/>
      <c r="H14" s="79">
        <v>6.34</v>
      </c>
      <c r="K14" s="79">
        <v>7.0000000000000007E-2</v>
      </c>
      <c r="L14" s="79">
        <v>132949932</v>
      </c>
      <c r="N14" s="79">
        <v>0</v>
      </c>
      <c r="O14" s="79">
        <v>139289.7686714</v>
      </c>
      <c r="Q14" s="79">
        <v>38.520000000000003</v>
      </c>
      <c r="R14" s="79">
        <v>18.600000000000001</v>
      </c>
      <c r="S14" s="104"/>
    </row>
    <row r="15" spans="2:53">
      <c r="B15" t="s">
        <v>238</v>
      </c>
      <c r="C15" t="s">
        <v>239</v>
      </c>
      <c r="D15" t="s">
        <v>103</v>
      </c>
      <c r="E15"/>
      <c r="F15" t="s">
        <v>154</v>
      </c>
      <c r="G15" t="s">
        <v>240</v>
      </c>
      <c r="H15" s="77">
        <v>8.4</v>
      </c>
      <c r="I15" t="s">
        <v>105</v>
      </c>
      <c r="J15" s="77">
        <v>0.75</v>
      </c>
      <c r="K15" s="77">
        <v>0.41</v>
      </c>
      <c r="L15" s="77">
        <v>26242296</v>
      </c>
      <c r="M15" s="77">
        <v>104.47</v>
      </c>
      <c r="N15" s="77">
        <v>0</v>
      </c>
      <c r="O15" s="77">
        <v>27415.326631200001</v>
      </c>
      <c r="P15" s="77">
        <v>0.25</v>
      </c>
      <c r="Q15" s="77">
        <v>7.58</v>
      </c>
      <c r="R15" s="77">
        <v>3.66</v>
      </c>
      <c r="S15" s="104"/>
    </row>
    <row r="16" spans="2:53">
      <c r="B16" t="s">
        <v>241</v>
      </c>
      <c r="C16" t="s">
        <v>242</v>
      </c>
      <c r="D16" t="s">
        <v>103</v>
      </c>
      <c r="E16"/>
      <c r="F16" t="s">
        <v>154</v>
      </c>
      <c r="G16" t="s">
        <v>243</v>
      </c>
      <c r="H16" s="77">
        <v>6.88</v>
      </c>
      <c r="I16" t="s">
        <v>105</v>
      </c>
      <c r="J16" s="77">
        <v>0.75</v>
      </c>
      <c r="K16" s="77">
        <v>0.18</v>
      </c>
      <c r="L16" s="77">
        <v>83173790</v>
      </c>
      <c r="M16" s="77">
        <v>105.4</v>
      </c>
      <c r="N16" s="77">
        <v>0</v>
      </c>
      <c r="O16" s="77">
        <v>87665.174660000004</v>
      </c>
      <c r="P16" s="77">
        <v>0.6</v>
      </c>
      <c r="Q16" s="77">
        <v>24.24</v>
      </c>
      <c r="R16" s="77">
        <v>11.7</v>
      </c>
      <c r="S16" s="104"/>
    </row>
    <row r="17" spans="2:19">
      <c r="B17" t="s">
        <v>244</v>
      </c>
      <c r="C17" t="s">
        <v>245</v>
      </c>
      <c r="D17" t="s">
        <v>103</v>
      </c>
      <c r="E17"/>
      <c r="F17" t="s">
        <v>154</v>
      </c>
      <c r="G17" t="s">
        <v>246</v>
      </c>
      <c r="H17" s="77">
        <v>2.0699999999999998</v>
      </c>
      <c r="I17" t="s">
        <v>105</v>
      </c>
      <c r="J17" s="77">
        <v>0.1</v>
      </c>
      <c r="K17" s="77">
        <v>-0.69</v>
      </c>
      <c r="L17" s="77">
        <v>23533846</v>
      </c>
      <c r="M17" s="77">
        <v>102.87</v>
      </c>
      <c r="N17" s="77">
        <v>0</v>
      </c>
      <c r="O17" s="77">
        <v>24209.267380199999</v>
      </c>
      <c r="P17" s="77">
        <v>0.16</v>
      </c>
      <c r="Q17" s="77">
        <v>6.7</v>
      </c>
      <c r="R17" s="77">
        <v>3.23</v>
      </c>
      <c r="S17" s="104"/>
    </row>
    <row r="18" spans="2:19">
      <c r="B18" s="78" t="s">
        <v>247</v>
      </c>
      <c r="C18" s="16"/>
      <c r="D18" s="16"/>
      <c r="H18" s="79">
        <v>7.04</v>
      </c>
      <c r="K18" s="79">
        <v>1.46</v>
      </c>
      <c r="L18" s="79">
        <v>198759531</v>
      </c>
      <c r="N18" s="79">
        <v>0</v>
      </c>
      <c r="O18" s="79">
        <v>219345.69483170001</v>
      </c>
      <c r="Q18" s="79">
        <v>60.66</v>
      </c>
      <c r="R18" s="79">
        <v>29.29</v>
      </c>
      <c r="S18" s="104"/>
    </row>
    <row r="19" spans="2:19">
      <c r="B19" s="78" t="s">
        <v>248</v>
      </c>
      <c r="C19" s="16"/>
      <c r="D19" s="16"/>
      <c r="H19" s="79">
        <v>0.35</v>
      </c>
      <c r="K19" s="79">
        <v>0.12</v>
      </c>
      <c r="L19" s="79">
        <v>20000000</v>
      </c>
      <c r="N19" s="79">
        <v>0</v>
      </c>
      <c r="O19" s="79">
        <v>19992</v>
      </c>
      <c r="Q19" s="79">
        <v>5.53</v>
      </c>
      <c r="R19" s="79">
        <v>2.67</v>
      </c>
      <c r="S19" s="104"/>
    </row>
    <row r="20" spans="2:19">
      <c r="B20" t="s">
        <v>249</v>
      </c>
      <c r="C20" t="s">
        <v>250</v>
      </c>
      <c r="D20" t="s">
        <v>103</v>
      </c>
      <c r="E20"/>
      <c r="F20" t="s">
        <v>154</v>
      </c>
      <c r="G20" t="s">
        <v>251</v>
      </c>
      <c r="H20" s="77">
        <v>0.35</v>
      </c>
      <c r="I20" t="s">
        <v>105</v>
      </c>
      <c r="J20" s="77">
        <v>0</v>
      </c>
      <c r="K20" s="77">
        <v>0.12</v>
      </c>
      <c r="L20" s="77">
        <v>20000000</v>
      </c>
      <c r="M20" s="77">
        <v>99.96</v>
      </c>
      <c r="N20" s="77">
        <v>0</v>
      </c>
      <c r="O20" s="77">
        <v>19992</v>
      </c>
      <c r="P20" s="77">
        <v>0.25</v>
      </c>
      <c r="Q20" s="77">
        <v>5.53</v>
      </c>
      <c r="R20" s="77">
        <v>2.67</v>
      </c>
      <c r="S20" s="104"/>
    </row>
    <row r="21" spans="2:19">
      <c r="B21" s="78" t="s">
        <v>252</v>
      </c>
      <c r="C21" s="16"/>
      <c r="D21" s="16"/>
      <c r="H21" s="79">
        <v>7.71</v>
      </c>
      <c r="K21" s="79">
        <v>1.6</v>
      </c>
      <c r="L21" s="79">
        <v>178759531</v>
      </c>
      <c r="N21" s="79">
        <v>0</v>
      </c>
      <c r="O21" s="79">
        <v>199353.69483170001</v>
      </c>
      <c r="Q21" s="79">
        <v>55.13</v>
      </c>
      <c r="R21" s="79">
        <v>26.62</v>
      </c>
      <c r="S21" s="104"/>
    </row>
    <row r="22" spans="2:19">
      <c r="B22" t="s">
        <v>253</v>
      </c>
      <c r="C22" t="s">
        <v>254</v>
      </c>
      <c r="D22" t="s">
        <v>103</v>
      </c>
      <c r="E22"/>
      <c r="F22" t="s">
        <v>154</v>
      </c>
      <c r="G22" t="s">
        <v>255</v>
      </c>
      <c r="H22" s="77">
        <v>2.3199999999999998</v>
      </c>
      <c r="I22" t="s">
        <v>105</v>
      </c>
      <c r="J22" s="77">
        <v>0.5</v>
      </c>
      <c r="K22" s="77">
        <v>0.61</v>
      </c>
      <c r="L22" s="77">
        <v>22525000</v>
      </c>
      <c r="M22" s="77">
        <v>100.08</v>
      </c>
      <c r="N22" s="77">
        <v>0</v>
      </c>
      <c r="O22" s="77">
        <v>22543.02</v>
      </c>
      <c r="P22" s="77">
        <v>0.28000000000000003</v>
      </c>
      <c r="Q22" s="77">
        <v>6.23</v>
      </c>
      <c r="R22" s="77">
        <v>3.01</v>
      </c>
      <c r="S22" s="104"/>
    </row>
    <row r="23" spans="2:19">
      <c r="B23" t="s">
        <v>256</v>
      </c>
      <c r="C23" t="s">
        <v>257</v>
      </c>
      <c r="D23" t="s">
        <v>103</v>
      </c>
      <c r="E23"/>
      <c r="F23" t="s">
        <v>154</v>
      </c>
      <c r="G23" t="s">
        <v>258</v>
      </c>
      <c r="H23" s="77">
        <v>18.190000000000001</v>
      </c>
      <c r="I23" t="s">
        <v>105</v>
      </c>
      <c r="J23" s="77">
        <v>3.75</v>
      </c>
      <c r="K23" s="77">
        <v>3.22</v>
      </c>
      <c r="L23" s="77">
        <v>22982767</v>
      </c>
      <c r="M23" s="77">
        <v>111.75</v>
      </c>
      <c r="N23" s="77">
        <v>0</v>
      </c>
      <c r="O23" s="77">
        <v>25683.2421225</v>
      </c>
      <c r="P23" s="77">
        <v>0.3</v>
      </c>
      <c r="Q23" s="77">
        <v>7.1</v>
      </c>
      <c r="R23" s="77">
        <v>3.43</v>
      </c>
      <c r="S23" s="104"/>
    </row>
    <row r="24" spans="2:19">
      <c r="B24" t="s">
        <v>259</v>
      </c>
      <c r="C24" t="s">
        <v>260</v>
      </c>
      <c r="D24" t="s">
        <v>103</v>
      </c>
      <c r="E24"/>
      <c r="F24" t="s">
        <v>154</v>
      </c>
      <c r="G24" t="s">
        <v>261</v>
      </c>
      <c r="H24" s="77">
        <v>6.56</v>
      </c>
      <c r="I24" t="s">
        <v>105</v>
      </c>
      <c r="J24" s="77">
        <v>1.75</v>
      </c>
      <c r="K24" s="77">
        <v>1.79</v>
      </c>
      <c r="L24" s="77">
        <v>33161444</v>
      </c>
      <c r="M24" s="77">
        <v>99.93</v>
      </c>
      <c r="N24" s="77">
        <v>0</v>
      </c>
      <c r="O24" s="77">
        <v>33138.230989199998</v>
      </c>
      <c r="P24" s="77">
        <v>0.19</v>
      </c>
      <c r="Q24" s="77">
        <v>9.16</v>
      </c>
      <c r="R24" s="77">
        <v>4.42</v>
      </c>
      <c r="S24" s="104"/>
    </row>
    <row r="25" spans="2:19">
      <c r="B25" t="s">
        <v>262</v>
      </c>
      <c r="C25" t="s">
        <v>263</v>
      </c>
      <c r="D25" t="s">
        <v>103</v>
      </c>
      <c r="E25"/>
      <c r="F25" t="s">
        <v>154</v>
      </c>
      <c r="G25" t="s">
        <v>264</v>
      </c>
      <c r="H25" s="77">
        <v>1.28</v>
      </c>
      <c r="I25" t="s">
        <v>105</v>
      </c>
      <c r="J25" s="77">
        <v>5</v>
      </c>
      <c r="K25" s="77">
        <v>0.28000000000000003</v>
      </c>
      <c r="L25" s="77">
        <v>9500000</v>
      </c>
      <c r="M25" s="77">
        <v>109.6</v>
      </c>
      <c r="N25" s="77">
        <v>0</v>
      </c>
      <c r="O25" s="77">
        <v>10412</v>
      </c>
      <c r="P25" s="77">
        <v>0.05</v>
      </c>
      <c r="Q25" s="77">
        <v>2.88</v>
      </c>
      <c r="R25" s="77">
        <v>1.39</v>
      </c>
      <c r="S25" s="104"/>
    </row>
    <row r="26" spans="2:19">
      <c r="B26" t="s">
        <v>265</v>
      </c>
      <c r="C26" t="s">
        <v>266</v>
      </c>
      <c r="D26" t="s">
        <v>103</v>
      </c>
      <c r="E26"/>
      <c r="F26" t="s">
        <v>154</v>
      </c>
      <c r="G26" t="s">
        <v>267</v>
      </c>
      <c r="H26" s="77">
        <v>0.66</v>
      </c>
      <c r="I26" t="s">
        <v>105</v>
      </c>
      <c r="J26" s="77">
        <v>2.25</v>
      </c>
      <c r="K26" s="77">
        <v>0.18</v>
      </c>
      <c r="L26" s="77">
        <v>56150000</v>
      </c>
      <c r="M26" s="77">
        <v>102.13</v>
      </c>
      <c r="N26" s="77">
        <v>0</v>
      </c>
      <c r="O26" s="77">
        <v>57345.995000000003</v>
      </c>
      <c r="P26" s="77">
        <v>0.28999999999999998</v>
      </c>
      <c r="Q26" s="77">
        <v>15.86</v>
      </c>
      <c r="R26" s="77">
        <v>7.66</v>
      </c>
      <c r="S26" s="104"/>
    </row>
    <row r="27" spans="2:19">
      <c r="B27" t="s">
        <v>268</v>
      </c>
      <c r="C27" t="s">
        <v>269</v>
      </c>
      <c r="D27" t="s">
        <v>103</v>
      </c>
      <c r="E27"/>
      <c r="F27" t="s">
        <v>154</v>
      </c>
      <c r="G27" t="s">
        <v>270</v>
      </c>
      <c r="H27" s="77">
        <v>14.91</v>
      </c>
      <c r="I27" t="s">
        <v>105</v>
      </c>
      <c r="J27" s="77">
        <v>5.5</v>
      </c>
      <c r="K27" s="77">
        <v>2.97</v>
      </c>
      <c r="L27" s="77">
        <v>34440320</v>
      </c>
      <c r="M27" s="77">
        <v>145.85</v>
      </c>
      <c r="N27" s="77">
        <v>0</v>
      </c>
      <c r="O27" s="77">
        <v>50231.206720000002</v>
      </c>
      <c r="P27" s="77">
        <v>0.19</v>
      </c>
      <c r="Q27" s="77">
        <v>13.89</v>
      </c>
      <c r="R27" s="77">
        <v>6.71</v>
      </c>
      <c r="S27" s="104"/>
    </row>
    <row r="28" spans="2:19">
      <c r="B28" s="78" t="s">
        <v>271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104"/>
    </row>
    <row r="29" spans="2:19">
      <c r="B29" t="s">
        <v>228</v>
      </c>
      <c r="C29" t="s">
        <v>228</v>
      </c>
      <c r="D29" s="16"/>
      <c r="E29" t="s">
        <v>228</v>
      </c>
      <c r="H29" s="77">
        <v>0</v>
      </c>
      <c r="I29" t="s">
        <v>228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104"/>
    </row>
    <row r="30" spans="2:19">
      <c r="B30" s="78" t="s">
        <v>272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4"/>
    </row>
    <row r="31" spans="2:19">
      <c r="B31" t="s">
        <v>228</v>
      </c>
      <c r="C31" t="s">
        <v>228</v>
      </c>
      <c r="D31" s="16"/>
      <c r="E31" t="s">
        <v>228</v>
      </c>
      <c r="H31" s="77">
        <v>0</v>
      </c>
      <c r="I31" t="s">
        <v>228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4"/>
    </row>
    <row r="32" spans="2:19">
      <c r="B32" s="78" t="s">
        <v>233</v>
      </c>
      <c r="C32" s="16"/>
      <c r="D32" s="16"/>
      <c r="H32" s="79">
        <v>0.16</v>
      </c>
      <c r="K32" s="79">
        <v>2.12</v>
      </c>
      <c r="L32" s="79">
        <v>827000</v>
      </c>
      <c r="N32" s="79">
        <v>0</v>
      </c>
      <c r="O32" s="79">
        <v>2966.6730003930002</v>
      </c>
      <c r="Q32" s="79">
        <v>0.82</v>
      </c>
      <c r="R32" s="79">
        <v>0.4</v>
      </c>
      <c r="S32" s="104"/>
    </row>
    <row r="33" spans="1:19">
      <c r="B33" s="78" t="s">
        <v>273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4"/>
    </row>
    <row r="34" spans="1:19">
      <c r="B34" t="s">
        <v>228</v>
      </c>
      <c r="C34" t="s">
        <v>228</v>
      </c>
      <c r="D34" s="16"/>
      <c r="E34" t="s">
        <v>228</v>
      </c>
      <c r="H34" s="77">
        <v>0</v>
      </c>
      <c r="I34" t="s">
        <v>228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4"/>
    </row>
    <row r="35" spans="1:19">
      <c r="B35" s="78" t="s">
        <v>274</v>
      </c>
      <c r="C35" s="16"/>
      <c r="D35" s="16"/>
      <c r="H35" s="79">
        <v>0.16</v>
      </c>
      <c r="K35" s="79">
        <v>2.12</v>
      </c>
      <c r="L35" s="79">
        <v>827000</v>
      </c>
      <c r="N35" s="79">
        <v>0</v>
      </c>
      <c r="O35" s="79">
        <v>2966.6730003930002</v>
      </c>
      <c r="Q35" s="79">
        <v>0.82</v>
      </c>
      <c r="R35" s="79">
        <v>0.4</v>
      </c>
      <c r="S35" s="104"/>
    </row>
    <row r="36" spans="1:19">
      <c r="B36" t="s">
        <v>275</v>
      </c>
      <c r="C36" t="s">
        <v>276</v>
      </c>
      <c r="D36" t="s">
        <v>126</v>
      </c>
      <c r="E36" t="s">
        <v>277</v>
      </c>
      <c r="F36" t="s">
        <v>278</v>
      </c>
      <c r="G36" t="s">
        <v>279</v>
      </c>
      <c r="H36" s="77">
        <v>0.16</v>
      </c>
      <c r="I36" t="s">
        <v>109</v>
      </c>
      <c r="J36" s="77">
        <v>0</v>
      </c>
      <c r="K36" s="77">
        <v>2.12</v>
      </c>
      <c r="L36" s="77">
        <v>827000</v>
      </c>
      <c r="M36" s="77">
        <v>99.674099999999996</v>
      </c>
      <c r="N36" s="77">
        <v>0</v>
      </c>
      <c r="O36" s="77">
        <v>2966.6730003930002</v>
      </c>
      <c r="P36" s="77">
        <v>0</v>
      </c>
      <c r="Q36" s="77">
        <v>0.82</v>
      </c>
      <c r="R36" s="77">
        <v>0.4</v>
      </c>
      <c r="S36" s="104"/>
    </row>
    <row r="37" spans="1:19">
      <c r="B37" t="s">
        <v>280</v>
      </c>
      <c r="C37" s="16"/>
      <c r="D37" s="16"/>
      <c r="S37" s="104"/>
    </row>
    <row r="38" spans="1:19">
      <c r="B38" t="s">
        <v>281</v>
      </c>
      <c r="C38" s="16"/>
      <c r="D38" s="16"/>
      <c r="S38" s="104"/>
    </row>
    <row r="39" spans="1:19">
      <c r="B39" t="s">
        <v>282</v>
      </c>
      <c r="C39" s="16"/>
      <c r="D39" s="16"/>
      <c r="S39" s="104"/>
    </row>
    <row r="40" spans="1:19">
      <c r="B40" t="s">
        <v>283</v>
      </c>
      <c r="C40" s="16"/>
      <c r="D40" s="16"/>
      <c r="S40" s="104"/>
    </row>
    <row r="41" spans="1:19">
      <c r="A41" s="104" t="s">
        <v>1321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</row>
    <row r="42" spans="1:19">
      <c r="A42" s="104" t="s">
        <v>1322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0"/>
    <mergeCell ref="A41:R41"/>
    <mergeCell ref="A42:R42"/>
  </mergeCells>
  <dataValidations count="1">
    <dataValidation allowBlank="1" showInputMessage="1" showErrorMessage="1" sqref="O43:R1048576 N9 N1:N7 B43:M1048576 S41:S1048576 T1:XFD1048576 S1 O1:R40 N11:N40 A1:A1048576 B1:M40 N43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1272</v>
      </c>
    </row>
    <row r="3" spans="2:23">
      <c r="B3" s="2" t="s">
        <v>2</v>
      </c>
      <c r="C3" t="s">
        <v>1273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761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762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280</v>
      </c>
      <c r="D27" s="16"/>
    </row>
    <row r="28" spans="2:23">
      <c r="B28" t="s">
        <v>281</v>
      </c>
      <c r="D28" s="16"/>
    </row>
    <row r="29" spans="2:23">
      <c r="B29" t="s">
        <v>282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1272</v>
      </c>
    </row>
    <row r="3" spans="2:68">
      <c r="B3" s="2" t="s">
        <v>2</v>
      </c>
      <c r="C3" t="s">
        <v>1273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280</v>
      </c>
      <c r="C25" s="16"/>
      <c r="D25" s="16"/>
      <c r="E25" s="16"/>
      <c r="F25" s="16"/>
      <c r="G25" s="16"/>
    </row>
    <row r="26" spans="2:21">
      <c r="B26" t="s">
        <v>281</v>
      </c>
      <c r="C26" s="16"/>
      <c r="D26" s="16"/>
      <c r="E26" s="16"/>
      <c r="F26" s="16"/>
      <c r="G26" s="16"/>
    </row>
    <row r="27" spans="2:21">
      <c r="B27" t="s">
        <v>282</v>
      </c>
      <c r="C27" s="16"/>
      <c r="D27" s="16"/>
      <c r="E27" s="16"/>
      <c r="F27" s="16"/>
      <c r="G27" s="16"/>
    </row>
    <row r="28" spans="2:21">
      <c r="B28" t="s">
        <v>283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1272</v>
      </c>
    </row>
    <row r="3" spans="2:66">
      <c r="B3" s="2" t="s">
        <v>2</v>
      </c>
      <c r="C3" t="s">
        <v>1273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8.3699999999999992</v>
      </c>
      <c r="L11" s="7"/>
      <c r="M11" s="7"/>
      <c r="N11" s="76">
        <v>4.38</v>
      </c>
      <c r="O11" s="76">
        <v>13800557.050000001</v>
      </c>
      <c r="P11" s="33"/>
      <c r="Q11" s="76">
        <v>0</v>
      </c>
      <c r="R11" s="76">
        <v>38393.539451194723</v>
      </c>
      <c r="S11" s="7"/>
      <c r="T11" s="76">
        <v>100</v>
      </c>
      <c r="U11" s="76">
        <v>5.13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6.7</v>
      </c>
      <c r="N12" s="79">
        <v>2.86</v>
      </c>
      <c r="O12" s="79">
        <v>3804681.05</v>
      </c>
      <c r="Q12" s="79">
        <v>0</v>
      </c>
      <c r="R12" s="79">
        <v>3994.9151987320001</v>
      </c>
      <c r="T12" s="79">
        <v>10.41</v>
      </c>
      <c r="U12" s="79">
        <v>0.53</v>
      </c>
    </row>
    <row r="13" spans="2:66">
      <c r="B13" s="78" t="s">
        <v>284</v>
      </c>
      <c r="C13" s="16"/>
      <c r="D13" s="16"/>
      <c r="E13" s="16"/>
      <c r="F13" s="16"/>
      <c r="K13" s="79">
        <v>7.42</v>
      </c>
      <c r="N13" s="79">
        <v>1.1100000000000001</v>
      </c>
      <c r="O13" s="79">
        <v>2242393.09</v>
      </c>
      <c r="Q13" s="79">
        <v>0</v>
      </c>
      <c r="R13" s="79">
        <v>2472.9342680999998</v>
      </c>
      <c r="T13" s="79">
        <v>6.44</v>
      </c>
      <c r="U13" s="79">
        <v>0.33</v>
      </c>
    </row>
    <row r="14" spans="2:66">
      <c r="B14" t="s">
        <v>288</v>
      </c>
      <c r="C14" t="s">
        <v>289</v>
      </c>
      <c r="D14" t="s">
        <v>103</v>
      </c>
      <c r="E14" t="s">
        <v>126</v>
      </c>
      <c r="F14" t="s">
        <v>290</v>
      </c>
      <c r="G14" t="s">
        <v>291</v>
      </c>
      <c r="H14" t="s">
        <v>212</v>
      </c>
      <c r="I14" t="s">
        <v>213</v>
      </c>
      <c r="J14" t="s">
        <v>292</v>
      </c>
      <c r="K14" s="77">
        <v>1.33</v>
      </c>
      <c r="L14" t="s">
        <v>105</v>
      </c>
      <c r="M14" s="77">
        <v>0.64</v>
      </c>
      <c r="N14" s="77">
        <v>-0.34</v>
      </c>
      <c r="O14" s="77">
        <v>160000</v>
      </c>
      <c r="P14" s="77">
        <v>101.93</v>
      </c>
      <c r="Q14" s="77">
        <v>0</v>
      </c>
      <c r="R14" s="77">
        <v>163.08799999999999</v>
      </c>
      <c r="S14" s="77">
        <v>0.01</v>
      </c>
      <c r="T14" s="77">
        <v>0.42</v>
      </c>
      <c r="U14" s="77">
        <v>0.02</v>
      </c>
    </row>
    <row r="15" spans="2:66">
      <c r="B15" t="s">
        <v>293</v>
      </c>
      <c r="C15" t="s">
        <v>294</v>
      </c>
      <c r="D15" t="s">
        <v>103</v>
      </c>
      <c r="E15" t="s">
        <v>126</v>
      </c>
      <c r="F15" t="s">
        <v>295</v>
      </c>
      <c r="G15" t="s">
        <v>291</v>
      </c>
      <c r="H15" t="s">
        <v>212</v>
      </c>
      <c r="I15" t="s">
        <v>213</v>
      </c>
      <c r="J15" t="s">
        <v>296</v>
      </c>
      <c r="K15" s="77">
        <v>2.4700000000000002</v>
      </c>
      <c r="L15" t="s">
        <v>105</v>
      </c>
      <c r="M15" s="77">
        <v>0.7</v>
      </c>
      <c r="N15" s="77">
        <v>-0.14000000000000001</v>
      </c>
      <c r="O15" s="77">
        <v>239549.82</v>
      </c>
      <c r="P15" s="77">
        <v>104.3</v>
      </c>
      <c r="Q15" s="77">
        <v>0</v>
      </c>
      <c r="R15" s="77">
        <v>249.85046226</v>
      </c>
      <c r="S15" s="77">
        <v>0.01</v>
      </c>
      <c r="T15" s="77">
        <v>0.65</v>
      </c>
      <c r="U15" s="77">
        <v>0.03</v>
      </c>
    </row>
    <row r="16" spans="2:66">
      <c r="B16" t="s">
        <v>297</v>
      </c>
      <c r="C16" t="s">
        <v>298</v>
      </c>
      <c r="D16" t="s">
        <v>103</v>
      </c>
      <c r="E16" t="s">
        <v>126</v>
      </c>
      <c r="F16" t="s">
        <v>299</v>
      </c>
      <c r="G16" t="s">
        <v>291</v>
      </c>
      <c r="H16" t="s">
        <v>300</v>
      </c>
      <c r="I16" t="s">
        <v>213</v>
      </c>
      <c r="J16" t="s">
        <v>301</v>
      </c>
      <c r="K16" s="77">
        <v>1.49</v>
      </c>
      <c r="L16" t="s">
        <v>105</v>
      </c>
      <c r="M16" s="77">
        <v>0.8</v>
      </c>
      <c r="N16" s="77">
        <v>-0.54</v>
      </c>
      <c r="O16" s="77">
        <v>8541</v>
      </c>
      <c r="P16" s="77">
        <v>104.27</v>
      </c>
      <c r="Q16" s="77">
        <v>0</v>
      </c>
      <c r="R16" s="77">
        <v>8.9057007000000006</v>
      </c>
      <c r="S16" s="77">
        <v>0</v>
      </c>
      <c r="T16" s="77">
        <v>0.02</v>
      </c>
      <c r="U16" s="77">
        <v>0</v>
      </c>
    </row>
    <row r="17" spans="2:21">
      <c r="B17" t="s">
        <v>302</v>
      </c>
      <c r="C17" t="s">
        <v>303</v>
      </c>
      <c r="D17" t="s">
        <v>103</v>
      </c>
      <c r="E17" t="s">
        <v>126</v>
      </c>
      <c r="F17" t="s">
        <v>304</v>
      </c>
      <c r="G17" t="s">
        <v>130</v>
      </c>
      <c r="H17" t="s">
        <v>305</v>
      </c>
      <c r="I17" t="s">
        <v>213</v>
      </c>
      <c r="J17" t="s">
        <v>306</v>
      </c>
      <c r="K17" s="77">
        <v>9.93</v>
      </c>
      <c r="L17" t="s">
        <v>105</v>
      </c>
      <c r="M17" s="77">
        <v>2.65</v>
      </c>
      <c r="N17" s="77">
        <v>1.49</v>
      </c>
      <c r="O17" s="77">
        <v>1509000</v>
      </c>
      <c r="P17" s="77">
        <v>111.5</v>
      </c>
      <c r="Q17" s="77">
        <v>0</v>
      </c>
      <c r="R17" s="77">
        <v>1682.5350000000001</v>
      </c>
      <c r="S17" s="77">
        <v>0.13</v>
      </c>
      <c r="T17" s="77">
        <v>4.38</v>
      </c>
      <c r="U17" s="77">
        <v>0.22</v>
      </c>
    </row>
    <row r="18" spans="2:21">
      <c r="B18" t="s">
        <v>307</v>
      </c>
      <c r="C18" t="s">
        <v>308</v>
      </c>
      <c r="D18" t="s">
        <v>103</v>
      </c>
      <c r="E18" t="s">
        <v>126</v>
      </c>
      <c r="F18" t="s">
        <v>309</v>
      </c>
      <c r="G18" t="s">
        <v>310</v>
      </c>
      <c r="H18" t="s">
        <v>311</v>
      </c>
      <c r="I18" t="s">
        <v>213</v>
      </c>
      <c r="J18" t="s">
        <v>312</v>
      </c>
      <c r="K18" s="77">
        <v>0.41</v>
      </c>
      <c r="L18" t="s">
        <v>105</v>
      </c>
      <c r="M18" s="77">
        <v>4.25</v>
      </c>
      <c r="N18" s="77">
        <v>0.89</v>
      </c>
      <c r="O18" s="77">
        <v>67395.399999999994</v>
      </c>
      <c r="P18" s="77">
        <v>125.91</v>
      </c>
      <c r="Q18" s="77">
        <v>0</v>
      </c>
      <c r="R18" s="77">
        <v>84.857548140000006</v>
      </c>
      <c r="S18" s="77">
        <v>0.03</v>
      </c>
      <c r="T18" s="77">
        <v>0.22</v>
      </c>
      <c r="U18" s="77">
        <v>0.01</v>
      </c>
    </row>
    <row r="19" spans="2:21">
      <c r="B19" t="s">
        <v>313</v>
      </c>
      <c r="C19" t="s">
        <v>314</v>
      </c>
      <c r="D19" t="s">
        <v>103</v>
      </c>
      <c r="E19" t="s">
        <v>126</v>
      </c>
      <c r="F19" t="s">
        <v>315</v>
      </c>
      <c r="G19" t="s">
        <v>316</v>
      </c>
      <c r="H19" t="s">
        <v>317</v>
      </c>
      <c r="I19" t="s">
        <v>153</v>
      </c>
      <c r="J19" t="s">
        <v>318</v>
      </c>
      <c r="K19" s="77">
        <v>2.65</v>
      </c>
      <c r="L19" t="s">
        <v>105</v>
      </c>
      <c r="M19" s="77">
        <v>3.6</v>
      </c>
      <c r="N19" s="77">
        <v>0.87</v>
      </c>
      <c r="O19" s="77">
        <v>257906.87</v>
      </c>
      <c r="P19" s="77">
        <v>110</v>
      </c>
      <c r="Q19" s="77">
        <v>0</v>
      </c>
      <c r="R19" s="77">
        <v>283.69755700000002</v>
      </c>
      <c r="S19" s="77">
        <v>0.28999999999999998</v>
      </c>
      <c r="T19" s="77">
        <v>0.74</v>
      </c>
      <c r="U19" s="77">
        <v>0.04</v>
      </c>
    </row>
    <row r="20" spans="2:21">
      <c r="B20" s="78" t="s">
        <v>247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285</v>
      </c>
      <c r="C22" s="16"/>
      <c r="D22" s="16"/>
      <c r="E22" s="16"/>
      <c r="F22" s="16"/>
      <c r="K22" s="79">
        <v>5.54</v>
      </c>
      <c r="N22" s="79">
        <v>5.71</v>
      </c>
      <c r="O22" s="79">
        <v>1562287.96</v>
      </c>
      <c r="Q22" s="79">
        <v>0</v>
      </c>
      <c r="R22" s="79">
        <v>1521.9809306320001</v>
      </c>
      <c r="T22" s="79">
        <v>3.96</v>
      </c>
      <c r="U22" s="79">
        <v>0.2</v>
      </c>
    </row>
    <row r="23" spans="2:21">
      <c r="B23" t="s">
        <v>319</v>
      </c>
      <c r="C23" t="s">
        <v>320</v>
      </c>
      <c r="D23" t="s">
        <v>103</v>
      </c>
      <c r="E23" t="s">
        <v>126</v>
      </c>
      <c r="F23" t="s">
        <v>321</v>
      </c>
      <c r="G23" t="s">
        <v>322</v>
      </c>
      <c r="H23" t="s">
        <v>317</v>
      </c>
      <c r="I23" t="s">
        <v>153</v>
      </c>
      <c r="J23" t="s">
        <v>323</v>
      </c>
      <c r="K23" s="77">
        <v>5.54</v>
      </c>
      <c r="L23" t="s">
        <v>105</v>
      </c>
      <c r="M23" s="77">
        <v>4.6900000000000004</v>
      </c>
      <c r="N23" s="77">
        <v>5.71</v>
      </c>
      <c r="O23" s="77">
        <v>1562287.96</v>
      </c>
      <c r="P23" s="77">
        <v>97.42</v>
      </c>
      <c r="Q23" s="77">
        <v>0</v>
      </c>
      <c r="R23" s="77">
        <v>1521.9809306320001</v>
      </c>
      <c r="S23" s="77">
        <v>7.0000000000000007E-2</v>
      </c>
      <c r="T23" s="77">
        <v>3.96</v>
      </c>
      <c r="U23" s="77">
        <v>0.2</v>
      </c>
    </row>
    <row r="24" spans="2:21">
      <c r="B24" s="78" t="s">
        <v>324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228</v>
      </c>
      <c r="C25" t="s">
        <v>228</v>
      </c>
      <c r="D25" s="16"/>
      <c r="E25" s="16"/>
      <c r="F25" s="16"/>
      <c r="G25" t="s">
        <v>228</v>
      </c>
      <c r="H25" t="s">
        <v>228</v>
      </c>
      <c r="K25" s="77">
        <v>0</v>
      </c>
      <c r="L25" t="s">
        <v>228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233</v>
      </c>
      <c r="C26" s="16"/>
      <c r="D26" s="16"/>
      <c r="E26" s="16"/>
      <c r="F26" s="16"/>
      <c r="K26" s="79">
        <v>8.56</v>
      </c>
      <c r="N26" s="79">
        <v>4.55</v>
      </c>
      <c r="O26" s="79">
        <v>9995876</v>
      </c>
      <c r="Q26" s="79">
        <v>0</v>
      </c>
      <c r="R26" s="79">
        <v>34398.624252462723</v>
      </c>
      <c r="T26" s="79">
        <v>89.59</v>
      </c>
      <c r="U26" s="79">
        <v>4.59</v>
      </c>
    </row>
    <row r="27" spans="2:21">
      <c r="B27" s="78" t="s">
        <v>286</v>
      </c>
      <c r="C27" s="16"/>
      <c r="D27" s="16"/>
      <c r="E27" s="16"/>
      <c r="F27" s="16"/>
      <c r="K27" s="79">
        <v>14.53</v>
      </c>
      <c r="N27" s="79">
        <v>6.22</v>
      </c>
      <c r="O27" s="79">
        <v>1333000</v>
      </c>
      <c r="Q27" s="79">
        <v>0</v>
      </c>
      <c r="R27" s="79">
        <v>3595.4269948572</v>
      </c>
      <c r="T27" s="79">
        <v>9.36</v>
      </c>
      <c r="U27" s="79">
        <v>0.48</v>
      </c>
    </row>
    <row r="28" spans="2:21">
      <c r="B28" t="s">
        <v>325</v>
      </c>
      <c r="C28" t="s">
        <v>326</v>
      </c>
      <c r="D28" t="s">
        <v>126</v>
      </c>
      <c r="E28" t="s">
        <v>327</v>
      </c>
      <c r="F28" t="s">
        <v>328</v>
      </c>
      <c r="G28" t="s">
        <v>329</v>
      </c>
      <c r="H28" t="s">
        <v>330</v>
      </c>
      <c r="I28" t="s">
        <v>278</v>
      </c>
      <c r="J28" t="s">
        <v>331</v>
      </c>
      <c r="K28" s="77">
        <v>14.53</v>
      </c>
      <c r="L28" t="s">
        <v>109</v>
      </c>
      <c r="M28" s="77">
        <v>4.0999999999999996</v>
      </c>
      <c r="N28" s="77">
        <v>6.22</v>
      </c>
      <c r="O28" s="77">
        <v>1333000</v>
      </c>
      <c r="P28" s="77">
        <v>74.94427777944486</v>
      </c>
      <c r="Q28" s="77">
        <v>0</v>
      </c>
      <c r="R28" s="77">
        <v>3595.4269948572</v>
      </c>
      <c r="S28" s="77">
        <v>7.0000000000000007E-2</v>
      </c>
      <c r="T28" s="77">
        <v>9.36</v>
      </c>
      <c r="U28" s="77">
        <v>0.48</v>
      </c>
    </row>
    <row r="29" spans="2:21">
      <c r="B29" s="78" t="s">
        <v>287</v>
      </c>
      <c r="C29" s="16"/>
      <c r="D29" s="16"/>
      <c r="E29" s="16"/>
      <c r="F29" s="16"/>
      <c r="K29" s="79">
        <v>7.87</v>
      </c>
      <c r="N29" s="79">
        <v>4.3600000000000003</v>
      </c>
      <c r="O29" s="79">
        <v>8662876</v>
      </c>
      <c r="Q29" s="79">
        <v>0</v>
      </c>
      <c r="R29" s="79">
        <v>30803.197257605527</v>
      </c>
      <c r="T29" s="79">
        <v>80.23</v>
      </c>
      <c r="U29" s="79">
        <v>4.1100000000000003</v>
      </c>
    </row>
    <row r="30" spans="2:21">
      <c r="B30" t="s">
        <v>332</v>
      </c>
      <c r="C30" t="s">
        <v>333</v>
      </c>
      <c r="D30" t="s">
        <v>126</v>
      </c>
      <c r="E30" t="s">
        <v>327</v>
      </c>
      <c r="F30" t="s">
        <v>334</v>
      </c>
      <c r="G30" t="s">
        <v>335</v>
      </c>
      <c r="H30" t="s">
        <v>336</v>
      </c>
      <c r="I30" t="s">
        <v>278</v>
      </c>
      <c r="J30" t="s">
        <v>337</v>
      </c>
      <c r="K30" s="77">
        <v>8.58</v>
      </c>
      <c r="L30" t="s">
        <v>109</v>
      </c>
      <c r="M30" s="77">
        <v>3.42</v>
      </c>
      <c r="N30" s="77">
        <v>4.22</v>
      </c>
      <c r="O30" s="77">
        <v>723000</v>
      </c>
      <c r="P30" s="77">
        <v>94.657230553250344</v>
      </c>
      <c r="Q30" s="77">
        <v>0</v>
      </c>
      <c r="R30" s="77">
        <v>2463.0540250631002</v>
      </c>
      <c r="S30" s="77">
        <v>0</v>
      </c>
      <c r="T30" s="77">
        <v>6.42</v>
      </c>
      <c r="U30" s="77">
        <v>0.33</v>
      </c>
    </row>
    <row r="31" spans="2:21">
      <c r="B31" t="s">
        <v>338</v>
      </c>
      <c r="C31" t="s">
        <v>339</v>
      </c>
      <c r="D31" t="s">
        <v>126</v>
      </c>
      <c r="E31" t="s">
        <v>327</v>
      </c>
      <c r="F31" t="s">
        <v>334</v>
      </c>
      <c r="G31" t="s">
        <v>335</v>
      </c>
      <c r="H31" t="s">
        <v>336</v>
      </c>
      <c r="I31" t="s">
        <v>278</v>
      </c>
      <c r="J31" t="s">
        <v>340</v>
      </c>
      <c r="K31" s="77">
        <v>4.92</v>
      </c>
      <c r="L31" t="s">
        <v>109</v>
      </c>
      <c r="M31" s="77">
        <v>4</v>
      </c>
      <c r="N31" s="77">
        <v>3.86</v>
      </c>
      <c r="O31" s="77">
        <v>20000</v>
      </c>
      <c r="P31" s="77">
        <v>102.7186665</v>
      </c>
      <c r="Q31" s="77">
        <v>0</v>
      </c>
      <c r="R31" s="77">
        <v>73.936896146699993</v>
      </c>
      <c r="S31" s="77">
        <v>0</v>
      </c>
      <c r="T31" s="77">
        <v>0.19</v>
      </c>
      <c r="U31" s="77">
        <v>0.01</v>
      </c>
    </row>
    <row r="32" spans="2:21">
      <c r="B32" t="s">
        <v>341</v>
      </c>
      <c r="C32" t="s">
        <v>342</v>
      </c>
      <c r="D32" t="s">
        <v>126</v>
      </c>
      <c r="E32" t="s">
        <v>327</v>
      </c>
      <c r="F32" t="s">
        <v>334</v>
      </c>
      <c r="G32" t="s">
        <v>335</v>
      </c>
      <c r="H32" t="s">
        <v>343</v>
      </c>
      <c r="I32" t="s">
        <v>344</v>
      </c>
      <c r="J32" t="s">
        <v>345</v>
      </c>
      <c r="K32" s="77">
        <v>4.8099999999999996</v>
      </c>
      <c r="L32" t="s">
        <v>109</v>
      </c>
      <c r="M32" s="77">
        <v>4.13</v>
      </c>
      <c r="N32" s="77">
        <v>3.83</v>
      </c>
      <c r="O32" s="77">
        <v>278000</v>
      </c>
      <c r="P32" s="77">
        <v>102.31333334532374</v>
      </c>
      <c r="Q32" s="77">
        <v>0</v>
      </c>
      <c r="R32" s="77">
        <v>1023.6674090533</v>
      </c>
      <c r="S32" s="77">
        <v>0.01</v>
      </c>
      <c r="T32" s="77">
        <v>2.67</v>
      </c>
      <c r="U32" s="77">
        <v>0.14000000000000001</v>
      </c>
    </row>
    <row r="33" spans="2:21">
      <c r="B33" t="s">
        <v>346</v>
      </c>
      <c r="C33" t="s">
        <v>347</v>
      </c>
      <c r="D33" t="s">
        <v>126</v>
      </c>
      <c r="E33" t="s">
        <v>327</v>
      </c>
      <c r="F33" t="s">
        <v>348</v>
      </c>
      <c r="G33" t="s">
        <v>335</v>
      </c>
      <c r="H33" t="s">
        <v>336</v>
      </c>
      <c r="I33" t="s">
        <v>278</v>
      </c>
      <c r="J33" t="s">
        <v>349</v>
      </c>
      <c r="K33" s="77">
        <v>6.59</v>
      </c>
      <c r="L33" t="s">
        <v>109</v>
      </c>
      <c r="M33" s="77">
        <v>3.3</v>
      </c>
      <c r="N33" s="77">
        <v>3.99</v>
      </c>
      <c r="O33" s="77">
        <v>42000</v>
      </c>
      <c r="P33" s="77">
        <v>97.372150714285709</v>
      </c>
      <c r="Q33" s="77">
        <v>0</v>
      </c>
      <c r="R33" s="77">
        <v>147.1857955767</v>
      </c>
      <c r="S33" s="77">
        <v>0</v>
      </c>
      <c r="T33" s="77">
        <v>0.38</v>
      </c>
      <c r="U33" s="77">
        <v>0.02</v>
      </c>
    </row>
    <row r="34" spans="2:21">
      <c r="B34" t="s">
        <v>350</v>
      </c>
      <c r="C34" t="s">
        <v>351</v>
      </c>
      <c r="D34" t="s">
        <v>126</v>
      </c>
      <c r="E34" t="s">
        <v>327</v>
      </c>
      <c r="F34" t="s">
        <v>348</v>
      </c>
      <c r="G34" t="s">
        <v>335</v>
      </c>
      <c r="H34" t="s">
        <v>343</v>
      </c>
      <c r="I34" t="s">
        <v>344</v>
      </c>
      <c r="J34" t="s">
        <v>352</v>
      </c>
      <c r="K34" s="77">
        <v>6</v>
      </c>
      <c r="L34" t="s">
        <v>109</v>
      </c>
      <c r="M34" s="77">
        <v>3.9</v>
      </c>
      <c r="N34" s="77">
        <v>3.94</v>
      </c>
      <c r="O34" s="77">
        <v>942000</v>
      </c>
      <c r="P34" s="77">
        <v>100.74163013800424</v>
      </c>
      <c r="Q34" s="77">
        <v>0</v>
      </c>
      <c r="R34" s="77">
        <v>3415.4011750841</v>
      </c>
      <c r="S34" s="77">
        <v>0.04</v>
      </c>
      <c r="T34" s="77">
        <v>8.9</v>
      </c>
      <c r="U34" s="77">
        <v>0.46</v>
      </c>
    </row>
    <row r="35" spans="2:21">
      <c r="B35" t="s">
        <v>353</v>
      </c>
      <c r="C35" t="s">
        <v>354</v>
      </c>
      <c r="D35" t="s">
        <v>126</v>
      </c>
      <c r="E35" t="s">
        <v>327</v>
      </c>
      <c r="F35" t="s">
        <v>355</v>
      </c>
      <c r="G35" t="s">
        <v>335</v>
      </c>
      <c r="H35" t="s">
        <v>336</v>
      </c>
      <c r="I35" t="s">
        <v>278</v>
      </c>
      <c r="J35" t="s">
        <v>356</v>
      </c>
      <c r="K35" s="77">
        <v>5.84</v>
      </c>
      <c r="L35" t="s">
        <v>109</v>
      </c>
      <c r="M35" s="77">
        <v>3</v>
      </c>
      <c r="N35" s="77">
        <v>3.97</v>
      </c>
      <c r="O35" s="77">
        <v>471000</v>
      </c>
      <c r="P35" s="77">
        <v>95.051333333333332</v>
      </c>
      <c r="Q35" s="77">
        <v>0</v>
      </c>
      <c r="R35" s="77">
        <v>1611.2427162199999</v>
      </c>
      <c r="S35" s="77">
        <v>0.02</v>
      </c>
      <c r="T35" s="77">
        <v>4.2</v>
      </c>
      <c r="U35" s="77">
        <v>0.22</v>
      </c>
    </row>
    <row r="36" spans="2:21">
      <c r="B36" t="s">
        <v>357</v>
      </c>
      <c r="C36" t="s">
        <v>358</v>
      </c>
      <c r="D36" t="s">
        <v>126</v>
      </c>
      <c r="E36" t="s">
        <v>327</v>
      </c>
      <c r="F36" t="s">
        <v>355</v>
      </c>
      <c r="G36" t="s">
        <v>335</v>
      </c>
      <c r="H36" t="s">
        <v>336</v>
      </c>
      <c r="I36" t="s">
        <v>278</v>
      </c>
      <c r="J36" t="s">
        <v>349</v>
      </c>
      <c r="K36" s="77">
        <v>6.71</v>
      </c>
      <c r="L36" t="s">
        <v>109</v>
      </c>
      <c r="M36" s="77">
        <v>3</v>
      </c>
      <c r="N36" s="77">
        <v>4.09</v>
      </c>
      <c r="O36" s="77">
        <v>49000</v>
      </c>
      <c r="P36" s="77">
        <v>94.459753469387749</v>
      </c>
      <c r="Q36" s="77">
        <v>0</v>
      </c>
      <c r="R36" s="77">
        <v>166.58071984079999</v>
      </c>
      <c r="S36" s="77">
        <v>0</v>
      </c>
      <c r="T36" s="77">
        <v>0.43</v>
      </c>
      <c r="U36" s="77">
        <v>0.02</v>
      </c>
    </row>
    <row r="37" spans="2:21">
      <c r="B37" t="s">
        <v>359</v>
      </c>
      <c r="C37" t="s">
        <v>360</v>
      </c>
      <c r="D37" t="s">
        <v>126</v>
      </c>
      <c r="E37" t="s">
        <v>327</v>
      </c>
      <c r="F37" t="s">
        <v>355</v>
      </c>
      <c r="G37" t="s">
        <v>335</v>
      </c>
      <c r="H37" t="s">
        <v>336</v>
      </c>
      <c r="I37" t="s">
        <v>278</v>
      </c>
      <c r="J37" t="s">
        <v>361</v>
      </c>
      <c r="K37" s="77">
        <v>6.15</v>
      </c>
      <c r="L37" t="s">
        <v>109</v>
      </c>
      <c r="M37" s="77">
        <v>3.55</v>
      </c>
      <c r="N37" s="77">
        <v>4</v>
      </c>
      <c r="O37" s="77">
        <v>508000</v>
      </c>
      <c r="P37" s="77">
        <v>99.231277775590556</v>
      </c>
      <c r="Q37" s="77">
        <v>0</v>
      </c>
      <c r="R37" s="77">
        <v>1814.2375130688999</v>
      </c>
      <c r="S37" s="77">
        <v>0.02</v>
      </c>
      <c r="T37" s="77">
        <v>4.7300000000000004</v>
      </c>
      <c r="U37" s="77">
        <v>0.24</v>
      </c>
    </row>
    <row r="38" spans="2:21">
      <c r="B38" t="s">
        <v>362</v>
      </c>
      <c r="C38" t="s">
        <v>363</v>
      </c>
      <c r="D38" t="s">
        <v>126</v>
      </c>
      <c r="E38" t="s">
        <v>327</v>
      </c>
      <c r="F38" t="s">
        <v>364</v>
      </c>
      <c r="G38" t="s">
        <v>335</v>
      </c>
      <c r="H38" t="s">
        <v>365</v>
      </c>
      <c r="I38" t="s">
        <v>278</v>
      </c>
      <c r="J38" t="s">
        <v>349</v>
      </c>
      <c r="K38" s="77">
        <v>6.64</v>
      </c>
      <c r="L38" t="s">
        <v>109</v>
      </c>
      <c r="M38" s="77">
        <v>3.4</v>
      </c>
      <c r="N38" s="77">
        <v>4.18</v>
      </c>
      <c r="O38" s="77">
        <v>69000</v>
      </c>
      <c r="P38" s="77">
        <v>96.575000000000003</v>
      </c>
      <c r="Q38" s="77">
        <v>0</v>
      </c>
      <c r="R38" s="77">
        <v>239.82566324999999</v>
      </c>
      <c r="S38" s="77">
        <v>0</v>
      </c>
      <c r="T38" s="77">
        <v>0.62</v>
      </c>
      <c r="U38" s="77">
        <v>0.03</v>
      </c>
    </row>
    <row r="39" spans="2:21">
      <c r="B39" t="s">
        <v>366</v>
      </c>
      <c r="C39" t="s">
        <v>367</v>
      </c>
      <c r="D39" t="s">
        <v>126</v>
      </c>
      <c r="E39" t="s">
        <v>327</v>
      </c>
      <c r="F39" t="s">
        <v>364</v>
      </c>
      <c r="G39" t="s">
        <v>335</v>
      </c>
      <c r="H39" t="s">
        <v>368</v>
      </c>
      <c r="I39" t="s">
        <v>344</v>
      </c>
      <c r="J39" t="s">
        <v>369</v>
      </c>
      <c r="K39" s="77">
        <v>6.4</v>
      </c>
      <c r="L39" t="s">
        <v>109</v>
      </c>
      <c r="M39" s="77">
        <v>3.7</v>
      </c>
      <c r="N39" s="77">
        <v>4.17</v>
      </c>
      <c r="O39" s="77">
        <v>939000</v>
      </c>
      <c r="P39" s="77">
        <v>98.063833333333335</v>
      </c>
      <c r="Q39" s="77">
        <v>0</v>
      </c>
      <c r="R39" s="77">
        <v>3314.0290026050002</v>
      </c>
      <c r="S39" s="77">
        <v>0.05</v>
      </c>
      <c r="T39" s="77">
        <v>8.6300000000000008</v>
      </c>
      <c r="U39" s="77">
        <v>0.44</v>
      </c>
    </row>
    <row r="40" spans="2:21">
      <c r="B40" t="s">
        <v>370</v>
      </c>
      <c r="C40" t="s">
        <v>371</v>
      </c>
      <c r="D40" t="s">
        <v>126</v>
      </c>
      <c r="E40" t="s">
        <v>327</v>
      </c>
      <c r="F40" t="s">
        <v>364</v>
      </c>
      <c r="G40" t="s">
        <v>335</v>
      </c>
      <c r="H40" t="s">
        <v>368</v>
      </c>
      <c r="I40" t="s">
        <v>344</v>
      </c>
      <c r="J40" t="s">
        <v>372</v>
      </c>
      <c r="K40" s="77">
        <v>3.08</v>
      </c>
      <c r="L40" t="s">
        <v>109</v>
      </c>
      <c r="M40" s="77">
        <v>4.5</v>
      </c>
      <c r="N40" s="77">
        <v>3.59</v>
      </c>
      <c r="O40" s="77">
        <v>17000</v>
      </c>
      <c r="P40" s="77">
        <v>103.78749999999999</v>
      </c>
      <c r="Q40" s="77">
        <v>0</v>
      </c>
      <c r="R40" s="77">
        <v>63.500306125000002</v>
      </c>
      <c r="S40" s="77">
        <v>0</v>
      </c>
      <c r="T40" s="77">
        <v>0.17</v>
      </c>
      <c r="U40" s="77">
        <v>0.01</v>
      </c>
    </row>
    <row r="41" spans="2:21">
      <c r="B41" t="s">
        <v>373</v>
      </c>
      <c r="C41" t="s">
        <v>374</v>
      </c>
      <c r="D41" t="s">
        <v>126</v>
      </c>
      <c r="E41" t="s">
        <v>327</v>
      </c>
      <c r="F41" t="s">
        <v>375</v>
      </c>
      <c r="G41" t="s">
        <v>376</v>
      </c>
      <c r="H41" t="s">
        <v>365</v>
      </c>
      <c r="I41" t="s">
        <v>278</v>
      </c>
      <c r="J41" t="s">
        <v>377</v>
      </c>
      <c r="K41" s="77">
        <v>7.23</v>
      </c>
      <c r="L41" t="s">
        <v>109</v>
      </c>
      <c r="M41" s="77">
        <v>4.13</v>
      </c>
      <c r="N41" s="77">
        <v>4.0999999999999996</v>
      </c>
      <c r="O41" s="77">
        <v>591677</v>
      </c>
      <c r="P41" s="77">
        <v>100.52301370511276</v>
      </c>
      <c r="Q41" s="77">
        <v>0</v>
      </c>
      <c r="R41" s="77">
        <v>2140.5828149282002</v>
      </c>
      <c r="S41" s="77">
        <v>0.02</v>
      </c>
      <c r="T41" s="77">
        <v>5.58</v>
      </c>
      <c r="U41" s="77">
        <v>0.28999999999999998</v>
      </c>
    </row>
    <row r="42" spans="2:21">
      <c r="B42" t="s">
        <v>378</v>
      </c>
      <c r="C42" t="s">
        <v>379</v>
      </c>
      <c r="D42" t="s">
        <v>126</v>
      </c>
      <c r="E42" t="s">
        <v>327</v>
      </c>
      <c r="F42" t="s">
        <v>380</v>
      </c>
      <c r="G42" t="s">
        <v>381</v>
      </c>
      <c r="H42" t="s">
        <v>382</v>
      </c>
      <c r="I42" t="s">
        <v>344</v>
      </c>
      <c r="J42" t="s">
        <v>383</v>
      </c>
      <c r="K42" s="77">
        <v>15.28</v>
      </c>
      <c r="L42" t="s">
        <v>109</v>
      </c>
      <c r="M42" s="77">
        <v>5.75</v>
      </c>
      <c r="N42" s="77">
        <v>5.78</v>
      </c>
      <c r="O42" s="77">
        <v>157000</v>
      </c>
      <c r="P42" s="77">
        <v>102.2816666878981</v>
      </c>
      <c r="Q42" s="77">
        <v>0</v>
      </c>
      <c r="R42" s="77">
        <v>577.93539790329999</v>
      </c>
      <c r="S42" s="77">
        <v>0.04</v>
      </c>
      <c r="T42" s="77">
        <v>1.51</v>
      </c>
      <c r="U42" s="77">
        <v>0.08</v>
      </c>
    </row>
    <row r="43" spans="2:21">
      <c r="B43" t="s">
        <v>384</v>
      </c>
      <c r="C43" t="s">
        <v>385</v>
      </c>
      <c r="D43" t="s">
        <v>126</v>
      </c>
      <c r="E43" t="s">
        <v>327</v>
      </c>
      <c r="F43" t="s">
        <v>386</v>
      </c>
      <c r="G43" t="s">
        <v>387</v>
      </c>
      <c r="H43" t="s">
        <v>388</v>
      </c>
      <c r="I43" t="s">
        <v>278</v>
      </c>
      <c r="J43" t="s">
        <v>389</v>
      </c>
      <c r="K43" s="77">
        <v>5.4</v>
      </c>
      <c r="L43" t="s">
        <v>109</v>
      </c>
      <c r="M43" s="77">
        <v>3.75</v>
      </c>
      <c r="N43" s="77">
        <v>4.49</v>
      </c>
      <c r="O43" s="77">
        <v>92000</v>
      </c>
      <c r="P43" s="77">
        <v>96.461333369565224</v>
      </c>
      <c r="Q43" s="77">
        <v>0</v>
      </c>
      <c r="R43" s="77">
        <v>319.39119169330002</v>
      </c>
      <c r="S43" s="77">
        <v>0.01</v>
      </c>
      <c r="T43" s="77">
        <v>0.83</v>
      </c>
      <c r="U43" s="77">
        <v>0.04</v>
      </c>
    </row>
    <row r="44" spans="2:21">
      <c r="B44" t="s">
        <v>390</v>
      </c>
      <c r="C44" t="s">
        <v>391</v>
      </c>
      <c r="D44" t="s">
        <v>126</v>
      </c>
      <c r="E44" t="s">
        <v>327</v>
      </c>
      <c r="F44" t="s">
        <v>392</v>
      </c>
      <c r="G44" t="s">
        <v>393</v>
      </c>
      <c r="H44" t="s">
        <v>394</v>
      </c>
      <c r="I44" t="s">
        <v>278</v>
      </c>
      <c r="J44" t="s">
        <v>395</v>
      </c>
      <c r="K44" s="77">
        <v>4.7699999999999996</v>
      </c>
      <c r="L44" t="s">
        <v>113</v>
      </c>
      <c r="M44" s="77">
        <v>2.5</v>
      </c>
      <c r="N44" s="77">
        <v>3.35</v>
      </c>
      <c r="O44" s="77">
        <v>370000</v>
      </c>
      <c r="P44" s="77">
        <v>97.148493162162168</v>
      </c>
      <c r="Q44" s="77">
        <v>0</v>
      </c>
      <c r="R44" s="77">
        <v>1515.2231048803801</v>
      </c>
      <c r="S44" s="77">
        <v>0.11</v>
      </c>
      <c r="T44" s="77">
        <v>3.95</v>
      </c>
      <c r="U44" s="77">
        <v>0.2</v>
      </c>
    </row>
    <row r="45" spans="2:21">
      <c r="B45" t="s">
        <v>396</v>
      </c>
      <c r="C45" t="s">
        <v>397</v>
      </c>
      <c r="D45" t="s">
        <v>126</v>
      </c>
      <c r="E45" t="s">
        <v>327</v>
      </c>
      <c r="F45" t="s">
        <v>398</v>
      </c>
      <c r="G45" t="s">
        <v>399</v>
      </c>
      <c r="H45" t="s">
        <v>400</v>
      </c>
      <c r="I45" t="s">
        <v>344</v>
      </c>
      <c r="J45" t="s">
        <v>401</v>
      </c>
      <c r="K45" s="77">
        <v>6.24</v>
      </c>
      <c r="L45" t="s">
        <v>109</v>
      </c>
      <c r="M45" s="77">
        <v>4.5</v>
      </c>
      <c r="N45" s="77">
        <v>5.59</v>
      </c>
      <c r="O45" s="77">
        <v>375000</v>
      </c>
      <c r="P45" s="77">
        <v>94.659000000000006</v>
      </c>
      <c r="Q45" s="77">
        <v>0</v>
      </c>
      <c r="R45" s="77">
        <v>1277.54152875</v>
      </c>
      <c r="S45" s="77">
        <v>0.03</v>
      </c>
      <c r="T45" s="77">
        <v>3.33</v>
      </c>
      <c r="U45" s="77">
        <v>0.17</v>
      </c>
    </row>
    <row r="46" spans="2:21">
      <c r="B46" t="s">
        <v>402</v>
      </c>
      <c r="C46" t="s">
        <v>403</v>
      </c>
      <c r="D46" t="s">
        <v>126</v>
      </c>
      <c r="E46" t="s">
        <v>327</v>
      </c>
      <c r="F46" t="s">
        <v>398</v>
      </c>
      <c r="G46" t="s">
        <v>399</v>
      </c>
      <c r="H46" t="s">
        <v>400</v>
      </c>
      <c r="I46" t="s">
        <v>344</v>
      </c>
      <c r="J46" t="s">
        <v>404</v>
      </c>
      <c r="K46" s="77">
        <v>4.04</v>
      </c>
      <c r="L46" t="s">
        <v>109</v>
      </c>
      <c r="M46" s="77">
        <v>3.5</v>
      </c>
      <c r="N46" s="77">
        <v>4.83</v>
      </c>
      <c r="O46" s="77">
        <v>462000</v>
      </c>
      <c r="P46" s="77">
        <v>95.593166666666662</v>
      </c>
      <c r="Q46" s="77">
        <v>0</v>
      </c>
      <c r="R46" s="77">
        <v>1589.4639075699999</v>
      </c>
      <c r="S46" s="77">
        <v>0.02</v>
      </c>
      <c r="T46" s="77">
        <v>4.1399999999999997</v>
      </c>
      <c r="U46" s="77">
        <v>0.21</v>
      </c>
    </row>
    <row r="47" spans="2:21">
      <c r="B47" t="s">
        <v>405</v>
      </c>
      <c r="C47" t="s">
        <v>406</v>
      </c>
      <c r="D47" t="s">
        <v>126</v>
      </c>
      <c r="E47" t="s">
        <v>327</v>
      </c>
      <c r="F47" t="s">
        <v>407</v>
      </c>
      <c r="G47" t="s">
        <v>408</v>
      </c>
      <c r="H47" t="s">
        <v>394</v>
      </c>
      <c r="I47" t="s">
        <v>278</v>
      </c>
      <c r="J47" t="s">
        <v>409</v>
      </c>
      <c r="K47" s="77">
        <v>18.63</v>
      </c>
      <c r="L47" t="s">
        <v>113</v>
      </c>
      <c r="M47" s="77">
        <v>3.75</v>
      </c>
      <c r="N47" s="77">
        <v>3.5</v>
      </c>
      <c r="O47" s="77">
        <v>333000</v>
      </c>
      <c r="P47" s="77">
        <v>106.56423288288288</v>
      </c>
      <c r="Q47" s="77">
        <v>0</v>
      </c>
      <c r="R47" s="77">
        <v>1495.8721880907001</v>
      </c>
      <c r="S47" s="77">
        <v>0.03</v>
      </c>
      <c r="T47" s="77">
        <v>3.9</v>
      </c>
      <c r="U47" s="77">
        <v>0.2</v>
      </c>
    </row>
    <row r="48" spans="2:21">
      <c r="B48" t="s">
        <v>410</v>
      </c>
      <c r="C48" t="s">
        <v>411</v>
      </c>
      <c r="D48" t="s">
        <v>126</v>
      </c>
      <c r="E48" t="s">
        <v>327</v>
      </c>
      <c r="F48" t="s">
        <v>412</v>
      </c>
      <c r="G48" t="s">
        <v>329</v>
      </c>
      <c r="H48" t="s">
        <v>413</v>
      </c>
      <c r="I48" t="s">
        <v>278</v>
      </c>
      <c r="J48" t="s">
        <v>414</v>
      </c>
      <c r="K48" s="77">
        <v>24.27</v>
      </c>
      <c r="L48" t="s">
        <v>113</v>
      </c>
      <c r="M48" s="77">
        <v>3.75</v>
      </c>
      <c r="N48" s="77">
        <v>3.64</v>
      </c>
      <c r="O48" s="77">
        <v>515000</v>
      </c>
      <c r="P48" s="77">
        <v>103.43183561165048</v>
      </c>
      <c r="Q48" s="77">
        <v>0</v>
      </c>
      <c r="R48" s="77">
        <v>2245.4337831623602</v>
      </c>
      <c r="S48" s="77">
        <v>0.03</v>
      </c>
      <c r="T48" s="77">
        <v>5.85</v>
      </c>
      <c r="U48" s="77">
        <v>0.3</v>
      </c>
    </row>
    <row r="49" spans="2:21">
      <c r="B49" t="s">
        <v>415</v>
      </c>
      <c r="C49" t="s">
        <v>416</v>
      </c>
      <c r="D49" t="s">
        <v>126</v>
      </c>
      <c r="E49" t="s">
        <v>327</v>
      </c>
      <c r="F49" t="s">
        <v>417</v>
      </c>
      <c r="G49" t="s">
        <v>418</v>
      </c>
      <c r="H49" t="s">
        <v>419</v>
      </c>
      <c r="I49" t="s">
        <v>344</v>
      </c>
      <c r="J49" t="s">
        <v>420</v>
      </c>
      <c r="K49" s="77">
        <v>3.81</v>
      </c>
      <c r="L49" t="s">
        <v>109</v>
      </c>
      <c r="M49" s="77">
        <v>3.75</v>
      </c>
      <c r="N49" s="77">
        <v>5.68</v>
      </c>
      <c r="O49" s="77">
        <v>637000</v>
      </c>
      <c r="P49" s="77">
        <v>94.575749999999999</v>
      </c>
      <c r="Q49" s="77">
        <v>0</v>
      </c>
      <c r="R49" s="77">
        <v>2168.2086514725002</v>
      </c>
      <c r="S49" s="77">
        <v>7.0000000000000007E-2</v>
      </c>
      <c r="T49" s="77">
        <v>5.65</v>
      </c>
      <c r="U49" s="77">
        <v>0.28999999999999998</v>
      </c>
    </row>
    <row r="50" spans="2:21">
      <c r="B50" t="s">
        <v>421</v>
      </c>
      <c r="C50" t="s">
        <v>422</v>
      </c>
      <c r="D50" t="s">
        <v>126</v>
      </c>
      <c r="E50" t="s">
        <v>327</v>
      </c>
      <c r="F50" t="s">
        <v>423</v>
      </c>
      <c r="G50" t="s">
        <v>424</v>
      </c>
      <c r="H50" t="s">
        <v>413</v>
      </c>
      <c r="I50" t="s">
        <v>278</v>
      </c>
      <c r="J50" t="s">
        <v>425</v>
      </c>
      <c r="K50" s="77">
        <v>0.71</v>
      </c>
      <c r="L50" t="s">
        <v>109</v>
      </c>
      <c r="M50" s="77">
        <v>4.88</v>
      </c>
      <c r="N50" s="77">
        <v>4.33</v>
      </c>
      <c r="O50" s="77">
        <v>122000</v>
      </c>
      <c r="P50" s="77">
        <v>101.759625</v>
      </c>
      <c r="Q50" s="77">
        <v>0</v>
      </c>
      <c r="R50" s="77">
        <v>446.8041262575</v>
      </c>
      <c r="S50" s="77">
        <v>0.03</v>
      </c>
      <c r="T50" s="77">
        <v>1.1599999999999999</v>
      </c>
      <c r="U50" s="77">
        <v>0.06</v>
      </c>
    </row>
    <row r="51" spans="2:21">
      <c r="B51" t="s">
        <v>426</v>
      </c>
      <c r="C51" t="s">
        <v>427</v>
      </c>
      <c r="D51" t="s">
        <v>126</v>
      </c>
      <c r="E51" t="s">
        <v>327</v>
      </c>
      <c r="F51" t="s">
        <v>428</v>
      </c>
      <c r="G51" t="s">
        <v>429</v>
      </c>
      <c r="H51" t="s">
        <v>430</v>
      </c>
      <c r="I51" t="s">
        <v>344</v>
      </c>
      <c r="J51" t="s">
        <v>431</v>
      </c>
      <c r="K51" s="77">
        <v>4.9000000000000004</v>
      </c>
      <c r="L51" t="s">
        <v>109</v>
      </c>
      <c r="M51" s="77">
        <v>4.75</v>
      </c>
      <c r="N51" s="77">
        <v>6.73</v>
      </c>
      <c r="O51" s="77">
        <v>669000</v>
      </c>
      <c r="P51" s="77">
        <v>92.949305560538122</v>
      </c>
      <c r="Q51" s="77">
        <v>0</v>
      </c>
      <c r="R51" s="77">
        <v>2237.9692442658002</v>
      </c>
      <c r="S51" s="77">
        <v>0.09</v>
      </c>
      <c r="T51" s="77">
        <v>5.83</v>
      </c>
      <c r="U51" s="77">
        <v>0.3</v>
      </c>
    </row>
    <row r="52" spans="2:21">
      <c r="B52" t="s">
        <v>432</v>
      </c>
      <c r="C52" t="s">
        <v>433</v>
      </c>
      <c r="D52" t="s">
        <v>126</v>
      </c>
      <c r="E52" t="s">
        <v>327</v>
      </c>
      <c r="F52" t="s">
        <v>434</v>
      </c>
      <c r="G52" t="s">
        <v>399</v>
      </c>
      <c r="H52" t="s">
        <v>228</v>
      </c>
      <c r="I52" t="s">
        <v>435</v>
      </c>
      <c r="J52" t="s">
        <v>436</v>
      </c>
      <c r="K52" s="77">
        <v>0.33</v>
      </c>
      <c r="L52" t="s">
        <v>109</v>
      </c>
      <c r="M52" s="77">
        <v>7.5</v>
      </c>
      <c r="N52" s="77">
        <v>0.01</v>
      </c>
      <c r="O52" s="77">
        <v>281199</v>
      </c>
      <c r="P52" s="77">
        <v>45.068600000000004</v>
      </c>
      <c r="Q52" s="77">
        <v>0</v>
      </c>
      <c r="R52" s="77">
        <v>456.11009659788601</v>
      </c>
      <c r="S52" s="77">
        <v>0.04</v>
      </c>
      <c r="T52" s="77">
        <v>1.19</v>
      </c>
      <c r="U52" s="77">
        <v>0.06</v>
      </c>
    </row>
    <row r="53" spans="2:21">
      <c r="B53" t="s">
        <v>235</v>
      </c>
      <c r="C53" s="16"/>
      <c r="D53" s="16"/>
      <c r="E53" s="16"/>
      <c r="F53" s="16"/>
    </row>
    <row r="54" spans="2:21">
      <c r="B54" t="s">
        <v>280</v>
      </c>
      <c r="C54" s="16"/>
      <c r="D54" s="16"/>
      <c r="E54" s="16"/>
      <c r="F54" s="16"/>
    </row>
    <row r="55" spans="2:21">
      <c r="B55" t="s">
        <v>281</v>
      </c>
      <c r="C55" s="16"/>
      <c r="D55" s="16"/>
      <c r="E55" s="16"/>
      <c r="F55" s="16"/>
    </row>
    <row r="56" spans="2:21">
      <c r="B56" t="s">
        <v>282</v>
      </c>
      <c r="C56" s="16"/>
      <c r="D56" s="16"/>
      <c r="E56" s="16"/>
      <c r="F56" s="16"/>
    </row>
    <row r="57" spans="2:21">
      <c r="B57" t="s">
        <v>283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1272</v>
      </c>
    </row>
    <row r="3" spans="2:62">
      <c r="B3" s="2" t="s">
        <v>2</v>
      </c>
      <c r="C3" t="s">
        <v>1273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4940032.6399999997</v>
      </c>
      <c r="J11" s="7"/>
      <c r="K11" s="76">
        <v>51.536072709999999</v>
      </c>
      <c r="L11" s="76">
        <v>155804.224431615</v>
      </c>
      <c r="M11" s="7"/>
      <c r="N11" s="76">
        <v>100</v>
      </c>
      <c r="O11" s="76">
        <v>20.8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4174919.64</v>
      </c>
      <c r="K12" s="79">
        <v>51.495440000000002</v>
      </c>
      <c r="L12" s="79">
        <v>98337.821083999996</v>
      </c>
      <c r="N12" s="79">
        <v>63.12</v>
      </c>
      <c r="O12" s="79">
        <v>13.13</v>
      </c>
    </row>
    <row r="13" spans="2:62">
      <c r="B13" s="78" t="s">
        <v>437</v>
      </c>
      <c r="E13" s="16"/>
      <c r="F13" s="16"/>
      <c r="G13" s="16"/>
      <c r="I13" s="79">
        <v>2696622.64</v>
      </c>
      <c r="K13" s="79">
        <v>30.586580000000001</v>
      </c>
      <c r="L13" s="79">
        <v>77698.300279000003</v>
      </c>
      <c r="N13" s="79">
        <v>49.87</v>
      </c>
      <c r="O13" s="79">
        <v>10.37</v>
      </c>
    </row>
    <row r="14" spans="2:62">
      <c r="B14" t="s">
        <v>438</v>
      </c>
      <c r="C14" t="s">
        <v>439</v>
      </c>
      <c r="D14" t="s">
        <v>103</v>
      </c>
      <c r="E14" t="s">
        <v>126</v>
      </c>
      <c r="F14" t="s">
        <v>440</v>
      </c>
      <c r="G14" t="s">
        <v>441</v>
      </c>
      <c r="H14" t="s">
        <v>105</v>
      </c>
      <c r="I14" s="77">
        <v>35356</v>
      </c>
      <c r="J14" s="77">
        <v>2796</v>
      </c>
      <c r="K14" s="77">
        <v>0</v>
      </c>
      <c r="L14" s="77">
        <v>988.55376000000001</v>
      </c>
      <c r="M14" s="77">
        <v>0.02</v>
      </c>
      <c r="N14" s="77">
        <v>0.63</v>
      </c>
      <c r="O14" s="77">
        <v>0.13</v>
      </c>
    </row>
    <row r="15" spans="2:62">
      <c r="B15" t="s">
        <v>442</v>
      </c>
      <c r="C15" t="s">
        <v>443</v>
      </c>
      <c r="D15" t="s">
        <v>103</v>
      </c>
      <c r="E15" t="s">
        <v>126</v>
      </c>
      <c r="F15" t="s">
        <v>444</v>
      </c>
      <c r="G15" t="s">
        <v>291</v>
      </c>
      <c r="H15" t="s">
        <v>105</v>
      </c>
      <c r="I15" s="77">
        <v>540848</v>
      </c>
      <c r="J15" s="77">
        <v>1213</v>
      </c>
      <c r="K15" s="77">
        <v>0</v>
      </c>
      <c r="L15" s="77">
        <v>6560.4862400000002</v>
      </c>
      <c r="M15" s="77">
        <v>0.05</v>
      </c>
      <c r="N15" s="77">
        <v>4.21</v>
      </c>
      <c r="O15" s="77">
        <v>0.88</v>
      </c>
    </row>
    <row r="16" spans="2:62">
      <c r="B16" t="s">
        <v>445</v>
      </c>
      <c r="C16" t="s">
        <v>446</v>
      </c>
      <c r="D16" t="s">
        <v>103</v>
      </c>
      <c r="E16" t="s">
        <v>126</v>
      </c>
      <c r="F16" t="s">
        <v>447</v>
      </c>
      <c r="G16" t="s">
        <v>291</v>
      </c>
      <c r="H16" t="s">
        <v>105</v>
      </c>
      <c r="I16" s="77">
        <v>608952</v>
      </c>
      <c r="J16" s="77">
        <v>2664</v>
      </c>
      <c r="K16" s="77">
        <v>0</v>
      </c>
      <c r="L16" s="77">
        <v>16222.48128</v>
      </c>
      <c r="M16" s="77">
        <v>0.05</v>
      </c>
      <c r="N16" s="77">
        <v>10.41</v>
      </c>
      <c r="O16" s="77">
        <v>2.17</v>
      </c>
    </row>
    <row r="17" spans="2:15">
      <c r="B17" t="s">
        <v>448</v>
      </c>
      <c r="C17" t="s">
        <v>449</v>
      </c>
      <c r="D17" t="s">
        <v>103</v>
      </c>
      <c r="E17" t="s">
        <v>126</v>
      </c>
      <c r="F17" t="s">
        <v>450</v>
      </c>
      <c r="G17" t="s">
        <v>291</v>
      </c>
      <c r="H17" t="s">
        <v>105</v>
      </c>
      <c r="I17" s="77">
        <v>695050</v>
      </c>
      <c r="J17" s="77">
        <v>2399</v>
      </c>
      <c r="K17" s="77">
        <v>0</v>
      </c>
      <c r="L17" s="77">
        <v>16674.249500000002</v>
      </c>
      <c r="M17" s="77">
        <v>0.05</v>
      </c>
      <c r="N17" s="77">
        <v>10.7</v>
      </c>
      <c r="O17" s="77">
        <v>2.23</v>
      </c>
    </row>
    <row r="18" spans="2:15">
      <c r="B18" t="s">
        <v>451</v>
      </c>
      <c r="C18" t="s">
        <v>452</v>
      </c>
      <c r="D18" t="s">
        <v>103</v>
      </c>
      <c r="E18" t="s">
        <v>126</v>
      </c>
      <c r="F18" t="s">
        <v>453</v>
      </c>
      <c r="G18" t="s">
        <v>291</v>
      </c>
      <c r="H18" t="s">
        <v>105</v>
      </c>
      <c r="I18" s="77">
        <v>47197</v>
      </c>
      <c r="J18" s="77">
        <v>8209</v>
      </c>
      <c r="K18" s="77">
        <v>0</v>
      </c>
      <c r="L18" s="77">
        <v>3874.40173</v>
      </c>
      <c r="M18" s="77">
        <v>0.05</v>
      </c>
      <c r="N18" s="77">
        <v>2.4900000000000002</v>
      </c>
      <c r="O18" s="77">
        <v>0.52</v>
      </c>
    </row>
    <row r="19" spans="2:15">
      <c r="B19" t="s">
        <v>454</v>
      </c>
      <c r="C19" t="s">
        <v>455</v>
      </c>
      <c r="D19" t="s">
        <v>103</v>
      </c>
      <c r="E19" t="s">
        <v>126</v>
      </c>
      <c r="F19" t="s">
        <v>315</v>
      </c>
      <c r="G19" t="s">
        <v>316</v>
      </c>
      <c r="H19" t="s">
        <v>105</v>
      </c>
      <c r="I19" s="77">
        <v>3442</v>
      </c>
      <c r="J19" s="77">
        <v>43650</v>
      </c>
      <c r="K19" s="77">
        <v>0</v>
      </c>
      <c r="L19" s="77">
        <v>1502.433</v>
      </c>
      <c r="M19" s="77">
        <v>0.02</v>
      </c>
      <c r="N19" s="77">
        <v>0.96</v>
      </c>
      <c r="O19" s="77">
        <v>0.2</v>
      </c>
    </row>
    <row r="20" spans="2:15">
      <c r="B20" t="s">
        <v>456</v>
      </c>
      <c r="C20" t="s">
        <v>457</v>
      </c>
      <c r="D20" t="s">
        <v>103</v>
      </c>
      <c r="E20" t="s">
        <v>126</v>
      </c>
      <c r="F20" t="s">
        <v>458</v>
      </c>
      <c r="G20" t="s">
        <v>459</v>
      </c>
      <c r="H20" t="s">
        <v>105</v>
      </c>
      <c r="I20" s="77">
        <v>221664</v>
      </c>
      <c r="J20" s="77">
        <v>2330</v>
      </c>
      <c r="K20" s="77">
        <v>0</v>
      </c>
      <c r="L20" s="77">
        <v>5164.7712000000001</v>
      </c>
      <c r="M20" s="77">
        <v>0.09</v>
      </c>
      <c r="N20" s="77">
        <v>3.31</v>
      </c>
      <c r="O20" s="77">
        <v>0.69</v>
      </c>
    </row>
    <row r="21" spans="2:15">
      <c r="B21" t="s">
        <v>460</v>
      </c>
      <c r="C21" t="s">
        <v>461</v>
      </c>
      <c r="D21" t="s">
        <v>103</v>
      </c>
      <c r="E21" t="s">
        <v>126</v>
      </c>
      <c r="F21" t="s">
        <v>309</v>
      </c>
      <c r="G21" t="s">
        <v>310</v>
      </c>
      <c r="H21" t="s">
        <v>105</v>
      </c>
      <c r="I21" s="77">
        <v>167262</v>
      </c>
      <c r="J21" s="77">
        <v>3824</v>
      </c>
      <c r="K21" s="77">
        <v>0</v>
      </c>
      <c r="L21" s="77">
        <v>6396.0988799999996</v>
      </c>
      <c r="M21" s="77">
        <v>0.1</v>
      </c>
      <c r="N21" s="77">
        <v>4.1100000000000003</v>
      </c>
      <c r="O21" s="77">
        <v>0.85</v>
      </c>
    </row>
    <row r="22" spans="2:15">
      <c r="B22" t="s">
        <v>462</v>
      </c>
      <c r="C22" t="s">
        <v>463</v>
      </c>
      <c r="D22" t="s">
        <v>103</v>
      </c>
      <c r="E22" t="s">
        <v>126</v>
      </c>
      <c r="F22" t="s">
        <v>464</v>
      </c>
      <c r="G22" t="s">
        <v>310</v>
      </c>
      <c r="H22" t="s">
        <v>105</v>
      </c>
      <c r="I22" s="77">
        <v>220803.75</v>
      </c>
      <c r="J22" s="77">
        <v>1920</v>
      </c>
      <c r="K22" s="77">
        <v>0</v>
      </c>
      <c r="L22" s="77">
        <v>4239.4319999999998</v>
      </c>
      <c r="M22" s="77">
        <v>0.06</v>
      </c>
      <c r="N22" s="77">
        <v>2.72</v>
      </c>
      <c r="O22" s="77">
        <v>0.56999999999999995</v>
      </c>
    </row>
    <row r="23" spans="2:15">
      <c r="B23" t="s">
        <v>465</v>
      </c>
      <c r="C23" t="s">
        <v>466</v>
      </c>
      <c r="D23" t="s">
        <v>103</v>
      </c>
      <c r="E23" t="s">
        <v>126</v>
      </c>
      <c r="F23" t="s">
        <v>467</v>
      </c>
      <c r="G23" t="s">
        <v>310</v>
      </c>
      <c r="H23" t="s">
        <v>105</v>
      </c>
      <c r="I23" s="77">
        <v>84530</v>
      </c>
      <c r="J23" s="77">
        <v>3315</v>
      </c>
      <c r="K23" s="77">
        <v>30.586580000000001</v>
      </c>
      <c r="L23" s="77">
        <v>2832.7560800000001</v>
      </c>
      <c r="M23" s="77">
        <v>0.04</v>
      </c>
      <c r="N23" s="77">
        <v>1.82</v>
      </c>
      <c r="O23" s="77">
        <v>0.38</v>
      </c>
    </row>
    <row r="24" spans="2:15">
      <c r="B24" t="s">
        <v>468</v>
      </c>
      <c r="C24" t="s">
        <v>469</v>
      </c>
      <c r="D24" t="s">
        <v>103</v>
      </c>
      <c r="E24" t="s">
        <v>126</v>
      </c>
      <c r="F24" t="s">
        <v>470</v>
      </c>
      <c r="G24" t="s">
        <v>310</v>
      </c>
      <c r="H24" t="s">
        <v>105</v>
      </c>
      <c r="I24" s="77">
        <v>24867.89</v>
      </c>
      <c r="J24" s="77">
        <v>15810</v>
      </c>
      <c r="K24" s="77">
        <v>0</v>
      </c>
      <c r="L24" s="77">
        <v>3931.613409</v>
      </c>
      <c r="M24" s="77">
        <v>0.06</v>
      </c>
      <c r="N24" s="77">
        <v>2.52</v>
      </c>
      <c r="O24" s="77">
        <v>0.52</v>
      </c>
    </row>
    <row r="25" spans="2:15">
      <c r="B25" t="s">
        <v>471</v>
      </c>
      <c r="C25" t="s">
        <v>472</v>
      </c>
      <c r="D25" t="s">
        <v>103</v>
      </c>
      <c r="E25" t="s">
        <v>126</v>
      </c>
      <c r="F25" t="s">
        <v>473</v>
      </c>
      <c r="G25" t="s">
        <v>310</v>
      </c>
      <c r="H25" t="s">
        <v>105</v>
      </c>
      <c r="I25" s="77">
        <v>43994</v>
      </c>
      <c r="J25" s="77">
        <v>18680</v>
      </c>
      <c r="K25" s="77">
        <v>0</v>
      </c>
      <c r="L25" s="77">
        <v>8218.0792000000001</v>
      </c>
      <c r="M25" s="77">
        <v>0.04</v>
      </c>
      <c r="N25" s="77">
        <v>5.27</v>
      </c>
      <c r="O25" s="77">
        <v>1.1000000000000001</v>
      </c>
    </row>
    <row r="26" spans="2:15">
      <c r="B26" t="s">
        <v>474</v>
      </c>
      <c r="C26" t="s">
        <v>475</v>
      </c>
      <c r="D26" t="s">
        <v>103</v>
      </c>
      <c r="E26" t="s">
        <v>126</v>
      </c>
      <c r="F26" t="s">
        <v>476</v>
      </c>
      <c r="G26" t="s">
        <v>132</v>
      </c>
      <c r="H26" t="s">
        <v>105</v>
      </c>
      <c r="I26" s="77">
        <v>2656</v>
      </c>
      <c r="J26" s="77">
        <v>41150</v>
      </c>
      <c r="K26" s="77">
        <v>0</v>
      </c>
      <c r="L26" s="77">
        <v>1092.944</v>
      </c>
      <c r="M26" s="77">
        <v>0</v>
      </c>
      <c r="N26" s="77">
        <v>0.7</v>
      </c>
      <c r="O26" s="77">
        <v>0.15</v>
      </c>
    </row>
    <row r="27" spans="2:15">
      <c r="B27" s="78" t="s">
        <v>477</v>
      </c>
      <c r="E27" s="16"/>
      <c r="F27" s="16"/>
      <c r="G27" s="16"/>
      <c r="I27" s="79">
        <v>745666</v>
      </c>
      <c r="K27" s="79">
        <v>14.943</v>
      </c>
      <c r="L27" s="79">
        <v>15095.593235</v>
      </c>
      <c r="N27" s="79">
        <v>9.69</v>
      </c>
      <c r="O27" s="79">
        <v>2.02</v>
      </c>
    </row>
    <row r="28" spans="2:15">
      <c r="B28" t="s">
        <v>478</v>
      </c>
      <c r="C28" t="s">
        <v>479</v>
      </c>
      <c r="D28" t="s">
        <v>103</v>
      </c>
      <c r="E28" t="s">
        <v>126</v>
      </c>
      <c r="F28" t="s">
        <v>480</v>
      </c>
      <c r="G28" t="s">
        <v>481</v>
      </c>
      <c r="H28" t="s">
        <v>105</v>
      </c>
      <c r="I28" s="77">
        <v>190195</v>
      </c>
      <c r="J28" s="77">
        <v>1375</v>
      </c>
      <c r="K28" s="77">
        <v>0</v>
      </c>
      <c r="L28" s="77">
        <v>2615.1812500000001</v>
      </c>
      <c r="M28" s="77">
        <v>0.17</v>
      </c>
      <c r="N28" s="77">
        <v>1.68</v>
      </c>
      <c r="O28" s="77">
        <v>0.35</v>
      </c>
    </row>
    <row r="29" spans="2:15">
      <c r="B29" t="s">
        <v>482</v>
      </c>
      <c r="C29" t="s">
        <v>483</v>
      </c>
      <c r="D29" t="s">
        <v>103</v>
      </c>
      <c r="E29" t="s">
        <v>126</v>
      </c>
      <c r="F29" t="s">
        <v>484</v>
      </c>
      <c r="G29" t="s">
        <v>481</v>
      </c>
      <c r="H29" t="s">
        <v>105</v>
      </c>
      <c r="I29" s="77">
        <v>253570</v>
      </c>
      <c r="J29" s="77">
        <v>1281</v>
      </c>
      <c r="K29" s="77">
        <v>0</v>
      </c>
      <c r="L29" s="77">
        <v>3248.2316999999998</v>
      </c>
      <c r="M29" s="77">
        <v>7.0000000000000007E-2</v>
      </c>
      <c r="N29" s="77">
        <v>2.08</v>
      </c>
      <c r="O29" s="77">
        <v>0.43</v>
      </c>
    </row>
    <row r="30" spans="2:15">
      <c r="B30" t="s">
        <v>485</v>
      </c>
      <c r="C30" t="s">
        <v>486</v>
      </c>
      <c r="D30" t="s">
        <v>103</v>
      </c>
      <c r="E30" t="s">
        <v>126</v>
      </c>
      <c r="F30" t="s">
        <v>487</v>
      </c>
      <c r="G30" t="s">
        <v>310</v>
      </c>
      <c r="H30" t="s">
        <v>105</v>
      </c>
      <c r="I30" s="77">
        <v>38339</v>
      </c>
      <c r="J30" s="77">
        <v>1651</v>
      </c>
      <c r="K30" s="77">
        <v>0</v>
      </c>
      <c r="L30" s="77">
        <v>632.97689000000003</v>
      </c>
      <c r="M30" s="77">
        <v>0.04</v>
      </c>
      <c r="N30" s="77">
        <v>0.41</v>
      </c>
      <c r="O30" s="77">
        <v>0.08</v>
      </c>
    </row>
    <row r="31" spans="2:15">
      <c r="B31" t="s">
        <v>488</v>
      </c>
      <c r="C31" t="s">
        <v>489</v>
      </c>
      <c r="D31" t="s">
        <v>103</v>
      </c>
      <c r="E31" t="s">
        <v>126</v>
      </c>
      <c r="F31" t="s">
        <v>490</v>
      </c>
      <c r="G31" t="s">
        <v>310</v>
      </c>
      <c r="H31" t="s">
        <v>105</v>
      </c>
      <c r="I31" s="77">
        <v>1326</v>
      </c>
      <c r="J31" s="77">
        <v>169200</v>
      </c>
      <c r="K31" s="77">
        <v>0</v>
      </c>
      <c r="L31" s="77">
        <v>2243.5920000000001</v>
      </c>
      <c r="M31" s="77">
        <v>0.06</v>
      </c>
      <c r="N31" s="77">
        <v>1.44</v>
      </c>
      <c r="O31" s="77">
        <v>0.3</v>
      </c>
    </row>
    <row r="32" spans="2:15">
      <c r="B32" t="s">
        <v>491</v>
      </c>
      <c r="C32" t="s">
        <v>492</v>
      </c>
      <c r="D32" t="s">
        <v>103</v>
      </c>
      <c r="E32" t="s">
        <v>126</v>
      </c>
      <c r="F32" t="s">
        <v>493</v>
      </c>
      <c r="G32" t="s">
        <v>310</v>
      </c>
      <c r="H32" t="s">
        <v>105</v>
      </c>
      <c r="I32" s="77">
        <v>17732</v>
      </c>
      <c r="J32" s="77">
        <v>7011</v>
      </c>
      <c r="K32" s="77">
        <v>0</v>
      </c>
      <c r="L32" s="77">
        <v>1243.1905200000001</v>
      </c>
      <c r="M32" s="77">
        <v>0.12</v>
      </c>
      <c r="N32" s="77">
        <v>0.8</v>
      </c>
      <c r="O32" s="77">
        <v>0.17</v>
      </c>
    </row>
    <row r="33" spans="2:15">
      <c r="B33" t="s">
        <v>494</v>
      </c>
      <c r="C33" t="s">
        <v>495</v>
      </c>
      <c r="D33" t="s">
        <v>103</v>
      </c>
      <c r="E33" t="s">
        <v>126</v>
      </c>
      <c r="F33" t="s">
        <v>496</v>
      </c>
      <c r="G33" t="s">
        <v>310</v>
      </c>
      <c r="H33" t="s">
        <v>105</v>
      </c>
      <c r="I33" s="77">
        <v>48480</v>
      </c>
      <c r="J33" s="77">
        <v>658.6</v>
      </c>
      <c r="K33" s="77">
        <v>0</v>
      </c>
      <c r="L33" s="77">
        <v>319.28928000000002</v>
      </c>
      <c r="M33" s="77">
        <v>0.03</v>
      </c>
      <c r="N33" s="77">
        <v>0.2</v>
      </c>
      <c r="O33" s="77">
        <v>0.04</v>
      </c>
    </row>
    <row r="34" spans="2:15">
      <c r="B34" t="s">
        <v>497</v>
      </c>
      <c r="C34" t="s">
        <v>498</v>
      </c>
      <c r="D34" t="s">
        <v>103</v>
      </c>
      <c r="E34" t="s">
        <v>126</v>
      </c>
      <c r="F34" t="s">
        <v>499</v>
      </c>
      <c r="G34" t="s">
        <v>310</v>
      </c>
      <c r="H34" t="s">
        <v>105</v>
      </c>
      <c r="I34" s="77">
        <v>25000</v>
      </c>
      <c r="J34" s="77">
        <v>1464.23982</v>
      </c>
      <c r="K34" s="77">
        <v>0</v>
      </c>
      <c r="L34" s="77">
        <v>366.059955</v>
      </c>
      <c r="M34" s="77">
        <v>0</v>
      </c>
      <c r="N34" s="77">
        <v>0.23</v>
      </c>
      <c r="O34" s="77">
        <v>0.05</v>
      </c>
    </row>
    <row r="35" spans="2:15">
      <c r="B35" t="s">
        <v>500</v>
      </c>
      <c r="C35" t="s">
        <v>501</v>
      </c>
      <c r="D35" t="s">
        <v>103</v>
      </c>
      <c r="E35" t="s">
        <v>126</v>
      </c>
      <c r="F35" t="s">
        <v>499</v>
      </c>
      <c r="G35" t="s">
        <v>310</v>
      </c>
      <c r="H35" t="s">
        <v>105</v>
      </c>
      <c r="I35" s="77">
        <v>93710</v>
      </c>
      <c r="J35" s="77">
        <v>1478</v>
      </c>
      <c r="K35" s="77">
        <v>0</v>
      </c>
      <c r="L35" s="77">
        <v>1385.0337999999999</v>
      </c>
      <c r="M35" s="77">
        <v>0.05</v>
      </c>
      <c r="N35" s="77">
        <v>0.89</v>
      </c>
      <c r="O35" s="77">
        <v>0.18</v>
      </c>
    </row>
    <row r="36" spans="2:15">
      <c r="B36" t="s">
        <v>502</v>
      </c>
      <c r="C36" t="s">
        <v>503</v>
      </c>
      <c r="D36" t="s">
        <v>103</v>
      </c>
      <c r="E36" t="s">
        <v>126</v>
      </c>
      <c r="F36" t="s">
        <v>504</v>
      </c>
      <c r="G36" t="s">
        <v>505</v>
      </c>
      <c r="H36" t="s">
        <v>105</v>
      </c>
      <c r="I36" s="77">
        <v>14943</v>
      </c>
      <c r="J36" s="77">
        <v>9054</v>
      </c>
      <c r="K36" s="77">
        <v>14.943</v>
      </c>
      <c r="L36" s="77">
        <v>1367.88222</v>
      </c>
      <c r="M36" s="77">
        <v>0.06</v>
      </c>
      <c r="N36" s="77">
        <v>0.88</v>
      </c>
      <c r="O36" s="77">
        <v>0.18</v>
      </c>
    </row>
    <row r="37" spans="2:15">
      <c r="B37" t="s">
        <v>506</v>
      </c>
      <c r="C37" t="s">
        <v>507</v>
      </c>
      <c r="D37" t="s">
        <v>103</v>
      </c>
      <c r="E37" t="s">
        <v>126</v>
      </c>
      <c r="F37" t="s">
        <v>508</v>
      </c>
      <c r="G37" t="s">
        <v>130</v>
      </c>
      <c r="H37" t="s">
        <v>105</v>
      </c>
      <c r="I37" s="77">
        <v>2656</v>
      </c>
      <c r="J37" s="77">
        <v>19400</v>
      </c>
      <c r="K37" s="77">
        <v>0</v>
      </c>
      <c r="L37" s="77">
        <v>515.26400000000001</v>
      </c>
      <c r="M37" s="77">
        <v>0.05</v>
      </c>
      <c r="N37" s="77">
        <v>0.33</v>
      </c>
      <c r="O37" s="77">
        <v>7.0000000000000007E-2</v>
      </c>
    </row>
    <row r="38" spans="2:15">
      <c r="B38" t="s">
        <v>509</v>
      </c>
      <c r="C38" t="s">
        <v>510</v>
      </c>
      <c r="D38" t="s">
        <v>103</v>
      </c>
      <c r="E38" t="s">
        <v>126</v>
      </c>
      <c r="F38" t="s">
        <v>511</v>
      </c>
      <c r="G38" t="s">
        <v>131</v>
      </c>
      <c r="H38" t="s">
        <v>105</v>
      </c>
      <c r="I38" s="77">
        <v>7191</v>
      </c>
      <c r="J38" s="77">
        <v>3906</v>
      </c>
      <c r="K38" s="77">
        <v>0</v>
      </c>
      <c r="L38" s="77">
        <v>280.88046000000003</v>
      </c>
      <c r="M38" s="77">
        <v>0.05</v>
      </c>
      <c r="N38" s="77">
        <v>0.18</v>
      </c>
      <c r="O38" s="77">
        <v>0.04</v>
      </c>
    </row>
    <row r="39" spans="2:15">
      <c r="B39" t="s">
        <v>512</v>
      </c>
      <c r="C39" t="s">
        <v>513</v>
      </c>
      <c r="D39" t="s">
        <v>103</v>
      </c>
      <c r="E39" t="s">
        <v>126</v>
      </c>
      <c r="F39" t="s">
        <v>514</v>
      </c>
      <c r="G39" t="s">
        <v>131</v>
      </c>
      <c r="H39" t="s">
        <v>105</v>
      </c>
      <c r="I39" s="77">
        <v>25073</v>
      </c>
      <c r="J39" s="77">
        <v>1089</v>
      </c>
      <c r="K39" s="77">
        <v>0</v>
      </c>
      <c r="L39" s="77">
        <v>273.04496999999998</v>
      </c>
      <c r="M39" s="77">
        <v>0.04</v>
      </c>
      <c r="N39" s="77">
        <v>0.18</v>
      </c>
      <c r="O39" s="77">
        <v>0.04</v>
      </c>
    </row>
    <row r="40" spans="2:15">
      <c r="B40" t="s">
        <v>515</v>
      </c>
      <c r="C40" t="s">
        <v>516</v>
      </c>
      <c r="D40" t="s">
        <v>103</v>
      </c>
      <c r="E40" t="s">
        <v>126</v>
      </c>
      <c r="F40" t="s">
        <v>517</v>
      </c>
      <c r="G40" t="s">
        <v>131</v>
      </c>
      <c r="H40" t="s">
        <v>105</v>
      </c>
      <c r="I40" s="77">
        <v>26025</v>
      </c>
      <c r="J40" s="77">
        <v>2129</v>
      </c>
      <c r="K40" s="77">
        <v>0</v>
      </c>
      <c r="L40" s="77">
        <v>554.07225000000005</v>
      </c>
      <c r="M40" s="77">
        <v>0.08</v>
      </c>
      <c r="N40" s="77">
        <v>0.36</v>
      </c>
      <c r="O40" s="77">
        <v>7.0000000000000007E-2</v>
      </c>
    </row>
    <row r="41" spans="2:15">
      <c r="B41" t="s">
        <v>518</v>
      </c>
      <c r="C41" t="s">
        <v>519</v>
      </c>
      <c r="D41" t="s">
        <v>103</v>
      </c>
      <c r="E41" t="s">
        <v>126</v>
      </c>
      <c r="F41" t="s">
        <v>520</v>
      </c>
      <c r="G41" t="s">
        <v>135</v>
      </c>
      <c r="H41" t="s">
        <v>105</v>
      </c>
      <c r="I41" s="77">
        <v>1426</v>
      </c>
      <c r="J41" s="77">
        <v>3569</v>
      </c>
      <c r="K41" s="77">
        <v>0</v>
      </c>
      <c r="L41" s="77">
        <v>50.893940000000001</v>
      </c>
      <c r="M41" s="77">
        <v>0</v>
      </c>
      <c r="N41" s="77">
        <v>0.03</v>
      </c>
      <c r="O41" s="77">
        <v>0.01</v>
      </c>
    </row>
    <row r="42" spans="2:15">
      <c r="B42" s="78" t="s">
        <v>521</v>
      </c>
      <c r="E42" s="16"/>
      <c r="F42" s="16"/>
      <c r="G42" s="16"/>
      <c r="I42" s="79">
        <v>732631</v>
      </c>
      <c r="K42" s="79">
        <v>5.9658600000000002</v>
      </c>
      <c r="L42" s="79">
        <v>5543.9275699999998</v>
      </c>
      <c r="N42" s="79">
        <v>3.56</v>
      </c>
      <c r="O42" s="79">
        <v>0.74</v>
      </c>
    </row>
    <row r="43" spans="2:15">
      <c r="B43" t="s">
        <v>522</v>
      </c>
      <c r="C43" t="s">
        <v>523</v>
      </c>
      <c r="D43" t="s">
        <v>103</v>
      </c>
      <c r="E43" t="s">
        <v>126</v>
      </c>
      <c r="F43" t="s">
        <v>524</v>
      </c>
      <c r="G43" t="s">
        <v>525</v>
      </c>
      <c r="H43" t="s">
        <v>105</v>
      </c>
      <c r="I43" s="77">
        <v>169400</v>
      </c>
      <c r="J43" s="77">
        <v>70.8</v>
      </c>
      <c r="K43" s="77">
        <v>0</v>
      </c>
      <c r="L43" s="77">
        <v>119.93519999999999</v>
      </c>
      <c r="M43" s="77">
        <v>0.27</v>
      </c>
      <c r="N43" s="77">
        <v>0.08</v>
      </c>
      <c r="O43" s="77">
        <v>0.02</v>
      </c>
    </row>
    <row r="44" spans="2:15">
      <c r="B44" t="s">
        <v>526</v>
      </c>
      <c r="C44" t="s">
        <v>527</v>
      </c>
      <c r="D44" t="s">
        <v>103</v>
      </c>
      <c r="E44" t="s">
        <v>126</v>
      </c>
      <c r="F44" t="s">
        <v>528</v>
      </c>
      <c r="G44" t="s">
        <v>529</v>
      </c>
      <c r="H44" t="s">
        <v>105</v>
      </c>
      <c r="I44" s="77">
        <v>1091</v>
      </c>
      <c r="J44" s="77">
        <v>19640</v>
      </c>
      <c r="K44" s="77">
        <v>0</v>
      </c>
      <c r="L44" s="77">
        <v>214.2724</v>
      </c>
      <c r="M44" s="77">
        <v>0.01</v>
      </c>
      <c r="N44" s="77">
        <v>0.14000000000000001</v>
      </c>
      <c r="O44" s="77">
        <v>0.03</v>
      </c>
    </row>
    <row r="45" spans="2:15">
      <c r="B45" t="s">
        <v>530</v>
      </c>
      <c r="C45" t="s">
        <v>531</v>
      </c>
      <c r="D45" t="s">
        <v>103</v>
      </c>
      <c r="E45" t="s">
        <v>126</v>
      </c>
      <c r="F45" t="s">
        <v>532</v>
      </c>
      <c r="G45" t="s">
        <v>533</v>
      </c>
      <c r="H45" t="s">
        <v>105</v>
      </c>
      <c r="I45" s="77">
        <v>6240</v>
      </c>
      <c r="J45" s="77">
        <v>4997</v>
      </c>
      <c r="K45" s="77">
        <v>0</v>
      </c>
      <c r="L45" s="77">
        <v>311.81279999999998</v>
      </c>
      <c r="M45" s="77">
        <v>0.06</v>
      </c>
      <c r="N45" s="77">
        <v>0.2</v>
      </c>
      <c r="O45" s="77">
        <v>0.04</v>
      </c>
    </row>
    <row r="46" spans="2:15">
      <c r="B46" t="s">
        <v>534</v>
      </c>
      <c r="C46" t="s">
        <v>535</v>
      </c>
      <c r="D46" t="s">
        <v>103</v>
      </c>
      <c r="E46" t="s">
        <v>126</v>
      </c>
      <c r="F46" t="s">
        <v>536</v>
      </c>
      <c r="G46" t="s">
        <v>459</v>
      </c>
      <c r="H46" t="s">
        <v>105</v>
      </c>
      <c r="I46" s="77">
        <v>24900</v>
      </c>
      <c r="J46" s="77">
        <v>1913</v>
      </c>
      <c r="K46" s="77">
        <v>0</v>
      </c>
      <c r="L46" s="77">
        <v>476.33699999999999</v>
      </c>
      <c r="M46" s="77">
        <v>0.19</v>
      </c>
      <c r="N46" s="77">
        <v>0.31</v>
      </c>
      <c r="O46" s="77">
        <v>0.06</v>
      </c>
    </row>
    <row r="47" spans="2:15">
      <c r="B47" t="s">
        <v>537</v>
      </c>
      <c r="C47" t="s">
        <v>538</v>
      </c>
      <c r="D47" t="s">
        <v>103</v>
      </c>
      <c r="E47" t="s">
        <v>126</v>
      </c>
      <c r="F47" t="s">
        <v>539</v>
      </c>
      <c r="G47" t="s">
        <v>310</v>
      </c>
      <c r="H47" t="s">
        <v>105</v>
      </c>
      <c r="I47" s="77">
        <v>19178</v>
      </c>
      <c r="J47" s="77">
        <v>9280</v>
      </c>
      <c r="K47" s="77">
        <v>0</v>
      </c>
      <c r="L47" s="77">
        <v>1779.7184</v>
      </c>
      <c r="M47" s="77">
        <v>0.09</v>
      </c>
      <c r="N47" s="77">
        <v>1.1399999999999999</v>
      </c>
      <c r="O47" s="77">
        <v>0.24</v>
      </c>
    </row>
    <row r="48" spans="2:15">
      <c r="B48" t="s">
        <v>540</v>
      </c>
      <c r="C48" t="s">
        <v>541</v>
      </c>
      <c r="D48" t="s">
        <v>103</v>
      </c>
      <c r="E48" t="s">
        <v>126</v>
      </c>
      <c r="F48" t="s">
        <v>542</v>
      </c>
      <c r="G48" t="s">
        <v>310</v>
      </c>
      <c r="H48" t="s">
        <v>105</v>
      </c>
      <c r="I48" s="77">
        <v>139500</v>
      </c>
      <c r="J48" s="77">
        <v>112.2</v>
      </c>
      <c r="K48" s="77">
        <v>0</v>
      </c>
      <c r="L48" s="77">
        <v>156.51900000000001</v>
      </c>
      <c r="M48" s="77">
        <v>0.1</v>
      </c>
      <c r="N48" s="77">
        <v>0.1</v>
      </c>
      <c r="O48" s="77">
        <v>0.02</v>
      </c>
    </row>
    <row r="49" spans="2:15">
      <c r="B49" t="s">
        <v>543</v>
      </c>
      <c r="C49" t="s">
        <v>544</v>
      </c>
      <c r="D49" t="s">
        <v>103</v>
      </c>
      <c r="E49" t="s">
        <v>126</v>
      </c>
      <c r="F49" t="s">
        <v>545</v>
      </c>
      <c r="G49" t="s">
        <v>130</v>
      </c>
      <c r="H49" t="s">
        <v>105</v>
      </c>
      <c r="I49" s="77">
        <v>212500</v>
      </c>
      <c r="J49" s="77">
        <v>183</v>
      </c>
      <c r="K49" s="77">
        <v>0</v>
      </c>
      <c r="L49" s="77">
        <v>388.875</v>
      </c>
      <c r="M49" s="77">
        <v>0.18</v>
      </c>
      <c r="N49" s="77">
        <v>0.25</v>
      </c>
      <c r="O49" s="77">
        <v>0.05</v>
      </c>
    </row>
    <row r="50" spans="2:15">
      <c r="B50" t="s">
        <v>546</v>
      </c>
      <c r="C50" t="s">
        <v>547</v>
      </c>
      <c r="D50" t="s">
        <v>103</v>
      </c>
      <c r="E50" t="s">
        <v>126</v>
      </c>
      <c r="F50" t="s">
        <v>548</v>
      </c>
      <c r="G50" t="s">
        <v>130</v>
      </c>
      <c r="H50" t="s">
        <v>105</v>
      </c>
      <c r="I50" s="77">
        <v>123000</v>
      </c>
      <c r="J50" s="77">
        <v>396.5</v>
      </c>
      <c r="K50" s="77">
        <v>0</v>
      </c>
      <c r="L50" s="77">
        <v>487.69499999999999</v>
      </c>
      <c r="M50" s="77">
        <v>0.16</v>
      </c>
      <c r="N50" s="77">
        <v>0.31</v>
      </c>
      <c r="O50" s="77">
        <v>7.0000000000000007E-2</v>
      </c>
    </row>
    <row r="51" spans="2:15">
      <c r="B51" t="s">
        <v>549</v>
      </c>
      <c r="C51" t="s">
        <v>550</v>
      </c>
      <c r="D51" t="s">
        <v>103</v>
      </c>
      <c r="E51" t="s">
        <v>126</v>
      </c>
      <c r="F51" t="s">
        <v>551</v>
      </c>
      <c r="G51" t="s">
        <v>131</v>
      </c>
      <c r="H51" t="s">
        <v>105</v>
      </c>
      <c r="I51" s="77">
        <v>18697</v>
      </c>
      <c r="J51" s="77">
        <v>3803</v>
      </c>
      <c r="K51" s="77">
        <v>0</v>
      </c>
      <c r="L51" s="77">
        <v>711.04691000000003</v>
      </c>
      <c r="M51" s="77">
        <v>0.12</v>
      </c>
      <c r="N51" s="77">
        <v>0.46</v>
      </c>
      <c r="O51" s="77">
        <v>0.09</v>
      </c>
    </row>
    <row r="52" spans="2:15">
      <c r="B52" t="s">
        <v>552</v>
      </c>
      <c r="C52" t="s">
        <v>553</v>
      </c>
      <c r="D52" t="s">
        <v>103</v>
      </c>
      <c r="E52" t="s">
        <v>126</v>
      </c>
      <c r="F52" t="s">
        <v>554</v>
      </c>
      <c r="G52" t="s">
        <v>131</v>
      </c>
      <c r="H52" t="s">
        <v>105</v>
      </c>
      <c r="I52" s="77">
        <v>18125</v>
      </c>
      <c r="J52" s="77">
        <v>4920</v>
      </c>
      <c r="K52" s="77">
        <v>5.9658600000000002</v>
      </c>
      <c r="L52" s="77">
        <v>897.71586000000002</v>
      </c>
      <c r="M52" s="77">
        <v>0.05</v>
      </c>
      <c r="N52" s="77">
        <v>0.57999999999999996</v>
      </c>
      <c r="O52" s="77">
        <v>0.12</v>
      </c>
    </row>
    <row r="53" spans="2:15">
      <c r="B53" s="78" t="s">
        <v>555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228</v>
      </c>
      <c r="C54" t="s">
        <v>228</v>
      </c>
      <c r="E54" s="16"/>
      <c r="F54" s="16"/>
      <c r="G54" t="s">
        <v>228</v>
      </c>
      <c r="H54" t="s">
        <v>228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233</v>
      </c>
      <c r="E55" s="16"/>
      <c r="F55" s="16"/>
      <c r="G55" s="16"/>
      <c r="I55" s="79">
        <v>765113</v>
      </c>
      <c r="K55" s="79">
        <v>4.0632710000000002E-2</v>
      </c>
      <c r="L55" s="79">
        <v>57466.403347615</v>
      </c>
      <c r="N55" s="79">
        <v>36.880000000000003</v>
      </c>
      <c r="O55" s="79">
        <v>7.67</v>
      </c>
    </row>
    <row r="56" spans="2:15">
      <c r="B56" s="78" t="s">
        <v>286</v>
      </c>
      <c r="E56" s="16"/>
      <c r="F56" s="16"/>
      <c r="G56" s="16"/>
      <c r="I56" s="79">
        <v>19707</v>
      </c>
      <c r="K56" s="79">
        <v>0</v>
      </c>
      <c r="L56" s="79">
        <v>8325.5933325999995</v>
      </c>
      <c r="N56" s="79">
        <v>5.34</v>
      </c>
      <c r="O56" s="79">
        <v>1.1100000000000001</v>
      </c>
    </row>
    <row r="57" spans="2:15">
      <c r="B57" t="s">
        <v>556</v>
      </c>
      <c r="C57" t="s">
        <v>557</v>
      </c>
      <c r="D57" t="s">
        <v>558</v>
      </c>
      <c r="E57" t="s">
        <v>327</v>
      </c>
      <c r="F57" t="s">
        <v>559</v>
      </c>
      <c r="G57" t="s">
        <v>560</v>
      </c>
      <c r="H57" t="s">
        <v>109</v>
      </c>
      <c r="I57" s="77">
        <v>16214</v>
      </c>
      <c r="J57" s="77">
        <v>11811</v>
      </c>
      <c r="K57" s="77">
        <v>0</v>
      </c>
      <c r="L57" s="77">
        <v>6892.2129084600001</v>
      </c>
      <c r="M57" s="77">
        <v>0.01</v>
      </c>
      <c r="N57" s="77">
        <v>4.42</v>
      </c>
      <c r="O57" s="77">
        <v>0.92</v>
      </c>
    </row>
    <row r="58" spans="2:15">
      <c r="B58" t="s">
        <v>561</v>
      </c>
      <c r="C58" t="s">
        <v>562</v>
      </c>
      <c r="D58" t="s">
        <v>558</v>
      </c>
      <c r="E58" t="s">
        <v>327</v>
      </c>
      <c r="F58" t="s">
        <v>476</v>
      </c>
      <c r="G58" t="s">
        <v>376</v>
      </c>
      <c r="H58" t="s">
        <v>109</v>
      </c>
      <c r="I58" s="77">
        <v>3493</v>
      </c>
      <c r="J58" s="77">
        <v>11402</v>
      </c>
      <c r="K58" s="77">
        <v>0</v>
      </c>
      <c r="L58" s="77">
        <v>1433.3804241400001</v>
      </c>
      <c r="M58" s="77">
        <v>0.01</v>
      </c>
      <c r="N58" s="77">
        <v>0.92</v>
      </c>
      <c r="O58" s="77">
        <v>0.19</v>
      </c>
    </row>
    <row r="59" spans="2:15">
      <c r="B59" s="78" t="s">
        <v>287</v>
      </c>
      <c r="E59" s="16"/>
      <c r="F59" s="16"/>
      <c r="G59" s="16"/>
      <c r="I59" s="79">
        <v>745406</v>
      </c>
      <c r="K59" s="79">
        <v>4.0632710000000002E-2</v>
      </c>
      <c r="L59" s="79">
        <v>49140.810015014998</v>
      </c>
      <c r="N59" s="79">
        <v>31.54</v>
      </c>
      <c r="O59" s="79">
        <v>6.56</v>
      </c>
    </row>
    <row r="60" spans="2:15">
      <c r="B60" t="s">
        <v>563</v>
      </c>
      <c r="C60" t="s">
        <v>564</v>
      </c>
      <c r="D60" t="s">
        <v>565</v>
      </c>
      <c r="E60" t="s">
        <v>327</v>
      </c>
      <c r="F60" t="s">
        <v>566</v>
      </c>
      <c r="G60" t="s">
        <v>381</v>
      </c>
      <c r="H60" t="s">
        <v>109</v>
      </c>
      <c r="I60" s="77">
        <v>2360</v>
      </c>
      <c r="J60" s="77">
        <v>36739</v>
      </c>
      <c r="K60" s="77">
        <v>0</v>
      </c>
      <c r="L60" s="77">
        <v>3120.4783996000001</v>
      </c>
      <c r="M60" s="77">
        <v>0</v>
      </c>
      <c r="N60" s="77">
        <v>2</v>
      </c>
      <c r="O60" s="77">
        <v>0.42</v>
      </c>
    </row>
    <row r="61" spans="2:15">
      <c r="B61" t="s">
        <v>567</v>
      </c>
      <c r="C61" t="s">
        <v>568</v>
      </c>
      <c r="D61" t="s">
        <v>558</v>
      </c>
      <c r="E61" t="s">
        <v>327</v>
      </c>
      <c r="F61" s="16"/>
      <c r="G61" t="s">
        <v>381</v>
      </c>
      <c r="H61" t="s">
        <v>109</v>
      </c>
      <c r="I61" s="77">
        <v>13043</v>
      </c>
      <c r="J61" s="77">
        <v>1481</v>
      </c>
      <c r="K61" s="77">
        <v>0</v>
      </c>
      <c r="L61" s="77">
        <v>695.20742116999998</v>
      </c>
      <c r="M61" s="77">
        <v>0.01</v>
      </c>
      <c r="N61" s="77">
        <v>0.45</v>
      </c>
      <c r="O61" s="77">
        <v>0.09</v>
      </c>
    </row>
    <row r="62" spans="2:15">
      <c r="B62" t="s">
        <v>569</v>
      </c>
      <c r="C62" t="s">
        <v>570</v>
      </c>
      <c r="D62" t="s">
        <v>565</v>
      </c>
      <c r="E62" t="s">
        <v>327</v>
      </c>
      <c r="F62" s="16"/>
      <c r="G62" t="s">
        <v>571</v>
      </c>
      <c r="H62" t="s">
        <v>109</v>
      </c>
      <c r="I62" s="77">
        <v>5504</v>
      </c>
      <c r="J62" s="77">
        <v>14322</v>
      </c>
      <c r="K62" s="77">
        <v>0</v>
      </c>
      <c r="L62" s="77">
        <v>2837.03008512</v>
      </c>
      <c r="M62" s="77">
        <v>0</v>
      </c>
      <c r="N62" s="77">
        <v>1.82</v>
      </c>
      <c r="O62" s="77">
        <v>0.38</v>
      </c>
    </row>
    <row r="63" spans="2:15">
      <c r="B63" t="s">
        <v>572</v>
      </c>
      <c r="C63" t="s">
        <v>573</v>
      </c>
      <c r="D63" t="s">
        <v>574</v>
      </c>
      <c r="E63" t="s">
        <v>327</v>
      </c>
      <c r="F63" t="s">
        <v>575</v>
      </c>
      <c r="G63" t="s">
        <v>576</v>
      </c>
      <c r="H63" t="s">
        <v>116</v>
      </c>
      <c r="I63" s="77">
        <v>99598</v>
      </c>
      <c r="J63" s="77">
        <v>190.2</v>
      </c>
      <c r="K63" s="77">
        <v>0</v>
      </c>
      <c r="L63" s="77">
        <v>894.892810704</v>
      </c>
      <c r="M63" s="77">
        <v>0.03</v>
      </c>
      <c r="N63" s="77">
        <v>0.56999999999999995</v>
      </c>
      <c r="O63" s="77">
        <v>0.12</v>
      </c>
    </row>
    <row r="64" spans="2:15">
      <c r="B64" t="s">
        <v>577</v>
      </c>
      <c r="C64" t="s">
        <v>578</v>
      </c>
      <c r="D64" t="s">
        <v>558</v>
      </c>
      <c r="E64" t="s">
        <v>327</v>
      </c>
      <c r="F64" t="s">
        <v>579</v>
      </c>
      <c r="G64" t="s">
        <v>387</v>
      </c>
      <c r="H64" t="s">
        <v>109</v>
      </c>
      <c r="I64" s="77">
        <v>5532</v>
      </c>
      <c r="J64" s="77">
        <v>23047</v>
      </c>
      <c r="K64" s="77">
        <v>0</v>
      </c>
      <c r="L64" s="77">
        <v>4588.5811839600001</v>
      </c>
      <c r="M64" s="77">
        <v>0.02</v>
      </c>
      <c r="N64" s="77">
        <v>2.95</v>
      </c>
      <c r="O64" s="77">
        <v>0.61</v>
      </c>
    </row>
    <row r="65" spans="2:15">
      <c r="B65" t="s">
        <v>580</v>
      </c>
      <c r="C65" t="s">
        <v>581</v>
      </c>
      <c r="D65" t="s">
        <v>582</v>
      </c>
      <c r="E65" t="s">
        <v>327</v>
      </c>
      <c r="F65" t="s">
        <v>583</v>
      </c>
      <c r="G65" t="s">
        <v>387</v>
      </c>
      <c r="H65" t="s">
        <v>205</v>
      </c>
      <c r="I65" s="77">
        <v>26244</v>
      </c>
      <c r="J65" s="77">
        <v>32540</v>
      </c>
      <c r="K65" s="77">
        <v>0</v>
      </c>
      <c r="L65" s="77">
        <v>3935.1387340800002</v>
      </c>
      <c r="M65" s="77">
        <v>0.01</v>
      </c>
      <c r="N65" s="77">
        <v>2.5299999999999998</v>
      </c>
      <c r="O65" s="77">
        <v>0.53</v>
      </c>
    </row>
    <row r="66" spans="2:15">
      <c r="B66" t="s">
        <v>584</v>
      </c>
      <c r="C66" t="s">
        <v>585</v>
      </c>
      <c r="D66" t="s">
        <v>558</v>
      </c>
      <c r="E66" t="s">
        <v>327</v>
      </c>
      <c r="F66" s="16"/>
      <c r="G66" t="s">
        <v>329</v>
      </c>
      <c r="H66" t="s">
        <v>109</v>
      </c>
      <c r="I66" s="77">
        <v>7993</v>
      </c>
      <c r="J66" s="77">
        <v>1700</v>
      </c>
      <c r="K66" s="77">
        <v>0</v>
      </c>
      <c r="L66" s="77">
        <v>489.03571899999997</v>
      </c>
      <c r="M66" s="77">
        <v>0.04</v>
      </c>
      <c r="N66" s="77">
        <v>0.31</v>
      </c>
      <c r="O66" s="77">
        <v>7.0000000000000007E-2</v>
      </c>
    </row>
    <row r="67" spans="2:15">
      <c r="B67" t="s">
        <v>586</v>
      </c>
      <c r="C67" t="s">
        <v>587</v>
      </c>
      <c r="D67" t="s">
        <v>574</v>
      </c>
      <c r="E67" t="s">
        <v>327</v>
      </c>
      <c r="F67" t="s">
        <v>588</v>
      </c>
      <c r="G67" t="s">
        <v>393</v>
      </c>
      <c r="H67" t="s">
        <v>109</v>
      </c>
      <c r="I67" s="77">
        <v>260208</v>
      </c>
      <c r="J67" s="77">
        <v>21.3</v>
      </c>
      <c r="K67" s="77">
        <v>0</v>
      </c>
      <c r="L67" s="77">
        <v>199.47207009600001</v>
      </c>
      <c r="M67" s="77">
        <v>0.05</v>
      </c>
      <c r="N67" s="77">
        <v>0.13</v>
      </c>
      <c r="O67" s="77">
        <v>0.03</v>
      </c>
    </row>
    <row r="68" spans="2:15">
      <c r="B68" t="s">
        <v>589</v>
      </c>
      <c r="C68" t="s">
        <v>590</v>
      </c>
      <c r="D68" t="s">
        <v>591</v>
      </c>
      <c r="E68" t="s">
        <v>327</v>
      </c>
      <c r="F68" t="s">
        <v>592</v>
      </c>
      <c r="G68" t="s">
        <v>393</v>
      </c>
      <c r="H68" t="s">
        <v>113</v>
      </c>
      <c r="I68" s="77">
        <v>76617</v>
      </c>
      <c r="J68" s="77">
        <v>771.5</v>
      </c>
      <c r="K68" s="77">
        <v>0</v>
      </c>
      <c r="L68" s="77">
        <v>2491.7235933870002</v>
      </c>
      <c r="M68" s="77">
        <v>0.01</v>
      </c>
      <c r="N68" s="77">
        <v>1.6</v>
      </c>
      <c r="O68" s="77">
        <v>0.33</v>
      </c>
    </row>
    <row r="69" spans="2:15">
      <c r="B69" t="s">
        <v>593</v>
      </c>
      <c r="C69" t="s">
        <v>594</v>
      </c>
      <c r="D69" t="s">
        <v>126</v>
      </c>
      <c r="E69" t="s">
        <v>327</v>
      </c>
      <c r="F69" t="s">
        <v>595</v>
      </c>
      <c r="G69" t="s">
        <v>393</v>
      </c>
      <c r="H69" t="s">
        <v>113</v>
      </c>
      <c r="I69" s="77">
        <v>90109</v>
      </c>
      <c r="J69" s="77">
        <v>388</v>
      </c>
      <c r="K69" s="77">
        <v>0</v>
      </c>
      <c r="L69" s="77">
        <v>1473.8004569679999</v>
      </c>
      <c r="M69" s="77">
        <v>0.02</v>
      </c>
      <c r="N69" s="77">
        <v>0.95</v>
      </c>
      <c r="O69" s="77">
        <v>0.2</v>
      </c>
    </row>
    <row r="70" spans="2:15">
      <c r="B70" t="s">
        <v>596</v>
      </c>
      <c r="C70" t="s">
        <v>597</v>
      </c>
      <c r="D70" t="s">
        <v>574</v>
      </c>
      <c r="E70" t="s">
        <v>327</v>
      </c>
      <c r="F70" t="s">
        <v>598</v>
      </c>
      <c r="G70" t="s">
        <v>393</v>
      </c>
      <c r="H70" t="s">
        <v>113</v>
      </c>
      <c r="I70" s="77">
        <v>77511</v>
      </c>
      <c r="J70" s="77">
        <v>920</v>
      </c>
      <c r="K70" s="77">
        <v>0</v>
      </c>
      <c r="L70" s="77">
        <v>3006.0067984799998</v>
      </c>
      <c r="M70" s="77">
        <v>0.06</v>
      </c>
      <c r="N70" s="77">
        <v>1.93</v>
      </c>
      <c r="O70" s="77">
        <v>0.4</v>
      </c>
    </row>
    <row r="71" spans="2:15">
      <c r="B71" t="s">
        <v>599</v>
      </c>
      <c r="C71" t="s">
        <v>600</v>
      </c>
      <c r="D71" t="s">
        <v>565</v>
      </c>
      <c r="E71" t="s">
        <v>327</v>
      </c>
      <c r="F71" t="s">
        <v>601</v>
      </c>
      <c r="G71" t="s">
        <v>602</v>
      </c>
      <c r="H71" t="s">
        <v>109</v>
      </c>
      <c r="I71" s="77">
        <v>7632</v>
      </c>
      <c r="J71" s="77">
        <v>16632</v>
      </c>
      <c r="K71" s="77">
        <v>0</v>
      </c>
      <c r="L71" s="77">
        <v>4568.4059097600002</v>
      </c>
      <c r="M71" s="77">
        <v>0</v>
      </c>
      <c r="N71" s="77">
        <v>2.93</v>
      </c>
      <c r="O71" s="77">
        <v>0.61</v>
      </c>
    </row>
    <row r="72" spans="2:15">
      <c r="B72" t="s">
        <v>603</v>
      </c>
      <c r="C72" t="s">
        <v>604</v>
      </c>
      <c r="D72" t="s">
        <v>558</v>
      </c>
      <c r="E72" t="s">
        <v>327</v>
      </c>
      <c r="F72" t="s">
        <v>605</v>
      </c>
      <c r="G72" t="s">
        <v>606</v>
      </c>
      <c r="H72" t="s">
        <v>109</v>
      </c>
      <c r="I72" s="77">
        <v>2399</v>
      </c>
      <c r="J72" s="77">
        <v>26740</v>
      </c>
      <c r="K72" s="77">
        <v>0</v>
      </c>
      <c r="L72" s="77">
        <v>2308.7318673999998</v>
      </c>
      <c r="M72" s="77">
        <v>0</v>
      </c>
      <c r="N72" s="77">
        <v>1.48</v>
      </c>
      <c r="O72" s="77">
        <v>0.31</v>
      </c>
    </row>
    <row r="73" spans="2:15">
      <c r="B73" t="s">
        <v>607</v>
      </c>
      <c r="C73" t="s">
        <v>608</v>
      </c>
      <c r="D73" t="s">
        <v>558</v>
      </c>
      <c r="E73" t="s">
        <v>327</v>
      </c>
      <c r="F73" t="s">
        <v>609</v>
      </c>
      <c r="G73" t="s">
        <v>560</v>
      </c>
      <c r="H73" t="s">
        <v>109</v>
      </c>
      <c r="I73" s="77">
        <v>3800</v>
      </c>
      <c r="J73" s="77">
        <v>16884</v>
      </c>
      <c r="K73" s="77">
        <v>0</v>
      </c>
      <c r="L73" s="77">
        <v>2309.0896080000002</v>
      </c>
      <c r="M73" s="77">
        <v>0</v>
      </c>
      <c r="N73" s="77">
        <v>1.48</v>
      </c>
      <c r="O73" s="77">
        <v>0.31</v>
      </c>
    </row>
    <row r="74" spans="2:15">
      <c r="B74" t="s">
        <v>610</v>
      </c>
      <c r="C74" t="s">
        <v>611</v>
      </c>
      <c r="D74" t="s">
        <v>558</v>
      </c>
      <c r="E74" t="s">
        <v>327</v>
      </c>
      <c r="F74" s="16"/>
      <c r="G74" t="s">
        <v>560</v>
      </c>
      <c r="H74" t="s">
        <v>109</v>
      </c>
      <c r="I74" s="77">
        <v>11934</v>
      </c>
      <c r="J74" s="77">
        <v>9176</v>
      </c>
      <c r="K74" s="77">
        <v>0</v>
      </c>
      <c r="L74" s="77">
        <v>3941.13476016</v>
      </c>
      <c r="M74" s="77">
        <v>0.01</v>
      </c>
      <c r="N74" s="77">
        <v>2.5299999999999998</v>
      </c>
      <c r="O74" s="77">
        <v>0.53</v>
      </c>
    </row>
    <row r="75" spans="2:15">
      <c r="B75" t="s">
        <v>612</v>
      </c>
      <c r="C75" t="s">
        <v>613</v>
      </c>
      <c r="D75" t="s">
        <v>565</v>
      </c>
      <c r="E75" t="s">
        <v>327</v>
      </c>
      <c r="F75" t="s">
        <v>614</v>
      </c>
      <c r="G75" t="s">
        <v>615</v>
      </c>
      <c r="H75" t="s">
        <v>109</v>
      </c>
      <c r="I75" s="77">
        <v>3712</v>
      </c>
      <c r="J75" s="77">
        <v>22577</v>
      </c>
      <c r="K75" s="77">
        <v>0</v>
      </c>
      <c r="L75" s="77">
        <v>3016.1716057600001</v>
      </c>
      <c r="M75" s="77">
        <v>0</v>
      </c>
      <c r="N75" s="77">
        <v>1.94</v>
      </c>
      <c r="O75" s="77">
        <v>0.4</v>
      </c>
    </row>
    <row r="76" spans="2:15">
      <c r="B76" t="s">
        <v>616</v>
      </c>
      <c r="C76" t="s">
        <v>617</v>
      </c>
      <c r="D76" t="s">
        <v>574</v>
      </c>
      <c r="E76" t="s">
        <v>327</v>
      </c>
      <c r="F76" t="s">
        <v>618</v>
      </c>
      <c r="G76" t="s">
        <v>615</v>
      </c>
      <c r="H76" t="s">
        <v>109</v>
      </c>
      <c r="I76" s="77">
        <v>1190</v>
      </c>
      <c r="J76" s="77">
        <v>106300</v>
      </c>
      <c r="K76" s="77">
        <v>4.0632710000000002E-2</v>
      </c>
      <c r="L76" s="77">
        <v>4552.6676627099996</v>
      </c>
      <c r="M76" s="77">
        <v>0</v>
      </c>
      <c r="N76" s="77">
        <v>2.92</v>
      </c>
      <c r="O76" s="77">
        <v>0.61</v>
      </c>
    </row>
    <row r="77" spans="2:15">
      <c r="B77" t="s">
        <v>619</v>
      </c>
      <c r="C77" t="s">
        <v>620</v>
      </c>
      <c r="D77" t="s">
        <v>126</v>
      </c>
      <c r="E77" t="s">
        <v>327</v>
      </c>
      <c r="F77" s="16"/>
      <c r="G77" t="s">
        <v>615</v>
      </c>
      <c r="H77" t="s">
        <v>205</v>
      </c>
      <c r="I77" s="77">
        <v>34974</v>
      </c>
      <c r="J77" s="77">
        <v>9010</v>
      </c>
      <c r="K77" s="77">
        <v>0</v>
      </c>
      <c r="L77" s="77">
        <v>1452.0533299199999</v>
      </c>
      <c r="M77" s="77">
        <v>0.01</v>
      </c>
      <c r="N77" s="77">
        <v>0.93</v>
      </c>
      <c r="O77" s="77">
        <v>0.19</v>
      </c>
    </row>
    <row r="78" spans="2:15">
      <c r="B78" t="s">
        <v>621</v>
      </c>
      <c r="C78" t="s">
        <v>622</v>
      </c>
      <c r="D78" t="s">
        <v>565</v>
      </c>
      <c r="E78" t="s">
        <v>327</v>
      </c>
      <c r="F78" t="s">
        <v>623</v>
      </c>
      <c r="G78" t="s">
        <v>624</v>
      </c>
      <c r="H78" t="s">
        <v>109</v>
      </c>
      <c r="I78" s="77">
        <v>7940</v>
      </c>
      <c r="J78" s="77">
        <v>5800</v>
      </c>
      <c r="K78" s="77">
        <v>0</v>
      </c>
      <c r="L78" s="77">
        <v>1657.41148</v>
      </c>
      <c r="M78" s="77">
        <v>0</v>
      </c>
      <c r="N78" s="77">
        <v>1.06</v>
      </c>
      <c r="O78" s="77">
        <v>0.22</v>
      </c>
    </row>
    <row r="79" spans="2:15">
      <c r="B79" t="s">
        <v>625</v>
      </c>
      <c r="C79" t="s">
        <v>626</v>
      </c>
      <c r="D79" t="s">
        <v>565</v>
      </c>
      <c r="E79" t="s">
        <v>327</v>
      </c>
      <c r="F79" t="s">
        <v>627</v>
      </c>
      <c r="G79" t="s">
        <v>624</v>
      </c>
      <c r="H79" t="s">
        <v>109</v>
      </c>
      <c r="I79" s="77">
        <v>7106</v>
      </c>
      <c r="J79" s="77">
        <v>6271</v>
      </c>
      <c r="K79" s="77">
        <v>0</v>
      </c>
      <c r="L79" s="77">
        <v>1603.77651874</v>
      </c>
      <c r="M79" s="77">
        <v>0</v>
      </c>
      <c r="N79" s="77">
        <v>1.03</v>
      </c>
      <c r="O79" s="77">
        <v>0.21</v>
      </c>
    </row>
    <row r="80" spans="2:15">
      <c r="B80" t="s">
        <v>235</v>
      </c>
      <c r="E80" s="16"/>
      <c r="F80" s="16"/>
      <c r="G80" s="16"/>
    </row>
    <row r="81" spans="2:7">
      <c r="B81" t="s">
        <v>280</v>
      </c>
      <c r="E81" s="16"/>
      <c r="F81" s="16"/>
      <c r="G81" s="16"/>
    </row>
    <row r="82" spans="2:7">
      <c r="B82" t="s">
        <v>281</v>
      </c>
      <c r="E82" s="16"/>
      <c r="F82" s="16"/>
      <c r="G82" s="16"/>
    </row>
    <row r="83" spans="2:7">
      <c r="B83" t="s">
        <v>282</v>
      </c>
      <c r="E83" s="16"/>
      <c r="F83" s="16"/>
      <c r="G83" s="16"/>
    </row>
    <row r="84" spans="2:7">
      <c r="B84" t="s">
        <v>283</v>
      </c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1272</v>
      </c>
    </row>
    <row r="3" spans="2:63">
      <c r="B3" s="2" t="s">
        <v>2</v>
      </c>
      <c r="C3" t="s">
        <v>1273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1982886</v>
      </c>
      <c r="I11" s="7"/>
      <c r="J11" s="76">
        <v>0</v>
      </c>
      <c r="K11" s="76">
        <v>20611.788557082</v>
      </c>
      <c r="L11" s="7"/>
      <c r="M11" s="76">
        <v>100</v>
      </c>
      <c r="N11" s="76">
        <v>2.75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628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629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630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631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632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1982886</v>
      </c>
      <c r="J25" s="79">
        <v>0</v>
      </c>
      <c r="K25" s="79">
        <v>20611.788557082</v>
      </c>
      <c r="M25" s="79">
        <v>100</v>
      </c>
      <c r="N25" s="79">
        <v>2.75</v>
      </c>
    </row>
    <row r="26" spans="2:14">
      <c r="B26" s="78" t="s">
        <v>633</v>
      </c>
      <c r="D26" s="16"/>
      <c r="E26" s="16"/>
      <c r="F26" s="16"/>
      <c r="G26" s="16"/>
      <c r="H26" s="79">
        <v>1982886</v>
      </c>
      <c r="J26" s="79">
        <v>0</v>
      </c>
      <c r="K26" s="79">
        <v>20611.788557082</v>
      </c>
      <c r="M26" s="79">
        <v>100</v>
      </c>
      <c r="N26" s="79">
        <v>2.75</v>
      </c>
    </row>
    <row r="27" spans="2:14">
      <c r="B27" t="s">
        <v>634</v>
      </c>
      <c r="C27" t="s">
        <v>635</v>
      </c>
      <c r="D27" t="s">
        <v>126</v>
      </c>
      <c r="E27" t="s">
        <v>636</v>
      </c>
      <c r="F27" t="s">
        <v>197</v>
      </c>
      <c r="G27" t="s">
        <v>113</v>
      </c>
      <c r="H27" s="77">
        <v>2350</v>
      </c>
      <c r="I27" s="77">
        <v>10694</v>
      </c>
      <c r="J27" s="77">
        <v>0</v>
      </c>
      <c r="K27" s="77">
        <v>1059.3679586000001</v>
      </c>
      <c r="L27" s="77">
        <v>0</v>
      </c>
      <c r="M27" s="77">
        <v>5.14</v>
      </c>
      <c r="N27" s="77">
        <v>0.14000000000000001</v>
      </c>
    </row>
    <row r="28" spans="2:14">
      <c r="B28" t="s">
        <v>637</v>
      </c>
      <c r="C28" t="s">
        <v>638</v>
      </c>
      <c r="D28" t="s">
        <v>558</v>
      </c>
      <c r="E28" t="s">
        <v>639</v>
      </c>
      <c r="F28" t="s">
        <v>197</v>
      </c>
      <c r="G28" t="s">
        <v>109</v>
      </c>
      <c r="H28" s="77">
        <v>280</v>
      </c>
      <c r="I28" s="77">
        <v>18583</v>
      </c>
      <c r="J28" s="77">
        <v>0</v>
      </c>
      <c r="K28" s="77">
        <v>187.26460760000001</v>
      </c>
      <c r="L28" s="77">
        <v>0</v>
      </c>
      <c r="M28" s="77">
        <v>0.91</v>
      </c>
      <c r="N28" s="77">
        <v>0.03</v>
      </c>
    </row>
    <row r="29" spans="2:14">
      <c r="B29" t="s">
        <v>640</v>
      </c>
      <c r="C29" t="s">
        <v>641</v>
      </c>
      <c r="D29" t="s">
        <v>558</v>
      </c>
      <c r="E29" t="s">
        <v>642</v>
      </c>
      <c r="F29" t="s">
        <v>197</v>
      </c>
      <c r="G29" t="s">
        <v>205</v>
      </c>
      <c r="H29" s="77">
        <v>1898767</v>
      </c>
      <c r="I29" s="77">
        <v>1292</v>
      </c>
      <c r="J29" s="77">
        <v>0</v>
      </c>
      <c r="K29" s="77">
        <v>11304.377690112</v>
      </c>
      <c r="L29" s="77">
        <v>0.04</v>
      </c>
      <c r="M29" s="77">
        <v>54.84</v>
      </c>
      <c r="N29" s="77">
        <v>1.51</v>
      </c>
    </row>
    <row r="30" spans="2:14">
      <c r="B30" t="s">
        <v>643</v>
      </c>
      <c r="C30" t="s">
        <v>644</v>
      </c>
      <c r="D30" t="s">
        <v>565</v>
      </c>
      <c r="E30" t="s">
        <v>645</v>
      </c>
      <c r="F30" t="s">
        <v>197</v>
      </c>
      <c r="G30" t="s">
        <v>109</v>
      </c>
      <c r="H30" s="77">
        <v>5030</v>
      </c>
      <c r="I30" s="77">
        <v>2414</v>
      </c>
      <c r="J30" s="77">
        <v>0</v>
      </c>
      <c r="K30" s="77">
        <v>437.00569580000001</v>
      </c>
      <c r="L30" s="77">
        <v>0</v>
      </c>
      <c r="M30" s="77">
        <v>2.12</v>
      </c>
      <c r="N30" s="77">
        <v>0.06</v>
      </c>
    </row>
    <row r="31" spans="2:14">
      <c r="B31" t="s">
        <v>646</v>
      </c>
      <c r="C31" t="s">
        <v>647</v>
      </c>
      <c r="D31" t="s">
        <v>565</v>
      </c>
      <c r="E31" t="s">
        <v>648</v>
      </c>
      <c r="F31" t="s">
        <v>197</v>
      </c>
      <c r="G31" t="s">
        <v>109</v>
      </c>
      <c r="H31" s="77">
        <v>2650</v>
      </c>
      <c r="I31" s="77">
        <v>2212</v>
      </c>
      <c r="J31" s="77">
        <v>0</v>
      </c>
      <c r="K31" s="77">
        <v>210.966182</v>
      </c>
      <c r="L31" s="77">
        <v>0</v>
      </c>
      <c r="M31" s="77">
        <v>1.02</v>
      </c>
      <c r="N31" s="77">
        <v>0.03</v>
      </c>
    </row>
    <row r="32" spans="2:14">
      <c r="B32" t="s">
        <v>649</v>
      </c>
      <c r="C32" t="s">
        <v>650</v>
      </c>
      <c r="D32" t="s">
        <v>565</v>
      </c>
      <c r="E32" t="s">
        <v>651</v>
      </c>
      <c r="F32" t="s">
        <v>197</v>
      </c>
      <c r="G32" t="s">
        <v>109</v>
      </c>
      <c r="H32" s="77">
        <v>73799</v>
      </c>
      <c r="I32" s="77">
        <v>2787</v>
      </c>
      <c r="J32" s="77">
        <v>0</v>
      </c>
      <c r="K32" s="77">
        <v>7402.34448987</v>
      </c>
      <c r="L32" s="77">
        <v>0.01</v>
      </c>
      <c r="M32" s="77">
        <v>35.909999999999997</v>
      </c>
      <c r="N32" s="77">
        <v>0.99</v>
      </c>
    </row>
    <row r="33" spans="2:14">
      <c r="B33" t="s">
        <v>652</v>
      </c>
      <c r="C33" t="s">
        <v>653</v>
      </c>
      <c r="D33" t="s">
        <v>565</v>
      </c>
      <c r="E33" t="s">
        <v>654</v>
      </c>
      <c r="F33" t="s">
        <v>197</v>
      </c>
      <c r="G33" t="s">
        <v>109</v>
      </c>
      <c r="H33" s="77">
        <v>10</v>
      </c>
      <c r="I33" s="77">
        <v>29069</v>
      </c>
      <c r="J33" s="77">
        <v>0</v>
      </c>
      <c r="K33" s="77">
        <v>10.4619331</v>
      </c>
      <c r="L33" s="77">
        <v>0</v>
      </c>
      <c r="M33" s="77">
        <v>0.05</v>
      </c>
      <c r="N33" s="77">
        <v>0</v>
      </c>
    </row>
    <row r="34" spans="2:14">
      <c r="B34" s="78" t="s">
        <v>655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228</v>
      </c>
      <c r="C35" t="s">
        <v>228</v>
      </c>
      <c r="D35" s="16"/>
      <c r="E35" s="16"/>
      <c r="F35" t="s">
        <v>228</v>
      </c>
      <c r="G35" t="s">
        <v>228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324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228</v>
      </c>
      <c r="C37" t="s">
        <v>228</v>
      </c>
      <c r="D37" s="16"/>
      <c r="E37" s="16"/>
      <c r="F37" t="s">
        <v>228</v>
      </c>
      <c r="G37" t="s">
        <v>228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632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228</v>
      </c>
      <c r="C39" t="s">
        <v>228</v>
      </c>
      <c r="D39" s="16"/>
      <c r="E39" s="16"/>
      <c r="F39" t="s">
        <v>228</v>
      </c>
      <c r="G39" t="s">
        <v>228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235</v>
      </c>
      <c r="D40" s="16"/>
      <c r="E40" s="16"/>
      <c r="F40" s="16"/>
      <c r="G40" s="16"/>
    </row>
    <row r="41" spans="2:14">
      <c r="B41" t="s">
        <v>280</v>
      </c>
      <c r="D41" s="16"/>
      <c r="E41" s="16"/>
      <c r="F41" s="16"/>
      <c r="G41" s="16"/>
    </row>
    <row r="42" spans="2:14">
      <c r="B42" t="s">
        <v>281</v>
      </c>
      <c r="D42" s="16"/>
      <c r="E42" s="16"/>
      <c r="F42" s="16"/>
      <c r="G42" s="16"/>
    </row>
    <row r="43" spans="2:14">
      <c r="B43" t="s">
        <v>282</v>
      </c>
      <c r="D43" s="16"/>
      <c r="E43" s="16"/>
      <c r="F43" s="16"/>
      <c r="G43" s="16"/>
    </row>
    <row r="44" spans="2:14">
      <c r="B44" t="s">
        <v>283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1272</v>
      </c>
    </row>
    <row r="3" spans="2:65">
      <c r="B3" s="2" t="s">
        <v>2</v>
      </c>
      <c r="C3" t="s">
        <v>1273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640719.32999999996</v>
      </c>
      <c r="K11" s="7"/>
      <c r="L11" s="76">
        <v>16869.956496206079</v>
      </c>
      <c r="M11" s="7"/>
      <c r="N11" s="76">
        <v>100</v>
      </c>
      <c r="O11" s="76">
        <v>2.25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551101</v>
      </c>
      <c r="L12" s="79">
        <v>824.77775659999998</v>
      </c>
      <c r="N12" s="79">
        <v>4.8899999999999997</v>
      </c>
      <c r="O12" s="79">
        <v>0.11</v>
      </c>
    </row>
    <row r="13" spans="2:65">
      <c r="B13" s="78" t="s">
        <v>656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657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551101</v>
      </c>
      <c r="L17" s="79">
        <v>824.77775659999998</v>
      </c>
      <c r="N17" s="79">
        <v>4.8899999999999997</v>
      </c>
      <c r="O17" s="79">
        <v>0.11</v>
      </c>
    </row>
    <row r="18" spans="2:15">
      <c r="B18" t="s">
        <v>658</v>
      </c>
      <c r="C18" t="s">
        <v>659</v>
      </c>
      <c r="D18" t="s">
        <v>103</v>
      </c>
      <c r="E18" t="s">
        <v>660</v>
      </c>
      <c r="F18" t="s">
        <v>197</v>
      </c>
      <c r="G18" t="s">
        <v>228</v>
      </c>
      <c r="H18" t="s">
        <v>435</v>
      </c>
      <c r="I18" t="s">
        <v>105</v>
      </c>
      <c r="J18" s="77">
        <v>551101</v>
      </c>
      <c r="K18" s="77">
        <v>149.66</v>
      </c>
      <c r="L18" s="77">
        <v>824.77775659999998</v>
      </c>
      <c r="M18" s="77">
        <v>0.67</v>
      </c>
      <c r="N18" s="77">
        <v>4.8899999999999997</v>
      </c>
      <c r="O18" s="77">
        <v>0.11</v>
      </c>
    </row>
    <row r="19" spans="2:15">
      <c r="B19" s="78" t="s">
        <v>324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C21" s="16"/>
      <c r="D21" s="16"/>
      <c r="E21" s="16"/>
      <c r="J21" s="79">
        <v>89618.33</v>
      </c>
      <c r="L21" s="79">
        <v>16045.178739606081</v>
      </c>
      <c r="N21" s="79">
        <v>95.11</v>
      </c>
      <c r="O21" s="79">
        <v>2.14</v>
      </c>
    </row>
    <row r="22" spans="2:15">
      <c r="B22" s="78" t="s">
        <v>656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657</v>
      </c>
      <c r="C24" s="16"/>
      <c r="D24" s="16"/>
      <c r="E24" s="16"/>
      <c r="J24" s="79">
        <v>5785.92</v>
      </c>
      <c r="L24" s="79">
        <v>2576.9896522439999</v>
      </c>
      <c r="N24" s="79">
        <v>15.28</v>
      </c>
      <c r="O24" s="79">
        <v>0.34</v>
      </c>
    </row>
    <row r="25" spans="2:15">
      <c r="B25" t="s">
        <v>661</v>
      </c>
      <c r="C25" t="s">
        <v>662</v>
      </c>
      <c r="D25" t="s">
        <v>126</v>
      </c>
      <c r="E25" t="s">
        <v>663</v>
      </c>
      <c r="F25" t="s">
        <v>196</v>
      </c>
      <c r="G25" t="s">
        <v>228</v>
      </c>
      <c r="H25" t="s">
        <v>435</v>
      </c>
      <c r="I25" t="s">
        <v>109</v>
      </c>
      <c r="J25" s="77">
        <v>2075.64</v>
      </c>
      <c r="K25" s="77">
        <v>14993</v>
      </c>
      <c r="L25" s="77">
        <v>1120.0113380148</v>
      </c>
      <c r="M25" s="77">
        <v>0.23</v>
      </c>
      <c r="N25" s="77">
        <v>6.64</v>
      </c>
      <c r="O25" s="77">
        <v>0.15</v>
      </c>
    </row>
    <row r="26" spans="2:15">
      <c r="B26" t="s">
        <v>664</v>
      </c>
      <c r="C26" t="s">
        <v>665</v>
      </c>
      <c r="D26" t="s">
        <v>126</v>
      </c>
      <c r="E26" t="s">
        <v>666</v>
      </c>
      <c r="F26" t="s">
        <v>196</v>
      </c>
      <c r="G26" t="s">
        <v>228</v>
      </c>
      <c r="H26" t="s">
        <v>435</v>
      </c>
      <c r="I26" t="s">
        <v>109</v>
      </c>
      <c r="J26" s="77">
        <v>3710.28</v>
      </c>
      <c r="K26" s="77">
        <v>10911</v>
      </c>
      <c r="L26" s="77">
        <v>1456.9783142291999</v>
      </c>
      <c r="M26" s="77">
        <v>0.18</v>
      </c>
      <c r="N26" s="77">
        <v>8.64</v>
      </c>
      <c r="O26" s="77">
        <v>0.19</v>
      </c>
    </row>
    <row r="27" spans="2:15">
      <c r="B27" s="78" t="s">
        <v>93</v>
      </c>
      <c r="C27" s="16"/>
      <c r="D27" s="16"/>
      <c r="E27" s="16"/>
      <c r="J27" s="79">
        <v>83832.41</v>
      </c>
      <c r="L27" s="79">
        <v>13468.18908736208</v>
      </c>
      <c r="N27" s="79">
        <v>79.84</v>
      </c>
      <c r="O27" s="79">
        <v>1.8</v>
      </c>
    </row>
    <row r="28" spans="2:15">
      <c r="B28" t="s">
        <v>667</v>
      </c>
      <c r="C28" t="s">
        <v>668</v>
      </c>
      <c r="D28" t="s">
        <v>126</v>
      </c>
      <c r="E28" t="s">
        <v>669</v>
      </c>
      <c r="F28" t="s">
        <v>197</v>
      </c>
      <c r="G28" t="s">
        <v>228</v>
      </c>
      <c r="H28" t="s">
        <v>435</v>
      </c>
      <c r="I28" t="s">
        <v>109</v>
      </c>
      <c r="J28" s="77">
        <v>631</v>
      </c>
      <c r="K28" s="77">
        <v>115780</v>
      </c>
      <c r="L28" s="77">
        <v>2629.3279081999999</v>
      </c>
      <c r="M28" s="77">
        <v>0.19</v>
      </c>
      <c r="N28" s="77">
        <v>15.59</v>
      </c>
      <c r="O28" s="77">
        <v>0.35</v>
      </c>
    </row>
    <row r="29" spans="2:15">
      <c r="B29" t="s">
        <v>670</v>
      </c>
      <c r="C29" t="s">
        <v>671</v>
      </c>
      <c r="D29" t="s">
        <v>126</v>
      </c>
      <c r="E29" t="s">
        <v>672</v>
      </c>
      <c r="F29" t="s">
        <v>197</v>
      </c>
      <c r="G29" t="s">
        <v>228</v>
      </c>
      <c r="H29" t="s">
        <v>435</v>
      </c>
      <c r="I29" t="s">
        <v>113</v>
      </c>
      <c r="J29" s="77">
        <v>17877</v>
      </c>
      <c r="K29" s="77">
        <v>3992</v>
      </c>
      <c r="L29" s="77">
        <v>3008.3195355359999</v>
      </c>
      <c r="M29" s="77">
        <v>0.19</v>
      </c>
      <c r="N29" s="77">
        <v>17.829999999999998</v>
      </c>
      <c r="O29" s="77">
        <v>0.4</v>
      </c>
    </row>
    <row r="30" spans="2:15">
      <c r="B30" t="s">
        <v>673</v>
      </c>
      <c r="C30" t="s">
        <v>674</v>
      </c>
      <c r="D30" t="s">
        <v>126</v>
      </c>
      <c r="E30" t="s">
        <v>675</v>
      </c>
      <c r="F30" t="s">
        <v>197</v>
      </c>
      <c r="G30" t="s">
        <v>228</v>
      </c>
      <c r="H30" t="s">
        <v>435</v>
      </c>
      <c r="I30" t="s">
        <v>109</v>
      </c>
      <c r="J30" s="77">
        <v>4312</v>
      </c>
      <c r="K30" s="77">
        <v>24329</v>
      </c>
      <c r="L30" s="77">
        <v>3775.5902615199998</v>
      </c>
      <c r="M30" s="77">
        <v>0.03</v>
      </c>
      <c r="N30" s="77">
        <v>22.38</v>
      </c>
      <c r="O30" s="77">
        <v>0.5</v>
      </c>
    </row>
    <row r="31" spans="2:15">
      <c r="B31" t="s">
        <v>676</v>
      </c>
      <c r="C31" t="s">
        <v>677</v>
      </c>
      <c r="D31" t="s">
        <v>126</v>
      </c>
      <c r="E31" t="s">
        <v>678</v>
      </c>
      <c r="F31" t="s">
        <v>197</v>
      </c>
      <c r="G31" t="s">
        <v>228</v>
      </c>
      <c r="H31" t="s">
        <v>435</v>
      </c>
      <c r="I31" t="s">
        <v>203</v>
      </c>
      <c r="J31" s="77">
        <v>1210</v>
      </c>
      <c r="K31" s="77">
        <v>17820</v>
      </c>
      <c r="L31" s="77">
        <v>800.73385919999998</v>
      </c>
      <c r="M31" s="77">
        <v>0.02</v>
      </c>
      <c r="N31" s="77">
        <v>4.75</v>
      </c>
      <c r="O31" s="77">
        <v>0.11</v>
      </c>
    </row>
    <row r="32" spans="2:15">
      <c r="B32" t="s">
        <v>679</v>
      </c>
      <c r="C32" t="s">
        <v>680</v>
      </c>
      <c r="D32" t="s">
        <v>126</v>
      </c>
      <c r="E32" t="s">
        <v>681</v>
      </c>
      <c r="F32" t="s">
        <v>197</v>
      </c>
      <c r="G32" t="s">
        <v>228</v>
      </c>
      <c r="H32" t="s">
        <v>435</v>
      </c>
      <c r="I32" t="s">
        <v>109</v>
      </c>
      <c r="J32" s="77">
        <v>59802.41</v>
      </c>
      <c r="K32" s="77">
        <v>1511.9799999999991</v>
      </c>
      <c r="L32" s="77">
        <v>3254.2175229060799</v>
      </c>
      <c r="M32" s="77">
        <v>0.17</v>
      </c>
      <c r="N32" s="77">
        <v>19.29</v>
      </c>
      <c r="O32" s="77">
        <v>0.43</v>
      </c>
    </row>
    <row r="33" spans="2:15">
      <c r="B33" s="78" t="s">
        <v>324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228</v>
      </c>
      <c r="C34" t="s">
        <v>228</v>
      </c>
      <c r="D34" s="16"/>
      <c r="E34" s="16"/>
      <c r="F34" t="s">
        <v>228</v>
      </c>
      <c r="G34" t="s">
        <v>228</v>
      </c>
      <c r="I34" t="s">
        <v>228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235</v>
      </c>
      <c r="C35" s="16"/>
      <c r="D35" s="16"/>
      <c r="E35" s="16"/>
    </row>
    <row r="36" spans="2:15">
      <c r="B36" t="s">
        <v>280</v>
      </c>
      <c r="C36" s="16"/>
      <c r="D36" s="16"/>
      <c r="E36" s="16"/>
    </row>
    <row r="37" spans="2:15">
      <c r="B37" t="s">
        <v>281</v>
      </c>
      <c r="C37" s="16"/>
      <c r="D37" s="16"/>
      <c r="E37" s="16"/>
    </row>
    <row r="38" spans="2:15">
      <c r="B38" t="s">
        <v>282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1272</v>
      </c>
    </row>
    <row r="3" spans="2:60">
      <c r="B3" s="2" t="s">
        <v>2</v>
      </c>
      <c r="C3" t="s">
        <v>1273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30250</v>
      </c>
      <c r="H11" s="7"/>
      <c r="I11" s="76">
        <v>6.9272499999999999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30250</v>
      </c>
      <c r="I12" s="79">
        <v>6.9272499999999999</v>
      </c>
      <c r="K12" s="79">
        <v>100</v>
      </c>
      <c r="L12" s="79">
        <v>0</v>
      </c>
    </row>
    <row r="13" spans="2:60">
      <c r="B13" s="78" t="s">
        <v>682</v>
      </c>
      <c r="D13" s="16"/>
      <c r="E13" s="16"/>
      <c r="G13" s="79">
        <v>30250</v>
      </c>
      <c r="I13" s="79">
        <v>6.9272499999999999</v>
      </c>
      <c r="K13" s="79">
        <v>100</v>
      </c>
      <c r="L13" s="79">
        <v>0</v>
      </c>
    </row>
    <row r="14" spans="2:60">
      <c r="B14" t="s">
        <v>683</v>
      </c>
      <c r="C14" t="s">
        <v>684</v>
      </c>
      <c r="D14" t="s">
        <v>103</v>
      </c>
      <c r="E14" t="s">
        <v>525</v>
      </c>
      <c r="F14" t="s">
        <v>105</v>
      </c>
      <c r="G14" s="77">
        <v>30250</v>
      </c>
      <c r="H14" s="77">
        <v>22.9</v>
      </c>
      <c r="I14" s="77">
        <v>6.9272499999999999</v>
      </c>
      <c r="J14" s="77">
        <v>1.53</v>
      </c>
      <c r="K14" s="77">
        <v>100</v>
      </c>
      <c r="L14" s="77">
        <v>0</v>
      </c>
    </row>
    <row r="15" spans="2:60">
      <c r="B15" s="78" t="s">
        <v>233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685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D18" s="16"/>
      <c r="E18" s="16"/>
    </row>
    <row r="19" spans="2:12">
      <c r="B19" t="s">
        <v>280</v>
      </c>
      <c r="D19" s="16"/>
      <c r="E19" s="16"/>
    </row>
    <row r="20" spans="2:12">
      <c r="B20" t="s">
        <v>281</v>
      </c>
      <c r="D20" s="16"/>
      <c r="E20" s="16"/>
    </row>
    <row r="21" spans="2:12">
      <c r="B21" t="s">
        <v>282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2018-12-05T10:53:31Z</dcterms:modified>
</cp:coreProperties>
</file>