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אירנה\תפעול אירנה\בקרה על דוחות רבעוניים וחצי שנתיים\2018\דוח רבעוני-רשימת הנכסים ברמת הנכס הבודד\09.2018\דוחות לשידור לאוצר\"/>
    </mc:Choice>
  </mc:AlternateContent>
  <bookViews>
    <workbookView xWindow="0" yWindow="0" windowWidth="19200" windowHeight="114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C10" i="27" l="1"/>
  <c r="C11" i="27"/>
</calcChain>
</file>

<file path=xl/sharedStrings.xml><?xml version="1.0" encoding="utf-8"?>
<sst xmlns="http://schemas.openxmlformats.org/spreadsheetml/2006/main" count="7782" uniqueCount="851">
  <si>
    <t/>
  </si>
  <si>
    <t>הלמן-אלדובי קופות גמל ופנסיה בע"מ</t>
  </si>
  <si>
    <t>אי.בי.אי. גמל אג"ח</t>
  </si>
  <si>
    <t xml:space="preserve">1198 </t>
  </si>
  <si>
    <t xml:space="preserve">2018-09-27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</si>
  <si>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</si>
  <si>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</si>
  <si>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</si>
  <si>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</si>
  <si>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</si>
  <si>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</si>
  <si>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</si>
  <si>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</si>
  <si>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</si>
  <si>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</si>
  <si>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</si>
  <si>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</si>
  <si>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</si>
  <si>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</si>
  <si>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</si>
  <si>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</si>
  <si>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</si>
  <si>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</si>
  <si>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</si>
  <si>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</si>
  <si>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</si>
  <si>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</si>
  <si>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</si>
  <si>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</si>
  <si>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</si>
  <si>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</si>
  <si>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</si>
  <si>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</si>
  <si>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</si>
  <si>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</si>
  <si>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</si>
  <si>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</si>
  <si>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</si>
  <si>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</si>
  <si>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</si>
  <si>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</si>
  <si>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</si>
  <si>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</si>
  <si>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</si>
  <si>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</si>
  <si>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</si>
  <si>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3.599 </t>
  </si>
  <si>
    <t>דולר ניו-זילנד</t>
  </si>
  <si>
    <t xml:space="preserve">2.3956 </t>
  </si>
  <si>
    <t>17:04:53</t>
  </si>
  <si>
    <t>2018-10-23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</si>
  <si>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</si>
  <si>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</si>
  <si>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</si>
  <si>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</si>
  <si>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</si>
  <si>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</si>
  <si>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</si>
  <si>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</si>
  <si>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</si>
  <si>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</si>
  <si>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</si>
  <si>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</si>
  <si>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</si>
  <si>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</si>
  <si>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</si>
  <si>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</si>
  <si>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</si>
  <si>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</si>
  <si>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</si>
  <si>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</si>
  <si>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</si>
  <si>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</si>
  <si>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</si>
  <si>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</si>
  <si>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</si>
  <si>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</si>
  <si>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עו"שים שונים</t>
  </si>
  <si>
    <t>ייתרות מזומנים ועו"ש נקובים במט"ח</t>
  </si>
  <si>
    <t>פועלים סהר - דולר ניו-זילנד</t>
  </si>
  <si>
    <t xml:space="preserve">110005873 </t>
  </si>
  <si>
    <t xml:space="preserve">512199381 </t>
  </si>
  <si>
    <t>ilAA+</t>
  </si>
  <si>
    <t>פועלים סהר - דולר אמריקאי</t>
  </si>
  <si>
    <t xml:space="preserve">110002805 </t>
  </si>
  <si>
    <t>פח"ק פר"י</t>
  </si>
  <si>
    <t>פועלים סהר - שקל חדש</t>
  </si>
  <si>
    <t xml:space="preserve">111111222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</si>
  <si>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</si>
  <si>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</si>
  <si>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</si>
  <si>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</si>
  <si>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</si>
  <si>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</si>
  <si>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</si>
  <si>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</si>
  <si>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</si>
  <si>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</si>
  <si>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</si>
  <si>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</si>
  <si>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</si>
  <si>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</si>
  <si>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</si>
  <si>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</si>
  <si>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</si>
  <si>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</si>
  <si>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</si>
  <si>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</si>
  <si>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</si>
  <si>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</si>
  <si>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</si>
  <si>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</si>
  <si>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</si>
  <si>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</si>
  <si>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</si>
  <si>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</si>
  <si>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</si>
  <si>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</si>
  <si>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</si>
  <si>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</si>
  <si>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</si>
  <si>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</si>
  <si>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1020</t>
  </si>
  <si>
    <t xml:space="preserve">1137181 </t>
  </si>
  <si>
    <t>גליל 5904</t>
  </si>
  <si>
    <t xml:space="preserve">9590431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</si>
  <si>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</si>
  <si>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</si>
  <si>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</si>
  <si>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</si>
  <si>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</si>
  <si>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</si>
  <si>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</si>
  <si>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0421</t>
  </si>
  <si>
    <t xml:space="preserve">1138130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</si>
  <si>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</si>
  <si>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</si>
  <si>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</si>
  <si>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</si>
  <si>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</si>
  <si>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</si>
  <si>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</si>
  <si>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</si>
  <si>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0323</t>
  </si>
  <si>
    <t xml:space="preserve">1126747 </t>
  </si>
  <si>
    <t>ממשל שקלית 0324</t>
  </si>
  <si>
    <t xml:space="preserve">1130848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</si>
  <si>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</si>
  <si>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</si>
  <si>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</si>
  <si>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</si>
  <si>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17:04:54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</si>
  <si>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</si>
  <si>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</si>
  <si>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</si>
  <si>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</si>
  <si>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</si>
  <si>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</si>
  <si>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</si>
  <si>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</si>
  <si>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</si>
  <si>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</si>
  <si>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</si>
  <si>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</si>
  <si>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</si>
  <si>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</si>
  <si>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</si>
  <si>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179</t>
  </si>
  <si>
    <t xml:space="preserve">6040372 </t>
  </si>
  <si>
    <t xml:space="preserve">520018078 </t>
  </si>
  <si>
    <t>בנקים</t>
  </si>
  <si>
    <t>ilAAA</t>
  </si>
  <si>
    <t>מז טפ הנפק 44</t>
  </si>
  <si>
    <t xml:space="preserve">2310209 </t>
  </si>
  <si>
    <t xml:space="preserve">520032046 </t>
  </si>
  <si>
    <t>מז טפ הנפק 46</t>
  </si>
  <si>
    <t xml:space="preserve">2310225 </t>
  </si>
  <si>
    <t>פועלים הנפקות אגח 32</t>
  </si>
  <si>
    <t xml:space="preserve">1940535 </t>
  </si>
  <si>
    <t xml:space="preserve">520032640 </t>
  </si>
  <si>
    <t>פועלים הנ אגח34</t>
  </si>
  <si>
    <t xml:space="preserve">1940576 </t>
  </si>
  <si>
    <t>פועלים הנ אגח35</t>
  </si>
  <si>
    <t xml:space="preserve">1940618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</si>
  <si>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</si>
  <si>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</si>
  <si>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</si>
  <si>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</si>
  <si>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</si>
  <si>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</si>
  <si>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</si>
  <si>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</si>
  <si>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ריט 1 אגח ג</t>
  </si>
  <si>
    <t xml:space="preserve">1120021 </t>
  </si>
  <si>
    <t xml:space="preserve">513821488 </t>
  </si>
  <si>
    <t>ilAA</t>
  </si>
  <si>
    <t>ארפורט אגח ה</t>
  </si>
  <si>
    <t xml:space="preserve">1133487 </t>
  </si>
  <si>
    <t xml:space="preserve">511659401 </t>
  </si>
  <si>
    <t>בזק אגח 6</t>
  </si>
  <si>
    <t xml:space="preserve">2300143 </t>
  </si>
  <si>
    <t xml:space="preserve">520031931 </t>
  </si>
  <si>
    <t>תקשורת ומדיה</t>
  </si>
  <si>
    <t>ביג אגח יא</t>
  </si>
  <si>
    <t xml:space="preserve">1151117 </t>
  </si>
  <si>
    <t xml:space="preserve">513623314 </t>
  </si>
  <si>
    <t>דיסקונט מנפיקים ד .זפ 2022.10.30</t>
  </si>
  <si>
    <t xml:space="preserve">7480049 </t>
  </si>
  <si>
    <t xml:space="preserve">520029935 </t>
  </si>
  <si>
    <t>'הראל ביטוח מימון אג"ח א</t>
  </si>
  <si>
    <t xml:space="preserve">1099738 </t>
  </si>
  <si>
    <t xml:space="preserve">520004078 </t>
  </si>
  <si>
    <t>ביטוח</t>
  </si>
  <si>
    <t>וילאר אגח ט</t>
  </si>
  <si>
    <t xml:space="preserve">4160164 </t>
  </si>
  <si>
    <t xml:space="preserve">520038910 </t>
  </si>
  <si>
    <t>לאומי ש"ה נד 200</t>
  </si>
  <si>
    <t xml:space="preserve">6040141 </t>
  </si>
  <si>
    <t>מליסרון אגח י</t>
  </si>
  <si>
    <t xml:space="preserve">3230190 </t>
  </si>
  <si>
    <t xml:space="preserve">520037789 </t>
  </si>
  <si>
    <t>מליסרון אגח טז</t>
  </si>
  <si>
    <t xml:space="preserve">3230265 </t>
  </si>
  <si>
    <t>שופרסל אגח ו</t>
  </si>
  <si>
    <t xml:space="preserve">7770217 </t>
  </si>
  <si>
    <t xml:space="preserve">520022732 </t>
  </si>
  <si>
    <t>מסחר</t>
  </si>
  <si>
    <t>אגוד הנפקות אגח ט</t>
  </si>
  <si>
    <t xml:space="preserve">1139492 </t>
  </si>
  <si>
    <t xml:space="preserve">513668277 </t>
  </si>
  <si>
    <t>Aa3.il</t>
  </si>
  <si>
    <t>אלוני חץ אג"ח ו</t>
  </si>
  <si>
    <t xml:space="preserve">3900206 </t>
  </si>
  <si>
    <t xml:space="preserve">520038506 </t>
  </si>
  <si>
    <t>ilAA-</t>
  </si>
  <si>
    <t>הראל הנפקות אגח ה</t>
  </si>
  <si>
    <t xml:space="preserve">1119221 </t>
  </si>
  <si>
    <t>מבני תע אגח יט</t>
  </si>
  <si>
    <t xml:space="preserve">2260487 </t>
  </si>
  <si>
    <t xml:space="preserve">520024126 </t>
  </si>
  <si>
    <t>מנורה גיוס הון א' 2022 %4.05</t>
  </si>
  <si>
    <t xml:space="preserve">1103670 </t>
  </si>
  <si>
    <t xml:space="preserve">513937714 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</si>
  <si>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</si>
  <si>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</si>
  <si>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</si>
  <si>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</si>
  <si>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</si>
  <si>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</si>
  <si>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פועלים הנ הת יח</t>
  </si>
  <si>
    <t xml:space="preserve">1940600 </t>
  </si>
  <si>
    <t>פז נפט אגח ז</t>
  </si>
  <si>
    <t xml:space="preserve">1142595 </t>
  </si>
  <si>
    <t xml:space="preserve">510216054 </t>
  </si>
  <si>
    <t>אנרגיה</t>
  </si>
  <si>
    <t>בינל הנפק התחכד</t>
  </si>
  <si>
    <t xml:space="preserve">1151000 </t>
  </si>
  <si>
    <t xml:space="preserve">513141879 </t>
  </si>
  <si>
    <t>ilA+</t>
  </si>
  <si>
    <t>פניקס אגח 1</t>
  </si>
  <si>
    <t xml:space="preserve">7670102 </t>
  </si>
  <si>
    <t xml:space="preserve">520017450 </t>
  </si>
  <si>
    <t>מבני תעשיה אגח יז</t>
  </si>
  <si>
    <t xml:space="preserve">2260446 </t>
  </si>
  <si>
    <t>מיטב דש אגח ג</t>
  </si>
  <si>
    <t xml:space="preserve">1121763 </t>
  </si>
  <si>
    <t xml:space="preserve">520043795 </t>
  </si>
  <si>
    <t>שרותים פיננסיים</t>
  </si>
  <si>
    <t>A1.il</t>
  </si>
  <si>
    <t>סלקום אגח ח</t>
  </si>
  <si>
    <t xml:space="preserve">1132828 </t>
  </si>
  <si>
    <t xml:space="preserve">511930125 </t>
  </si>
  <si>
    <t>רבוע נדלן אגח ז</t>
  </si>
  <si>
    <t xml:space="preserve">1140615 </t>
  </si>
  <si>
    <t xml:space="preserve">513765859 </t>
  </si>
  <si>
    <t>רבוע נדלן אגח ו</t>
  </si>
  <si>
    <t xml:space="preserve">1140607 </t>
  </si>
  <si>
    <t>גירון אגח ז</t>
  </si>
  <si>
    <t xml:space="preserve">1142629 </t>
  </si>
  <si>
    <t xml:space="preserve">520044520 </t>
  </si>
  <si>
    <t>A2.il</t>
  </si>
  <si>
    <t>גירון אגח ו</t>
  </si>
  <si>
    <t xml:space="preserve">1139849 </t>
  </si>
  <si>
    <t>BOVESPA</t>
  </si>
  <si>
    <t>הכשרת ישוב אג21</t>
  </si>
  <si>
    <t xml:space="preserve">6120224 </t>
  </si>
  <si>
    <t xml:space="preserve">520020116 </t>
  </si>
  <si>
    <t>נדלן ובינוי</t>
  </si>
  <si>
    <t>ilA</t>
  </si>
  <si>
    <t>ויתניה אגח ה</t>
  </si>
  <si>
    <t xml:space="preserve">1150903 </t>
  </si>
  <si>
    <t xml:space="preserve">512096793 </t>
  </si>
  <si>
    <t>כלכלית ים אגחיד ז"פ 2026.9.30</t>
  </si>
  <si>
    <t xml:space="preserve">1980390 </t>
  </si>
  <si>
    <t xml:space="preserve">520017070 </t>
  </si>
  <si>
    <t>כלכלית ים אגחטו</t>
  </si>
  <si>
    <t xml:space="preserve">1980416 </t>
  </si>
  <si>
    <t>אלבר אגח טז</t>
  </si>
  <si>
    <t xml:space="preserve">1139823 </t>
  </si>
  <si>
    <t xml:space="preserve">512025891 </t>
  </si>
  <si>
    <t>שרותים</t>
  </si>
  <si>
    <t>A3.il</t>
  </si>
  <si>
    <t>אפריקה נכס אגחח</t>
  </si>
  <si>
    <t xml:space="preserve">1142231 </t>
  </si>
  <si>
    <t xml:space="preserve">510560188 </t>
  </si>
  <si>
    <t>בזן אגח א</t>
  </si>
  <si>
    <t xml:space="preserve">2590255 </t>
  </si>
  <si>
    <t xml:space="preserve">520036658 </t>
  </si>
  <si>
    <t>כימיה גומי ופלסטיק</t>
  </si>
  <si>
    <t>ilA-</t>
  </si>
  <si>
    <t>הכשרת ישוב אג22</t>
  </si>
  <si>
    <t xml:space="preserve">6120240 </t>
  </si>
  <si>
    <t>אלדן תחבורה אגח ד</t>
  </si>
  <si>
    <t xml:space="preserve">1140821 </t>
  </si>
  <si>
    <t>NYX</t>
  </si>
  <si>
    <t xml:space="preserve">510454333 </t>
  </si>
  <si>
    <t>Baa1.il</t>
  </si>
  <si>
    <t>דיסקונט השק אגח 1</t>
  </si>
  <si>
    <t xml:space="preserve">6390207 </t>
  </si>
  <si>
    <t xml:space="preserve">520023896 </t>
  </si>
  <si>
    <t>השקעה ואחזקות</t>
  </si>
  <si>
    <t>ilBBB+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</si>
  <si>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</si>
  <si>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</si>
  <si>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</si>
  <si>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</si>
  <si>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</si>
  <si>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</si>
  <si>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</si>
  <si>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חלל תקשורת אגח ח</t>
  </si>
  <si>
    <t xml:space="preserve">1131416 </t>
  </si>
  <si>
    <t xml:space="preserve">511396046 </t>
  </si>
  <si>
    <t>מגוריט אגח א</t>
  </si>
  <si>
    <t xml:space="preserve">1141712 </t>
  </si>
  <si>
    <t xml:space="preserve">94169 </t>
  </si>
  <si>
    <t>מניבים ריט אגח א</t>
  </si>
  <si>
    <t xml:space="preserve">1140581 </t>
  </si>
  <si>
    <t xml:space="preserve">515327120 </t>
  </si>
  <si>
    <t>מזרחי טפחות הנפקות 41</t>
  </si>
  <si>
    <t xml:space="preserve">2310175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</si>
  <si>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</si>
  <si>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</si>
  <si>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</si>
  <si>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</si>
  <si>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</si>
  <si>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בזק אגח 9</t>
  </si>
  <si>
    <t xml:space="preserve">2300176 </t>
  </si>
  <si>
    <t>גב ים אגח ח</t>
  </si>
  <si>
    <t xml:space="preserve">7590151 </t>
  </si>
  <si>
    <t xml:space="preserve">520001736 </t>
  </si>
  <si>
    <t>וילאר אגח ח</t>
  </si>
  <si>
    <t xml:space="preserve">4160156 </t>
  </si>
  <si>
    <t>סילברסטין אגח א</t>
  </si>
  <si>
    <t xml:space="preserve">1145598 </t>
  </si>
  <si>
    <t xml:space="preserve">94139 </t>
  </si>
  <si>
    <t>דה זראסאי אגח ג</t>
  </si>
  <si>
    <t xml:space="preserve">1137975 </t>
  </si>
  <si>
    <t xml:space="preserve">1744984 </t>
  </si>
  <si>
    <t>הראל הנפ אגח יד</t>
  </si>
  <si>
    <t xml:space="preserve">1143122 </t>
  </si>
  <si>
    <t xml:space="preserve">513834200 </t>
  </si>
  <si>
    <t>הראל הנפ אגח טו</t>
  </si>
  <si>
    <t xml:space="preserve">1143130 </t>
  </si>
  <si>
    <t>טאואר אגח ז</t>
  </si>
  <si>
    <t xml:space="preserve">1138494 </t>
  </si>
  <si>
    <t xml:space="preserve">520041997 </t>
  </si>
  <si>
    <t>תעשיה - אלקטרוניקה</t>
  </si>
  <si>
    <t>מגדל הון אגח ו</t>
  </si>
  <si>
    <t xml:space="preserve">1142785 </t>
  </si>
  <si>
    <t xml:space="preserve">513230029 </t>
  </si>
  <si>
    <t>סאמיט אגח ז</t>
  </si>
  <si>
    <t xml:space="preserve">1133479 </t>
  </si>
  <si>
    <t xml:space="preserve">520043720 </t>
  </si>
  <si>
    <t>קיי.בי.אס אגח א</t>
  </si>
  <si>
    <t xml:space="preserve">1137918 </t>
  </si>
  <si>
    <t xml:space="preserve">1662 </t>
  </si>
  <si>
    <t>קרסו אגח א</t>
  </si>
  <si>
    <t xml:space="preserve">1136464 </t>
  </si>
  <si>
    <t xml:space="preserve">514065283 </t>
  </si>
  <si>
    <t>דמרי אגח ח</t>
  </si>
  <si>
    <t xml:space="preserve">1153725 </t>
  </si>
  <si>
    <t xml:space="preserve">511399388 </t>
  </si>
  <si>
    <t>מגה אור אגח ה</t>
  </si>
  <si>
    <t xml:space="preserve">1132687 </t>
  </si>
  <si>
    <t xml:space="preserve">513257873 </t>
  </si>
  <si>
    <t>מויניאן אגח א</t>
  </si>
  <si>
    <t xml:space="preserve">1135656 </t>
  </si>
  <si>
    <t xml:space="preserve">1643 </t>
  </si>
  <si>
    <t>מנורה הון התח ה</t>
  </si>
  <si>
    <t xml:space="preserve">1143411 </t>
  </si>
  <si>
    <t>נכסים ובנין אגח ט</t>
  </si>
  <si>
    <t xml:space="preserve">6990212 </t>
  </si>
  <si>
    <t xml:space="preserve">520025438 </t>
  </si>
  <si>
    <t>סלקום אגח ז</t>
  </si>
  <si>
    <t xml:space="preserve">1126002 </t>
  </si>
  <si>
    <t>סלקום אגח יב</t>
  </si>
  <si>
    <t xml:space="preserve">1143080 </t>
  </si>
  <si>
    <t>ספנסר אגח ג</t>
  </si>
  <si>
    <t xml:space="preserve">1147495 </t>
  </si>
  <si>
    <t xml:space="preserve">1838863 </t>
  </si>
  <si>
    <t>פרטנר אגח ו</t>
  </si>
  <si>
    <t xml:space="preserve">1141415 </t>
  </si>
  <si>
    <t xml:space="preserve">520044314 </t>
  </si>
  <si>
    <t>פתאל החז אגח ב</t>
  </si>
  <si>
    <t xml:space="preserve">1150812 </t>
  </si>
  <si>
    <t xml:space="preserve">512607888 </t>
  </si>
  <si>
    <t>מסחר ושרותים</t>
  </si>
  <si>
    <t>פתאל אגח ב</t>
  </si>
  <si>
    <t xml:space="preserve">1140854 </t>
  </si>
  <si>
    <t xml:space="preserve">515328250 </t>
  </si>
  <si>
    <t>פתאל אגח ג</t>
  </si>
  <si>
    <t xml:space="preserve">1141852 </t>
  </si>
  <si>
    <t>רילייטד אגח א</t>
  </si>
  <si>
    <t xml:space="preserve">1134923 </t>
  </si>
  <si>
    <t xml:space="preserve">1638 </t>
  </si>
  <si>
    <t>אול-יר אגח ג</t>
  </si>
  <si>
    <t xml:space="preserve">1140136 </t>
  </si>
  <si>
    <t xml:space="preserve">1841580 </t>
  </si>
  <si>
    <t>אול-יר אגח ה</t>
  </si>
  <si>
    <t xml:space="preserve">1143304 </t>
  </si>
  <si>
    <t>אפריקה מגורים אגח ג</t>
  </si>
  <si>
    <t xml:space="preserve">1135698 </t>
  </si>
  <si>
    <t xml:space="preserve">520034760 </t>
  </si>
  <si>
    <t>דלק קב אגח לא</t>
  </si>
  <si>
    <t xml:space="preserve">1134790 </t>
  </si>
  <si>
    <t xml:space="preserve">520044322 </t>
  </si>
  <si>
    <t>דלק קב אגח לד</t>
  </si>
  <si>
    <t xml:space="preserve">1143361 </t>
  </si>
  <si>
    <t>אלבר אגח יד</t>
  </si>
  <si>
    <t xml:space="preserve">1132562 </t>
  </si>
  <si>
    <t>אמ.די.ג'י אגח ב</t>
  </si>
  <si>
    <t xml:space="preserve">1140557 </t>
  </si>
  <si>
    <t xml:space="preserve">1840550 </t>
  </si>
  <si>
    <t>אנקור אגח א</t>
  </si>
  <si>
    <t xml:space="preserve">1141118 </t>
  </si>
  <si>
    <t xml:space="preserve">1683 </t>
  </si>
  <si>
    <t>בזן אגח ד</t>
  </si>
  <si>
    <t xml:space="preserve">2590362 </t>
  </si>
  <si>
    <t>בזן אגח ה</t>
  </si>
  <si>
    <t xml:space="preserve">2590388 </t>
  </si>
  <si>
    <t>דור אלון אגח ו</t>
  </si>
  <si>
    <t xml:space="preserve">1140656 </t>
  </si>
  <si>
    <t xml:space="preserve">520043878 </t>
  </si>
  <si>
    <t>דלשה קפיטל אגח ב</t>
  </si>
  <si>
    <t xml:space="preserve">1137314 </t>
  </si>
  <si>
    <t xml:space="preserve">1659 </t>
  </si>
  <si>
    <t>הכשרת ישוב אג19</t>
  </si>
  <si>
    <t xml:space="preserve">6120208 </t>
  </si>
  <si>
    <t>צ'וזן נכס אגח א</t>
  </si>
  <si>
    <t xml:space="preserve">1141894 </t>
  </si>
  <si>
    <t xml:space="preserve">93138 </t>
  </si>
  <si>
    <t>אורשי אגח א</t>
  </si>
  <si>
    <t xml:space="preserve">1141654 </t>
  </si>
  <si>
    <t xml:space="preserve">94165 </t>
  </si>
  <si>
    <t>אלדן תחבורה אגח א</t>
  </si>
  <si>
    <t xml:space="preserve">1134840 </t>
  </si>
  <si>
    <t>אלדן תחבורה אגח ג</t>
  </si>
  <si>
    <t xml:space="preserve">1140813 </t>
  </si>
  <si>
    <t>דיסק השק אגח י</t>
  </si>
  <si>
    <t xml:space="preserve">6390348 </t>
  </si>
  <si>
    <t>ווסיג'י אגח א</t>
  </si>
  <si>
    <t xml:space="preserve">1141209 </t>
  </si>
  <si>
    <t xml:space="preserve">92152 </t>
  </si>
  <si>
    <t>נובל אגח א</t>
  </si>
  <si>
    <t xml:space="preserve">1141860 </t>
  </si>
  <si>
    <t xml:space="preserve">1699 </t>
  </si>
  <si>
    <t>סאות'רן אגח א</t>
  </si>
  <si>
    <t xml:space="preserve">1140094 </t>
  </si>
  <si>
    <t xml:space="preserve">1670 </t>
  </si>
  <si>
    <t>סקייליין אגח א</t>
  </si>
  <si>
    <t xml:space="preserve">1138775 </t>
  </si>
  <si>
    <t xml:space="preserve">1328683 </t>
  </si>
  <si>
    <t>אידיבי פיתוח אגח יג</t>
  </si>
  <si>
    <t xml:space="preserve">7980329 </t>
  </si>
  <si>
    <t xml:space="preserve">520032285 </t>
  </si>
  <si>
    <t>אידיביפת אגח יד</t>
  </si>
  <si>
    <t xml:space="preserve">7980337 </t>
  </si>
  <si>
    <t>אנגל משאבים אגח ח</t>
  </si>
  <si>
    <t xml:space="preserve">7710171 </t>
  </si>
  <si>
    <t xml:space="preserve">520032178 </t>
  </si>
  <si>
    <t>רציו מימון אגח ב</t>
  </si>
  <si>
    <t xml:space="preserve">1139443 </t>
  </si>
  <si>
    <t xml:space="preserve">550012777 </t>
  </si>
  <si>
    <t>ישראמקו אגח א</t>
  </si>
  <si>
    <t xml:space="preserve">2320174 </t>
  </si>
  <si>
    <t xml:space="preserve">550010003 </t>
  </si>
  <si>
    <t>דלק תמלוגים אגח א</t>
  </si>
  <si>
    <t xml:space="preserve">1147479 </t>
  </si>
  <si>
    <t>פננטפארק אגח א</t>
  </si>
  <si>
    <t xml:space="preserve">1142371 </t>
  </si>
  <si>
    <t xml:space="preserve">93151 </t>
  </si>
  <si>
    <t>תמר פטרו אגח א</t>
  </si>
  <si>
    <t xml:space="preserve">1141332 </t>
  </si>
  <si>
    <t xml:space="preserve">515334662 </t>
  </si>
  <si>
    <t>תמר פטרו אגח ב</t>
  </si>
  <si>
    <t xml:space="preserve">1143593 </t>
  </si>
  <si>
    <t>מדלי אגח א</t>
  </si>
  <si>
    <t xml:space="preserve">1143155 </t>
  </si>
  <si>
    <t xml:space="preserve">2264 </t>
  </si>
  <si>
    <t>בזן אגח ט</t>
  </si>
  <si>
    <t xml:space="preserve">2590461 </t>
  </si>
  <si>
    <t>סקייליין אגח ב</t>
  </si>
  <si>
    <t xml:space="preserve">1142033 </t>
  </si>
  <si>
    <t>חלל תקשורת אגח טז</t>
  </si>
  <si>
    <t xml:space="preserve">1139922 </t>
  </si>
  <si>
    <t>סה"כ צמודות למדד אחר</t>
  </si>
  <si>
    <t>ISRAEL ELECTRIC 8.1 15/12/96</t>
  </si>
  <si>
    <t xml:space="preserve">USM60170AC79 </t>
  </si>
  <si>
    <t>אחר</t>
  </si>
  <si>
    <t>בלומברג</t>
  </si>
  <si>
    <t xml:space="preserve">99189 </t>
  </si>
  <si>
    <t>Utilities</t>
  </si>
  <si>
    <t>Baa2</t>
  </si>
  <si>
    <t>MOODIES</t>
  </si>
  <si>
    <t xml:space="preserve">60088804 </t>
  </si>
  <si>
    <t>ICLIT 6 3/8 05/31/38</t>
  </si>
  <si>
    <t xml:space="preserve">IL0028103310 </t>
  </si>
  <si>
    <t xml:space="preserve">91669 </t>
  </si>
  <si>
    <t>BBB-</t>
  </si>
  <si>
    <t>S&amp;P</t>
  </si>
  <si>
    <t xml:space="preserve">62007331 </t>
  </si>
  <si>
    <t>AHTLN 5 1/4 08/01/26</t>
  </si>
  <si>
    <t xml:space="preserve">US045054AH68 </t>
  </si>
  <si>
    <t xml:space="preserve">95111 </t>
  </si>
  <si>
    <t>Baa3</t>
  </si>
  <si>
    <t xml:space="preserve">62008966 </t>
  </si>
  <si>
    <t>WAMU 0 05/20/13</t>
  </si>
  <si>
    <t xml:space="preserve">US93933VBB36 </t>
  </si>
  <si>
    <t xml:space="preserve">97182 </t>
  </si>
  <si>
    <t>Banks</t>
  </si>
  <si>
    <t xml:space="preserve">60147360 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</si>
  <si>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</si>
  <si>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</si>
  <si>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</si>
  <si>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</si>
  <si>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</si>
  <si>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</si>
  <si>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סה"כ אופציות Call 001</t>
  </si>
  <si>
    <t>LONG</t>
  </si>
  <si>
    <t>SHORT</t>
  </si>
  <si>
    <t>17:04:55</t>
  </si>
  <si>
    <t>.5  תעודות סל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</si>
  <si>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</si>
  <si>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</si>
  <si>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</si>
  <si>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</si>
  <si>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</si>
  <si>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</si>
  <si>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</si>
  <si>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 xml:space="preserve">סה"כ שמחקות מדדי מניות 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</si>
  <si>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</si>
  <si>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</si>
  <si>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</si>
  <si>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</si>
  <si>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</si>
  <si>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</si>
  <si>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</si>
  <si>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</si>
  <si>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</si>
  <si>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CS NOV(CSNGSMU)</t>
  </si>
  <si>
    <t xml:space="preserve">LU0635707705 </t>
  </si>
  <si>
    <t xml:space="preserve">99298 </t>
  </si>
  <si>
    <t>Diversified Financials</t>
  </si>
  <si>
    <t>B+</t>
  </si>
  <si>
    <t>פנימי</t>
  </si>
  <si>
    <t xml:space="preserve">60319043 </t>
  </si>
  <si>
    <t>CREDIT SUISSE LUX IRIS BALANCE</t>
  </si>
  <si>
    <t xml:space="preserve">LU1614180567 </t>
  </si>
  <si>
    <t xml:space="preserve">62004257 </t>
  </si>
  <si>
    <t>PHOENIX ANCHOR</t>
  </si>
  <si>
    <t xml:space="preserve">KYG706222984 </t>
  </si>
  <si>
    <t xml:space="preserve">0 </t>
  </si>
  <si>
    <t xml:space="preserve">62006291 </t>
  </si>
  <si>
    <t xml:space="preserve">סה"כ אג"ח ממשלתי בחו"ל </t>
  </si>
  <si>
    <t>ASHMORE SICAV - EMERGING MARKE</t>
  </si>
  <si>
    <t xml:space="preserve">LU0880945901 </t>
  </si>
  <si>
    <t xml:space="preserve">99248 </t>
  </si>
  <si>
    <t>Debt</t>
  </si>
  <si>
    <t>BBB</t>
  </si>
  <si>
    <t xml:space="preserve">62003329 </t>
  </si>
  <si>
    <t>סה"כ מניות בחו"ל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</si>
  <si>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</si>
  <si>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</si>
  <si>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</si>
  <si>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</si>
  <si>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</si>
  <si>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</si>
  <si>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</si>
  <si>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</si>
  <si>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</si>
  <si>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</si>
  <si>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</si>
  <si>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</si>
  <si>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17:04:56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</si>
  <si>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</si>
  <si>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</si>
  <si>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</si>
  <si>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</si>
  <si>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</si>
  <si>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</si>
  <si>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</si>
  <si>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</si>
  <si>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</si>
  <si>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</si>
  <si>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</si>
  <si>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</si>
  <si>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</si>
  <si>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</si>
  <si>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</si>
  <si>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</si>
  <si>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17:04:57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</si>
  <si>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</si>
  <si>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</si>
  <si>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</si>
  <si>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</si>
  <si>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</si>
  <si>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</si>
  <si>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</si>
  <si>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סדרה 8 1.4% 2048/2016</t>
  </si>
  <si>
    <t xml:space="preserve">1124346 </t>
  </si>
  <si>
    <t xml:space="preserve">520010869 </t>
  </si>
  <si>
    <t>Real Estate</t>
  </si>
  <si>
    <t>2017-10-29</t>
  </si>
  <si>
    <t xml:space="preserve">111243465 </t>
  </si>
  <si>
    <t>סופר גז אג"ח 2025/2025 %5.4 (נשר</t>
  </si>
  <si>
    <t xml:space="preserve">1106822 </t>
  </si>
  <si>
    <t xml:space="preserve">513938548 </t>
  </si>
  <si>
    <t>2007-07-01</t>
  </si>
  <si>
    <t xml:space="preserve">111068227 </t>
  </si>
  <si>
    <t>מ. ישיר אג 4-רמ</t>
  </si>
  <si>
    <t xml:space="preserve">1142637 </t>
  </si>
  <si>
    <t xml:space="preserve">513893123 </t>
  </si>
  <si>
    <t>Aa2.il</t>
  </si>
  <si>
    <t>2017-12-20</t>
  </si>
  <si>
    <t>מ. ישיר אגח6-רמ</t>
  </si>
  <si>
    <t xml:space="preserve">1145606 </t>
  </si>
  <si>
    <t>2018-05-09</t>
  </si>
  <si>
    <t>מ. ישיר אגח7-רמ</t>
  </si>
  <si>
    <t xml:space="preserve">1153071 </t>
  </si>
  <si>
    <t>2018-08-14</t>
  </si>
  <si>
    <t>מ.ישיר אגח8-רמ</t>
  </si>
  <si>
    <t xml:space="preserve">1154798 </t>
  </si>
  <si>
    <t>16/09/2018</t>
  </si>
  <si>
    <t>2018/2025 7.15% דרך ארץ</t>
  </si>
  <si>
    <t xml:space="preserve">100063205 </t>
  </si>
  <si>
    <t xml:space="preserve">512475203 </t>
  </si>
  <si>
    <t>2011-08-07</t>
  </si>
  <si>
    <t>)בע"מ1997) דרך ארץ הייווז</t>
  </si>
  <si>
    <t xml:space="preserve">100062629 </t>
  </si>
  <si>
    <t>2000-01-01</t>
  </si>
  <si>
    <t>מימון ישיר 2023/17 4% (נשר)</t>
  </si>
  <si>
    <t xml:space="preserve">1139740 </t>
  </si>
  <si>
    <t>2018-02-04</t>
  </si>
  <si>
    <t xml:space="preserve">111397402 </t>
  </si>
  <si>
    <t>דואר ישראל א 2012/2021 4.13%</t>
  </si>
  <si>
    <t xml:space="preserve">1119049 </t>
  </si>
  <si>
    <t xml:space="preserve">513467191 </t>
  </si>
  <si>
    <t>2010-04-01</t>
  </si>
  <si>
    <t xml:space="preserve">111190492 </t>
  </si>
  <si>
    <t>(נשר%6.1 2011/2016 'הום סנטר סדרה א</t>
  </si>
  <si>
    <t xml:space="preserve">3780038 </t>
  </si>
  <si>
    <t xml:space="preserve">520038480 </t>
  </si>
  <si>
    <t>ilCC</t>
  </si>
  <si>
    <t>2018-05-24</t>
  </si>
  <si>
    <t xml:space="preserve">137800389 </t>
  </si>
  <si>
    <t>אגרקסקו חב' ליצוא א (9.90% 08/2017</t>
  </si>
  <si>
    <t xml:space="preserve">1109180 </t>
  </si>
  <si>
    <t xml:space="preserve">510155625 </t>
  </si>
  <si>
    <t>D.il</t>
  </si>
  <si>
    <t>2007-12-27</t>
  </si>
  <si>
    <t xml:space="preserve">111091807 </t>
  </si>
  <si>
    <t>אלון חברת דלק (נשר)16/2023 5.35%</t>
  </si>
  <si>
    <t xml:space="preserve">1101567 </t>
  </si>
  <si>
    <t xml:space="preserve">520041690 </t>
  </si>
  <si>
    <t>ilC</t>
  </si>
  <si>
    <t>2007-02-01</t>
  </si>
  <si>
    <t xml:space="preserve">111015673 </t>
  </si>
  <si>
    <t>'אי.די.בי הסדר חוב אג"ח סדרה ד</t>
  </si>
  <si>
    <t xml:space="preserve">173601915 </t>
  </si>
  <si>
    <t xml:space="preserve">520028283 </t>
  </si>
  <si>
    <t>2014-08-04</t>
  </si>
  <si>
    <t>2012 7.5%'גי אם אף אג"ח א</t>
  </si>
  <si>
    <t xml:space="preserve">1100791 </t>
  </si>
  <si>
    <t xml:space="preserve">92966 </t>
  </si>
  <si>
    <t>2013-10-07</t>
  </si>
  <si>
    <t xml:space="preserve">111007910 </t>
  </si>
  <si>
    <t>'לידקום סדרה א</t>
  </si>
  <si>
    <t xml:space="preserve">1115096 </t>
  </si>
  <si>
    <t xml:space="preserve">510928518 </t>
  </si>
  <si>
    <t xml:space="preserve">111150967 </t>
  </si>
  <si>
    <t>לידקום סדרה א' חש 09/12</t>
  </si>
  <si>
    <t xml:space="preserve">1117548 </t>
  </si>
  <si>
    <t xml:space="preserve">111175485 </t>
  </si>
  <si>
    <t>%6.65 2009/2013 'לידקום סדרה א</t>
  </si>
  <si>
    <t xml:space="preserve">1112911 </t>
  </si>
  <si>
    <t xml:space="preserve">111129110 </t>
  </si>
  <si>
    <t>סיביל יורופ אג"ח א 2014/2010 %7</t>
  </si>
  <si>
    <t xml:space="preserve">1105246 </t>
  </si>
  <si>
    <t xml:space="preserve">99294 </t>
  </si>
  <si>
    <t>2013-03-05</t>
  </si>
  <si>
    <t xml:space="preserve">111052460 </t>
  </si>
  <si>
    <t>5% 2020/2025 'אליהו הנפקות סדרה א</t>
  </si>
  <si>
    <t xml:space="preserve">1142009 </t>
  </si>
  <si>
    <t xml:space="preserve">94180 </t>
  </si>
  <si>
    <t>2017-09-19</t>
  </si>
  <si>
    <t>'גב-ים א</t>
  </si>
  <si>
    <t xml:space="preserve">1151141 </t>
  </si>
  <si>
    <t>2018-07-29</t>
  </si>
  <si>
    <t>2019 5.11% פרטנר תקשורת 6 עתידי</t>
  </si>
  <si>
    <t xml:space="preserve">100414184 </t>
  </si>
  <si>
    <t>A+</t>
  </si>
  <si>
    <t>אלטשולר אגחא-רמ</t>
  </si>
  <si>
    <t xml:space="preserve">1139336 </t>
  </si>
  <si>
    <t xml:space="preserve">511944670 </t>
  </si>
  <si>
    <t>2018-03-21</t>
  </si>
  <si>
    <t xml:space="preserve">111393369 </t>
  </si>
  <si>
    <t>י.ח.ק אגח א -רמ</t>
  </si>
  <si>
    <t xml:space="preserve">1143007 </t>
  </si>
  <si>
    <t xml:space="preserve">2261 </t>
  </si>
  <si>
    <t>2018-01-16</t>
  </si>
  <si>
    <t>צים אג'ח 1A 2023 3% (נשר)</t>
  </si>
  <si>
    <t xml:space="preserve">6510044 </t>
  </si>
  <si>
    <t xml:space="preserve">520015041 </t>
  </si>
  <si>
    <t>2017-02-26</t>
  </si>
  <si>
    <t xml:space="preserve">165100447 </t>
  </si>
  <si>
    <t>צים אג"ח ד'2021/2014 8.2%+ליבור(נש</t>
  </si>
  <si>
    <t xml:space="preserve">6510069 </t>
  </si>
  <si>
    <t xml:space="preserve">165100694 </t>
  </si>
  <si>
    <t xml:space="preserve">סה"כ בחו"ל </t>
  </si>
  <si>
    <t>סה"כ אג"ח קונצרני של חברות ישראליות</t>
  </si>
  <si>
    <t>סה"כ אג"ח קונצרני של חברות זרות</t>
  </si>
  <si>
    <t>צים סדרה ב' הסדר חוב (אי.בי.אי)</t>
  </si>
  <si>
    <t xml:space="preserve">165101015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</si>
  <si>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</si>
  <si>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</si>
  <si>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</si>
  <si>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</si>
  <si>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</si>
  <si>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</si>
  <si>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קרן ארבל פאנד בע"מ</t>
  </si>
  <si>
    <t xml:space="preserve">100560101 </t>
  </si>
  <si>
    <t>2018-04-10</t>
  </si>
  <si>
    <t>קרן השקעה יסודות ב' נדל"ן ופיתוח</t>
  </si>
  <si>
    <t xml:space="preserve">100789981 </t>
  </si>
  <si>
    <t>2018-01-24</t>
  </si>
  <si>
    <t>סה"כ קרנות השקעה אחרות</t>
  </si>
  <si>
    <t>סה"כ קרנות השקעה בחו"ל</t>
  </si>
  <si>
    <t>PI EMERG 26/1</t>
  </si>
  <si>
    <t xml:space="preserve">62008339 </t>
  </si>
  <si>
    <t>27/07/2018</t>
  </si>
  <si>
    <t>ILS קרן אי.בי.אי</t>
  </si>
  <si>
    <t xml:space="preserve">100377472 </t>
  </si>
  <si>
    <t>2017-11-28</t>
  </si>
  <si>
    <t>17:04:58</t>
  </si>
  <si>
    <t>.6 כתבי אופציה</t>
  </si>
  <si>
    <t>סה"כ כתבי אופציה בישראל</t>
  </si>
  <si>
    <t>סה"כ כתבי אופציה בחו"ל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</si>
  <si>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</si>
  <si>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</si>
  <si>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</si>
  <si>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</si>
  <si>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</si>
  <si>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</si>
  <si>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סה"כ חוזים עתידיים בחו"ל</t>
  </si>
  <si>
    <t>.9 מוצרים מובנים</t>
  </si>
  <si>
    <t>סה"כ מוצרים מובנים</t>
  </si>
  <si>
    <t>גלובל פינס גיאר 8 סד' ה'2019</t>
  </si>
  <si>
    <t xml:space="preserve">100320035 </t>
  </si>
  <si>
    <t>שכבת חוב</t>
  </si>
  <si>
    <t>C</t>
  </si>
  <si>
    <t>2008-01-01</t>
  </si>
  <si>
    <t>17:04:59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</si>
  <si>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</si>
  <si>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</si>
  <si>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</si>
  <si>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</si>
  <si>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</si>
  <si>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</si>
  <si>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</si>
  <si>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</si>
  <si>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הלוואה לעמיתים1</t>
  </si>
  <si>
    <t>לא</t>
  </si>
  <si>
    <t xml:space="preserve">893000109 </t>
  </si>
  <si>
    <t xml:space="preserve">99608 </t>
  </si>
  <si>
    <t>AA+</t>
  </si>
  <si>
    <t>2012-12-24</t>
  </si>
  <si>
    <t>חוזרים הלוואות</t>
  </si>
  <si>
    <t xml:space="preserve">800069338 </t>
  </si>
  <si>
    <t>2015-07-21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</si>
  <si>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</si>
  <si>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</si>
  <si>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</si>
  <si>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לא סחירה יונדקו</t>
  </si>
  <si>
    <t xml:space="preserve">100565498 </t>
  </si>
  <si>
    <t xml:space="preserve">2272 </t>
  </si>
  <si>
    <t>2018-08-28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</si>
  <si>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</si>
  <si>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</si>
  <si>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</si>
  <si>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</si>
  <si>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</si>
  <si>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</si>
  <si>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</si>
  <si>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</si>
  <si>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</si>
  <si>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</si>
  <si>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</si>
  <si>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</si>
  <si>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</si>
  <si>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</si>
  <si>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</si>
  <si>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</si>
  <si>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</si>
  <si>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</si>
  <si>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</si>
  <si>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</si>
  <si>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</si>
  <si>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</si>
  <si>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</si>
  <si>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</si>
  <si>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</si>
  <si>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</si>
  <si>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</si>
  <si>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</si>
  <si>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17:05:00</t>
  </si>
  <si>
    <t>מספר הנייר</t>
  </si>
  <si>
    <t>ח. 1. סה"כ השקעות אחרות</t>
  </si>
  <si>
    <t>אגרקסקו חב'ליצוא א 2017/08 9.90% חש</t>
  </si>
  <si>
    <t xml:space="preserve">11267700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</si>
  <si>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</si>
  <si>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</si>
  <si>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</si>
  <si>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</si>
  <si>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</si>
  <si>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</si>
  <si>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</si>
  <si>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</si>
  <si>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</si>
  <si>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</si>
  <si>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</si>
  <si>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17:05:01</t>
  </si>
  <si>
    <t>2. ב. אג"ח קונצרני לא סחיר</t>
  </si>
  <si>
    <t>סה"כ אג"ח קונצרני לא סחיר</t>
  </si>
  <si>
    <t>בישראל</t>
  </si>
  <si>
    <t>2. ג. מסגרות אשראי מנוצלות ללווים</t>
  </si>
  <si>
    <t>סה"כ מסגרות אשראי מנוצלות ללווים</t>
  </si>
  <si>
    <t xml:space="preserve">סה"כ חברות זרות בחו"ל </t>
  </si>
  <si>
    <t>ארבל</t>
  </si>
  <si>
    <t>יסודות</t>
  </si>
  <si>
    <t>טכנולוגיה</t>
  </si>
  <si>
    <t>אנרגיה וחיפושי נפט וגז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</si>
</sst>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Arial"/>
      <family val="2"/>
      <scheme val="minor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 wrapText="1"/>
    </xf>
    <xf numFmtId="0" fontId="3" fillId="4" borderId="1" xfId="0" applyNumberFormat="1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right" wrapText="1"/>
    </xf>
    <xf numFmtId="4" fontId="5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 applyProtection="1">
      <alignment horizontal="right" wrapText="1"/>
      <protection locked="0"/>
    </xf>
    <xf numFmtId="4" fontId="11" fillId="5" borderId="2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wrapText="1"/>
    </xf>
    <xf numFmtId="4" fontId="2" fillId="4" borderId="1" xfId="0" applyNumberFormat="1" applyFont="1" applyFill="1" applyBorder="1" applyAlignment="1">
      <alignment horizontal="right" wrapText="1"/>
    </xf>
    <xf numFmtId="4" fontId="2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50"/>
  <sheetViews>
    <sheetView rightToLeft="1" tabSelected="1" topLeftCell="A4" workbookViewId="0">
      <selection activeCell="C43" sqref="C43"/>
    </sheetView>
  </sheetViews>
  <sheetFormatPr defaultRowHeight="14.25" x14ac:dyDescent="0.2"/>
  <cols>
    <col min="1" max="1" width="2" customWidth="1"/>
    <col min="2" max="2" width="34" customWidth="1"/>
    <col min="3" max="3" width="16" customWidth="1"/>
    <col min="4" max="4" width="19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5</v>
      </c>
      <c r="C6" s="2" t="s">
        <v>0</v>
      </c>
      <c r="D6" s="2" t="s">
        <v>0</v>
      </c>
    </row>
    <row r="7" spans="1:4" ht="12.75" customHeight="1" x14ac:dyDescent="0.2">
      <c r="A7" s="3" t="s">
        <v>0</v>
      </c>
      <c r="B7" s="3" t="s">
        <v>0</v>
      </c>
      <c r="C7" s="3" t="s">
        <v>6</v>
      </c>
      <c r="D7" s="3" t="s">
        <v>7</v>
      </c>
    </row>
    <row r="8" spans="1:4" ht="12.75" customHeight="1" x14ac:dyDescent="0.2">
      <c r="A8" s="3" t="s">
        <v>0</v>
      </c>
      <c r="B8" s="3" t="s">
        <v>0</v>
      </c>
      <c r="C8" s="3" t="s">
        <v>8</v>
      </c>
      <c r="D8" s="3" t="s">
        <v>9</v>
      </c>
    </row>
    <row r="9" spans="1:4" ht="12.75" customHeight="1" x14ac:dyDescent="0.2">
      <c r="A9" s="3" t="s">
        <v>0</v>
      </c>
      <c r="B9" s="3" t="s">
        <v>0</v>
      </c>
      <c r="C9" s="3" t="s">
        <v>10</v>
      </c>
      <c r="D9" s="3" t="s">
        <v>11</v>
      </c>
    </row>
    <row r="10" spans="1:4" ht="12.75" customHeight="1" x14ac:dyDescent="0.2">
      <c r="A10" s="4" t="s">
        <v>0</v>
      </c>
      <c r="B10" s="4" t="s">
        <v>12</v>
      </c>
      <c r="C10" s="4" t="s">
        <v>0</v>
      </c>
      <c r="D10" s="4" t="s">
        <v>0</v>
      </c>
    </row>
    <row r="11" spans="1:4" ht="12.75" customHeight="1" x14ac:dyDescent="0.2">
      <c r="A11" s="4" t="s">
        <v>0</v>
      </c>
      <c r="B11" s="4" t="s">
        <v>13</v>
      </c>
      <c r="C11" s="5">
        <v>11569.54</v>
      </c>
      <c r="D11" s="5">
        <v>6.83</v>
      </c>
    </row>
    <row r="12" spans="1:4" ht="12.75" customHeight="1" x14ac:dyDescent="0.2">
      <c r="A12" s="4" t="s">
        <v>0</v>
      </c>
      <c r="B12" s="4" t="s">
        <v>14</v>
      </c>
      <c r="C12" s="4" t="s">
        <v>0</v>
      </c>
      <c r="D12" s="4" t="s">
        <v>0</v>
      </c>
    </row>
    <row r="13" spans="1:4" ht="12.75" customHeight="1" x14ac:dyDescent="0.2">
      <c r="A13" s="4" t="s">
        <v>0</v>
      </c>
      <c r="B13" s="4" t="s">
        <v>15</v>
      </c>
      <c r="C13" s="5">
        <v>93409.06</v>
      </c>
      <c r="D13" s="5">
        <v>55.17</v>
      </c>
    </row>
    <row r="14" spans="1:4" ht="12.75" customHeight="1" x14ac:dyDescent="0.2">
      <c r="A14" s="4" t="s">
        <v>0</v>
      </c>
      <c r="B14" s="4" t="s">
        <v>16</v>
      </c>
      <c r="C14" s="5">
        <v>0</v>
      </c>
      <c r="D14" s="5">
        <v>0</v>
      </c>
    </row>
    <row r="15" spans="1:4" ht="12.75" customHeight="1" x14ac:dyDescent="0.2">
      <c r="A15" s="4" t="s">
        <v>0</v>
      </c>
      <c r="B15" s="4" t="s">
        <v>17</v>
      </c>
      <c r="C15" s="5">
        <v>44163.61</v>
      </c>
      <c r="D15" s="5">
        <v>26.08</v>
      </c>
    </row>
    <row r="16" spans="1:4" ht="12.75" customHeight="1" x14ac:dyDescent="0.2">
      <c r="A16" s="4" t="s">
        <v>0</v>
      </c>
      <c r="B16" s="4" t="s">
        <v>18</v>
      </c>
      <c r="C16" s="5">
        <v>0</v>
      </c>
      <c r="D16" s="5">
        <v>0</v>
      </c>
    </row>
    <row r="17" spans="1:4" ht="12.75" customHeight="1" x14ac:dyDescent="0.2">
      <c r="A17" s="4" t="s">
        <v>0</v>
      </c>
      <c r="B17" s="4" t="s">
        <v>19</v>
      </c>
      <c r="C17" s="5">
        <v>0</v>
      </c>
      <c r="D17" s="5">
        <v>0</v>
      </c>
    </row>
    <row r="18" spans="1:4" ht="12.75" customHeight="1" x14ac:dyDescent="0.2">
      <c r="A18" s="4" t="s">
        <v>0</v>
      </c>
      <c r="B18" s="4" t="s">
        <v>20</v>
      </c>
      <c r="C18" s="5">
        <v>2514.34</v>
      </c>
      <c r="D18" s="5">
        <v>1.48</v>
      </c>
    </row>
    <row r="19" spans="1:4" ht="12.75" customHeight="1" x14ac:dyDescent="0.2">
      <c r="A19" s="4" t="s">
        <v>0</v>
      </c>
      <c r="B19" s="4" t="s">
        <v>21</v>
      </c>
      <c r="C19" s="5">
        <v>0</v>
      </c>
      <c r="D19" s="5">
        <v>0</v>
      </c>
    </row>
    <row r="20" spans="1:4" ht="12.75" customHeight="1" x14ac:dyDescent="0.2">
      <c r="A20" s="4" t="s">
        <v>0</v>
      </c>
      <c r="B20" s="4" t="s">
        <v>22</v>
      </c>
      <c r="C20" s="5">
        <v>0</v>
      </c>
      <c r="D20" s="5">
        <v>0</v>
      </c>
    </row>
    <row r="21" spans="1:4" ht="12.75" customHeight="1" x14ac:dyDescent="0.2">
      <c r="A21" s="4" t="s">
        <v>0</v>
      </c>
      <c r="B21" s="4" t="s">
        <v>23</v>
      </c>
      <c r="C21" s="5">
        <v>0</v>
      </c>
      <c r="D21" s="5">
        <v>0</v>
      </c>
    </row>
    <row r="22" spans="1:4" ht="12.75" customHeight="1" x14ac:dyDescent="0.2">
      <c r="A22" s="4" t="s">
        <v>0</v>
      </c>
      <c r="B22" s="4" t="s">
        <v>24</v>
      </c>
      <c r="C22" s="5">
        <v>1204.4000000000001</v>
      </c>
      <c r="D22" s="5">
        <v>0.71</v>
      </c>
    </row>
    <row r="23" spans="1:4" ht="12.75" customHeight="1" x14ac:dyDescent="0.2">
      <c r="A23" s="4" t="s">
        <v>0</v>
      </c>
      <c r="B23" s="4" t="s">
        <v>25</v>
      </c>
      <c r="C23" s="4" t="s">
        <v>0</v>
      </c>
      <c r="D23" s="4" t="s">
        <v>0</v>
      </c>
    </row>
    <row r="24" spans="1:4" ht="12.75" customHeight="1" x14ac:dyDescent="0.2">
      <c r="A24" s="4" t="s">
        <v>0</v>
      </c>
      <c r="B24" s="4" t="s">
        <v>15</v>
      </c>
      <c r="C24" s="5">
        <v>0</v>
      </c>
      <c r="D24" s="5">
        <v>0</v>
      </c>
    </row>
    <row r="25" spans="1:4" ht="12.75" customHeight="1" x14ac:dyDescent="0.2">
      <c r="A25" s="4" t="s">
        <v>0</v>
      </c>
      <c r="B25" s="4" t="s">
        <v>16</v>
      </c>
      <c r="C25" s="5">
        <v>0</v>
      </c>
      <c r="D25" s="5">
        <v>0</v>
      </c>
    </row>
    <row r="26" spans="1:4" ht="12.75" customHeight="1" x14ac:dyDescent="0.2">
      <c r="A26" s="4" t="s">
        <v>0</v>
      </c>
      <c r="B26" s="4" t="s">
        <v>17</v>
      </c>
      <c r="C26" s="5">
        <v>6569.73</v>
      </c>
      <c r="D26" s="5">
        <v>3.88</v>
      </c>
    </row>
    <row r="27" spans="1:4" ht="12.75" customHeight="1" x14ac:dyDescent="0.2">
      <c r="A27" s="4" t="s">
        <v>0</v>
      </c>
      <c r="B27" s="4" t="s">
        <v>18</v>
      </c>
      <c r="C27" s="5">
        <v>10.57</v>
      </c>
      <c r="D27" s="5">
        <v>0.01</v>
      </c>
    </row>
    <row r="28" spans="1:4" ht="12.75" customHeight="1" x14ac:dyDescent="0.2">
      <c r="A28" s="4" t="s">
        <v>0</v>
      </c>
      <c r="B28" s="4" t="s">
        <v>26</v>
      </c>
      <c r="C28" s="5">
        <v>1394.23</v>
      </c>
      <c r="D28" s="5">
        <v>0.82</v>
      </c>
    </row>
    <row r="29" spans="1:4" ht="12.75" customHeight="1" x14ac:dyDescent="0.2">
      <c r="A29" s="4" t="s">
        <v>0</v>
      </c>
      <c r="B29" s="4" t="s">
        <v>27</v>
      </c>
      <c r="C29" s="5">
        <v>0</v>
      </c>
      <c r="D29" s="5">
        <v>0</v>
      </c>
    </row>
    <row r="30" spans="1:4" ht="12.75" customHeight="1" x14ac:dyDescent="0.2">
      <c r="A30" s="4" t="s">
        <v>0</v>
      </c>
      <c r="B30" s="4" t="s">
        <v>28</v>
      </c>
      <c r="C30" s="5">
        <v>0</v>
      </c>
      <c r="D30" s="5">
        <v>0</v>
      </c>
    </row>
    <row r="31" spans="1:4" ht="12.75" customHeight="1" x14ac:dyDescent="0.2">
      <c r="A31" s="4" t="s">
        <v>0</v>
      </c>
      <c r="B31" s="4" t="s">
        <v>29</v>
      </c>
      <c r="C31" s="5">
        <v>0</v>
      </c>
      <c r="D31" s="5">
        <v>0</v>
      </c>
    </row>
    <row r="32" spans="1:4" ht="12.75" customHeight="1" x14ac:dyDescent="0.2">
      <c r="A32" s="4" t="s">
        <v>0</v>
      </c>
      <c r="B32" s="4" t="s">
        <v>30</v>
      </c>
      <c r="C32" s="5">
        <v>0</v>
      </c>
      <c r="D32" s="5">
        <v>0</v>
      </c>
    </row>
    <row r="33" spans="1:4" ht="12.75" customHeight="1" x14ac:dyDescent="0.2">
      <c r="A33" s="4" t="s">
        <v>0</v>
      </c>
      <c r="B33" s="4" t="s">
        <v>31</v>
      </c>
      <c r="C33" s="5">
        <v>8478.48</v>
      </c>
      <c r="D33" s="5">
        <v>5.01</v>
      </c>
    </row>
    <row r="34" spans="1:4" ht="12.75" customHeight="1" x14ac:dyDescent="0.2">
      <c r="A34" s="4" t="s">
        <v>0</v>
      </c>
      <c r="B34" s="4" t="s">
        <v>32</v>
      </c>
      <c r="C34" s="5">
        <v>0</v>
      </c>
      <c r="D34" s="5">
        <v>0</v>
      </c>
    </row>
    <row r="35" spans="1:4" ht="12.75" customHeight="1" x14ac:dyDescent="0.2">
      <c r="A35" s="4" t="s">
        <v>0</v>
      </c>
      <c r="B35" s="4" t="s">
        <v>33</v>
      </c>
      <c r="C35" s="5">
        <v>0</v>
      </c>
      <c r="D35" s="5">
        <v>0</v>
      </c>
    </row>
    <row r="36" spans="1:4" ht="12.75" customHeight="1" x14ac:dyDescent="0.2">
      <c r="A36" s="4" t="s">
        <v>0</v>
      </c>
      <c r="B36" s="4" t="s">
        <v>34</v>
      </c>
      <c r="C36" s="5">
        <v>0</v>
      </c>
      <c r="D36" s="5">
        <v>0</v>
      </c>
    </row>
    <row r="37" spans="1:4" ht="12.75" customHeight="1" x14ac:dyDescent="0.2">
      <c r="A37" s="4" t="s">
        <v>0</v>
      </c>
      <c r="B37" s="4" t="s">
        <v>35</v>
      </c>
      <c r="C37" s="5">
        <v>0</v>
      </c>
      <c r="D37" s="5">
        <v>0</v>
      </c>
    </row>
    <row r="38" spans="1:4" ht="12.75" customHeight="1" x14ac:dyDescent="0.2">
      <c r="A38" s="4" t="s">
        <v>0</v>
      </c>
      <c r="B38" s="4" t="s">
        <v>36</v>
      </c>
      <c r="C38" s="4" t="s">
        <v>0</v>
      </c>
      <c r="D38" s="4" t="s">
        <v>0</v>
      </c>
    </row>
    <row r="39" spans="1:4" ht="12.75" customHeight="1" x14ac:dyDescent="0.2">
      <c r="A39" s="4" t="s">
        <v>0</v>
      </c>
      <c r="B39" s="4" t="s">
        <v>37</v>
      </c>
      <c r="C39" s="5">
        <v>0</v>
      </c>
      <c r="D39" s="5">
        <v>0</v>
      </c>
    </row>
    <row r="40" spans="1:4" ht="12.75" customHeight="1" x14ac:dyDescent="0.2">
      <c r="A40" s="4" t="s">
        <v>0</v>
      </c>
      <c r="B40" s="4" t="s">
        <v>38</v>
      </c>
      <c r="C40" s="5">
        <v>0</v>
      </c>
      <c r="D40" s="5">
        <v>0</v>
      </c>
    </row>
    <row r="41" spans="1:4" ht="12.75" customHeight="1" x14ac:dyDescent="0.2">
      <c r="A41" s="4" t="s">
        <v>0</v>
      </c>
      <c r="B41" s="4" t="s">
        <v>39</v>
      </c>
      <c r="C41" s="5">
        <v>0</v>
      </c>
      <c r="D41" s="5">
        <v>0</v>
      </c>
    </row>
    <row r="42" spans="1:4" ht="12.75" customHeight="1" x14ac:dyDescent="0.2">
      <c r="A42" s="4" t="s">
        <v>0</v>
      </c>
      <c r="B42" s="4" t="s">
        <v>40</v>
      </c>
      <c r="C42" s="5">
        <v>169313.97</v>
      </c>
      <c r="D42" s="5">
        <v>100</v>
      </c>
    </row>
    <row r="43" spans="1:4" ht="12.75" customHeight="1" x14ac:dyDescent="0.2">
      <c r="A43" s="4" t="s">
        <v>0</v>
      </c>
      <c r="B43" s="4" t="s">
        <v>41</v>
      </c>
      <c r="C43" s="13">
        <v>1431.42</v>
      </c>
      <c r="D43" s="4" t="s">
        <v>0</v>
      </c>
    </row>
    <row r="44" spans="1:4" ht="12.75" customHeight="1" x14ac:dyDescent="0.2">
      <c r="A44" s="6" t="s">
        <v>0</v>
      </c>
      <c r="B44" s="6" t="s">
        <v>42</v>
      </c>
      <c r="C44" s="6" t="s">
        <v>0</v>
      </c>
      <c r="D44" s="6" t="s">
        <v>0</v>
      </c>
    </row>
    <row r="45" spans="1:4" ht="12.75" customHeight="1" x14ac:dyDescent="0.2">
      <c r="A45" s="4" t="s">
        <v>0</v>
      </c>
      <c r="B45" s="4" t="s">
        <v>0</v>
      </c>
      <c r="C45" s="4" t="s">
        <v>43</v>
      </c>
      <c r="D45" s="4" t="s">
        <v>44</v>
      </c>
    </row>
    <row r="46" spans="1:4" ht="12.75" customHeight="1" x14ac:dyDescent="0.2">
      <c r="A46" s="4" t="s">
        <v>0</v>
      </c>
      <c r="B46" s="4" t="s">
        <v>0</v>
      </c>
      <c r="C46" s="4" t="s">
        <v>10</v>
      </c>
      <c r="D46" s="4" t="s">
        <v>11</v>
      </c>
    </row>
    <row r="47" spans="1:4" ht="12.75" customHeight="1" x14ac:dyDescent="0.2">
      <c r="A47" s="4" t="s">
        <v>0</v>
      </c>
      <c r="B47" s="4" t="s">
        <v>0</v>
      </c>
      <c r="C47" s="6" t="s">
        <v>45</v>
      </c>
      <c r="D47" s="6" t="s">
        <v>46</v>
      </c>
    </row>
    <row r="48" spans="1:4" ht="12.75" customHeight="1" x14ac:dyDescent="0.2">
      <c r="A48" s="4" t="s">
        <v>0</v>
      </c>
      <c r="B48" s="4" t="s">
        <v>0</v>
      </c>
      <c r="C48" s="6" t="s">
        <v>47</v>
      </c>
      <c r="D48" s="6" t="s">
        <v>48</v>
      </c>
    </row>
    <row r="49" spans="1:4" ht="12.75" customHeight="1" x14ac:dyDescent="0.2">
      <c r="A49" s="2" t="s">
        <v>0</v>
      </c>
      <c r="B49" s="2" t="s">
        <v>0</v>
      </c>
      <c r="C49" s="2" t="s">
        <v>0</v>
      </c>
      <c r="D49" s="2" t="s">
        <v>0</v>
      </c>
    </row>
    <row r="50" spans="1:4" ht="12.75" customHeight="1" x14ac:dyDescent="0.2">
      <c r="A50" s="1" t="s">
        <v>49</v>
      </c>
      <c r="B50" s="1" t="s">
        <v>50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5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586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154</v>
      </c>
      <c r="F8" s="2" t="s">
        <v>57</v>
      </c>
      <c r="G8" s="2" t="s">
        <v>100</v>
      </c>
      <c r="H8" s="2" t="s">
        <v>101</v>
      </c>
      <c r="I8" s="2" t="s">
        <v>60</v>
      </c>
      <c r="J8" s="2" t="s">
        <v>103</v>
      </c>
      <c r="K8" s="2" t="s">
        <v>61</v>
      </c>
      <c r="L8" s="2" t="s">
        <v>104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165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0</v>
      </c>
    </row>
    <row r="11" spans="1:13" ht="12.75" customHeight="1" x14ac:dyDescent="0.2">
      <c r="A11" s="7" t="s">
        <v>0</v>
      </c>
      <c r="B11" s="7" t="s">
        <v>587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588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589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590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547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4" t="s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588</v>
      </c>
      <c r="C18" s="4" t="s">
        <v>0</v>
      </c>
      <c r="D18" s="4" t="s">
        <v>0</v>
      </c>
      <c r="E18" s="4" t="s">
        <v>0</v>
      </c>
      <c r="F18" s="4" t="s">
        <v>0</v>
      </c>
      <c r="G18" s="9">
        <v>0</v>
      </c>
      <c r="H18" s="4" t="s">
        <v>0</v>
      </c>
      <c r="I18" s="9">
        <v>0</v>
      </c>
      <c r="J18" s="4" t="s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591</v>
      </c>
      <c r="C19" s="4" t="s">
        <v>0</v>
      </c>
      <c r="D19" s="4" t="s">
        <v>0</v>
      </c>
      <c r="E19" s="4" t="s">
        <v>0</v>
      </c>
      <c r="F19" s="4" t="s">
        <v>0</v>
      </c>
      <c r="G19" s="9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590</v>
      </c>
      <c r="C20" s="4" t="s">
        <v>0</v>
      </c>
      <c r="D20" s="4" t="s">
        <v>0</v>
      </c>
      <c r="E20" s="4" t="s">
        <v>0</v>
      </c>
      <c r="F20" s="4" t="s">
        <v>0</v>
      </c>
      <c r="G20" s="9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592</v>
      </c>
      <c r="C21" s="4" t="s">
        <v>0</v>
      </c>
      <c r="D21" s="4" t="s">
        <v>0</v>
      </c>
      <c r="E21" s="4" t="s">
        <v>0</v>
      </c>
      <c r="F21" s="4" t="s">
        <v>0</v>
      </c>
      <c r="G21" s="9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547</v>
      </c>
      <c r="C22" s="4" t="s">
        <v>0</v>
      </c>
      <c r="D22" s="4" t="s">
        <v>0</v>
      </c>
      <c r="E22" s="4" t="s">
        <v>0</v>
      </c>
      <c r="F22" s="4" t="s">
        <v>0</v>
      </c>
      <c r="G22" s="9">
        <v>0</v>
      </c>
      <c r="H22" s="4" t="s">
        <v>0</v>
      </c>
      <c r="I22" s="9">
        <v>0</v>
      </c>
      <c r="J22" s="4" t="s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7" t="s">
        <v>0</v>
      </c>
      <c r="B23" s="7" t="s">
        <v>94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</row>
    <row r="24" spans="1:13" ht="12.75" customHeight="1" x14ac:dyDescent="0.2">
      <c r="A24" s="7" t="s">
        <v>0</v>
      </c>
      <c r="B24" s="7" t="s">
        <v>150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1" t="s">
        <v>593</v>
      </c>
      <c r="B25" s="1" t="s">
        <v>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J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" customWidth="1"/>
    <col min="11" max="22" width="8" customWidth="1"/>
  </cols>
  <sheetData>
    <row r="2" spans="1:10" ht="12.75" customHeight="1" x14ac:dyDescent="0.2">
      <c r="B2" s="1" t="s">
        <v>1</v>
      </c>
    </row>
    <row r="3" spans="1:10" ht="12.75" customHeight="1" x14ac:dyDescent="0.2">
      <c r="B3" s="1" t="s">
        <v>2</v>
      </c>
    </row>
    <row r="4" spans="1:10" ht="12.75" customHeight="1" x14ac:dyDescent="0.2">
      <c r="B4" s="1" t="s">
        <v>3</v>
      </c>
    </row>
    <row r="5" spans="1:10" ht="12.75" customHeight="1" x14ac:dyDescent="0.2">
      <c r="B5" s="1" t="s">
        <v>4</v>
      </c>
    </row>
    <row r="6" spans="1:10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</row>
    <row r="7" spans="1:10" ht="12.75" customHeight="1" x14ac:dyDescent="0.2">
      <c r="A7" s="2" t="s">
        <v>0</v>
      </c>
      <c r="B7" s="2" t="s">
        <v>594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</row>
    <row r="8" spans="1:10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154</v>
      </c>
      <c r="F8" s="2" t="s">
        <v>57</v>
      </c>
      <c r="G8" s="2" t="s">
        <v>100</v>
      </c>
      <c r="H8" s="2" t="s">
        <v>101</v>
      </c>
      <c r="I8" s="2" t="s">
        <v>60</v>
      </c>
      <c r="J8" s="2" t="s">
        <v>0</v>
      </c>
    </row>
    <row r="9" spans="1:1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106</v>
      </c>
      <c r="H9" s="2" t="s">
        <v>107</v>
      </c>
      <c r="I9" s="2" t="s">
        <v>8</v>
      </c>
      <c r="J9" s="2" t="s">
        <v>0</v>
      </c>
    </row>
    <row r="10" spans="1:1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0</v>
      </c>
    </row>
    <row r="11" spans="1:10" ht="12.75" customHeight="1" x14ac:dyDescent="0.2">
      <c r="A11" s="7" t="s">
        <v>0</v>
      </c>
      <c r="B11" s="7" t="s">
        <v>595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</row>
    <row r="12" spans="1:10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</row>
    <row r="13" spans="1:10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</row>
    <row r="14" spans="1:10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  <row r="15" spans="1:10" ht="12.75" customHeight="1" x14ac:dyDescent="0.2">
      <c r="A15" s="7" t="s">
        <v>0</v>
      </c>
      <c r="B15" s="7" t="s">
        <v>150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</row>
    <row r="16" spans="1:10" ht="12.75" customHeight="1" x14ac:dyDescent="0.2">
      <c r="A16" s="1" t="s">
        <v>593</v>
      </c>
      <c r="B16" s="1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2" width="14" customWidth="1"/>
    <col min="13" max="13" width="8" customWidth="1"/>
    <col min="14" max="14" width="10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596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52</v>
      </c>
      <c r="C8" s="2" t="s">
        <v>53</v>
      </c>
      <c r="D8" s="2" t="s">
        <v>597</v>
      </c>
      <c r="E8" s="2" t="s">
        <v>55</v>
      </c>
      <c r="F8" s="2" t="s">
        <v>56</v>
      </c>
      <c r="G8" s="2" t="s">
        <v>98</v>
      </c>
      <c r="H8" s="2" t="s">
        <v>99</v>
      </c>
      <c r="I8" s="2" t="s">
        <v>57</v>
      </c>
      <c r="J8" s="2" t="s">
        <v>58</v>
      </c>
      <c r="K8" s="2" t="s">
        <v>59</v>
      </c>
      <c r="L8" s="2" t="s">
        <v>100</v>
      </c>
      <c r="M8" s="2" t="s">
        <v>101</v>
      </c>
      <c r="N8" s="2" t="s">
        <v>60</v>
      </c>
      <c r="O8" s="2" t="s">
        <v>103</v>
      </c>
      <c r="P8" s="2" t="s">
        <v>61</v>
      </c>
      <c r="Q8" s="2" t="s">
        <v>104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105</v>
      </c>
      <c r="I9" s="2" t="s">
        <v>0</v>
      </c>
      <c r="J9" s="2" t="s">
        <v>9</v>
      </c>
      <c r="K9" s="2" t="s">
        <v>9</v>
      </c>
      <c r="L9" s="2" t="s">
        <v>106</v>
      </c>
      <c r="M9" s="2" t="s">
        <v>107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0</v>
      </c>
    </row>
    <row r="11" spans="1:18" ht="12.75" customHeight="1" x14ac:dyDescent="0.2">
      <c r="A11" s="7" t="s">
        <v>0</v>
      </c>
      <c r="B11" s="7" t="s">
        <v>598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4.04</v>
      </c>
      <c r="I11" s="7" t="s">
        <v>0</v>
      </c>
      <c r="J11" s="8">
        <v>0.62</v>
      </c>
      <c r="K11" s="8">
        <v>0.35</v>
      </c>
      <c r="L11" s="8">
        <v>1172052</v>
      </c>
      <c r="M11" s="7" t="s">
        <v>0</v>
      </c>
      <c r="N11" s="8">
        <v>1204.4000000000001</v>
      </c>
      <c r="O11" s="7" t="s">
        <v>0</v>
      </c>
      <c r="P11" s="8">
        <v>100</v>
      </c>
      <c r="Q11" s="8">
        <v>0.71</v>
      </c>
      <c r="R11" s="7" t="s">
        <v>0</v>
      </c>
    </row>
    <row r="12" spans="1:18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4.04</v>
      </c>
      <c r="I12" s="4" t="s">
        <v>0</v>
      </c>
      <c r="J12" s="9">
        <v>0.62</v>
      </c>
      <c r="K12" s="9">
        <v>0.35</v>
      </c>
      <c r="L12" s="9">
        <v>1172052</v>
      </c>
      <c r="M12" s="4" t="s">
        <v>0</v>
      </c>
      <c r="N12" s="9">
        <v>1204.4000000000001</v>
      </c>
      <c r="O12" s="4" t="s">
        <v>0</v>
      </c>
      <c r="P12" s="9">
        <v>100</v>
      </c>
      <c r="Q12" s="9">
        <v>0.71</v>
      </c>
      <c r="R12" s="4" t="s">
        <v>0</v>
      </c>
    </row>
    <row r="13" spans="1:18" ht="12.75" customHeight="1" x14ac:dyDescent="0.2">
      <c r="A13" s="4" t="s">
        <v>0</v>
      </c>
      <c r="B13" s="4" t="s">
        <v>599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9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600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4.04</v>
      </c>
      <c r="I14" s="4" t="s">
        <v>0</v>
      </c>
      <c r="J14" s="9">
        <v>0.62</v>
      </c>
      <c r="K14" s="9">
        <v>0.35</v>
      </c>
      <c r="L14" s="9">
        <v>1172052</v>
      </c>
      <c r="M14" s="4" t="s">
        <v>0</v>
      </c>
      <c r="N14" s="9">
        <v>1204.4000000000001</v>
      </c>
      <c r="O14" s="4" t="s">
        <v>0</v>
      </c>
      <c r="P14" s="9">
        <v>100</v>
      </c>
      <c r="Q14" s="9">
        <v>0.71</v>
      </c>
      <c r="R14" s="4" t="s">
        <v>0</v>
      </c>
    </row>
    <row r="15" spans="1:18" ht="12.75" customHeight="1" x14ac:dyDescent="0.2">
      <c r="A15" s="10" t="s">
        <v>0</v>
      </c>
      <c r="B15" s="10" t="s">
        <v>601</v>
      </c>
      <c r="C15" s="10" t="s">
        <v>602</v>
      </c>
      <c r="D15" s="10" t="s">
        <v>603</v>
      </c>
      <c r="E15" s="10" t="s">
        <v>171</v>
      </c>
      <c r="F15" s="10" t="s">
        <v>75</v>
      </c>
      <c r="G15" s="10" t="s">
        <v>0</v>
      </c>
      <c r="H15" s="11">
        <v>4.04</v>
      </c>
      <c r="I15" s="10" t="s">
        <v>76</v>
      </c>
      <c r="J15" s="11">
        <v>0.62</v>
      </c>
      <c r="K15" s="11">
        <v>0.35</v>
      </c>
      <c r="L15" s="11">
        <v>1172052</v>
      </c>
      <c r="M15" s="11">
        <v>102.76</v>
      </c>
      <c r="N15" s="11">
        <v>1204.4000000000001</v>
      </c>
      <c r="O15" s="11">
        <v>0.03</v>
      </c>
      <c r="P15" s="11">
        <v>100</v>
      </c>
      <c r="Q15" s="11">
        <v>0.71</v>
      </c>
      <c r="R15" s="10" t="s">
        <v>0</v>
      </c>
    </row>
    <row r="16" spans="1:18" ht="12.75" customHeight="1" x14ac:dyDescent="0.2">
      <c r="A16" s="4" t="s">
        <v>0</v>
      </c>
      <c r="B16" s="4" t="s">
        <v>604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9">
        <v>0</v>
      </c>
      <c r="M16" s="4" t="s">
        <v>0</v>
      </c>
      <c r="N16" s="9">
        <v>0</v>
      </c>
      <c r="O16" s="4" t="s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9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599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9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600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9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605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9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94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150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593</v>
      </c>
      <c r="B23" s="1" t="s">
        <v>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3" width="11" customWidth="1"/>
    <col min="4" max="4" width="7" customWidth="1"/>
    <col min="5" max="5" width="9" customWidth="1"/>
    <col min="6" max="6" width="13" customWidth="1"/>
    <col min="7" max="7" width="6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607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</row>
    <row r="8" spans="1:17" ht="12.75" customHeight="1" x14ac:dyDescent="0.2">
      <c r="A8" s="2" t="s">
        <v>0</v>
      </c>
      <c r="B8" s="2" t="s">
        <v>52</v>
      </c>
      <c r="C8" s="2" t="s">
        <v>53</v>
      </c>
      <c r="D8" s="2" t="s">
        <v>55</v>
      </c>
      <c r="E8" s="2" t="s">
        <v>56</v>
      </c>
      <c r="F8" s="2" t="s">
        <v>98</v>
      </c>
      <c r="G8" s="2" t="s">
        <v>99</v>
      </c>
      <c r="H8" s="2" t="s">
        <v>57</v>
      </c>
      <c r="I8" s="2" t="s">
        <v>58</v>
      </c>
      <c r="J8" s="2" t="s">
        <v>59</v>
      </c>
      <c r="K8" s="2" t="s">
        <v>100</v>
      </c>
      <c r="L8" s="2" t="s">
        <v>101</v>
      </c>
      <c r="M8" s="2" t="s">
        <v>6</v>
      </c>
      <c r="N8" s="2" t="s">
        <v>103</v>
      </c>
      <c r="O8" s="2" t="s">
        <v>61</v>
      </c>
      <c r="P8" s="2" t="s">
        <v>104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164</v>
      </c>
      <c r="G9" s="2" t="s">
        <v>105</v>
      </c>
      <c r="H9" s="2" t="s">
        <v>0</v>
      </c>
      <c r="I9" s="2" t="s">
        <v>9</v>
      </c>
      <c r="J9" s="2" t="s">
        <v>9</v>
      </c>
      <c r="K9" s="2" t="s">
        <v>106</v>
      </c>
      <c r="L9" s="2" t="s">
        <v>107</v>
      </c>
      <c r="M9" s="2" t="s">
        <v>8</v>
      </c>
      <c r="N9" s="2" t="s">
        <v>9</v>
      </c>
      <c r="O9" s="2" t="s">
        <v>9</v>
      </c>
      <c r="P9" s="2" t="s">
        <v>9</v>
      </c>
      <c r="Q9" s="2" t="s">
        <v>0</v>
      </c>
    </row>
    <row r="10" spans="1:17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0</v>
      </c>
    </row>
    <row r="11" spans="1:17" ht="12.75" customHeight="1" x14ac:dyDescent="0.2">
      <c r="A11" s="7" t="s">
        <v>0</v>
      </c>
      <c r="B11" s="7" t="s">
        <v>608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148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609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94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7" t="s">
        <v>0</v>
      </c>
      <c r="B17" s="7" t="s">
        <v>150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</row>
    <row r="18" spans="1:17" ht="12.75" customHeight="1" x14ac:dyDescent="0.2">
      <c r="A18" s="1" t="s">
        <v>610</v>
      </c>
      <c r="B18" s="1" t="s">
        <v>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22"/>
  <sheetViews>
    <sheetView rightToLeft="1" workbookViewId="0"/>
  </sheetViews>
  <sheetFormatPr defaultRowHeight="14.25" x14ac:dyDescent="0.2"/>
  <cols>
    <col min="1" max="1" width="2" customWidth="1"/>
    <col min="2" max="2" width="43" customWidth="1"/>
    <col min="3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611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98</v>
      </c>
      <c r="J8" s="2" t="s">
        <v>99</v>
      </c>
      <c r="K8" s="2" t="s">
        <v>57</v>
      </c>
      <c r="L8" s="2" t="s">
        <v>58</v>
      </c>
      <c r="M8" s="2" t="s">
        <v>59</v>
      </c>
      <c r="N8" s="2" t="s">
        <v>100</v>
      </c>
      <c r="O8" s="2" t="s">
        <v>101</v>
      </c>
      <c r="P8" s="2" t="s">
        <v>6</v>
      </c>
      <c r="Q8" s="2" t="s">
        <v>103</v>
      </c>
      <c r="R8" s="2" t="s">
        <v>61</v>
      </c>
      <c r="S8" s="2" t="s">
        <v>104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164</v>
      </c>
      <c r="J9" s="2" t="s">
        <v>105</v>
      </c>
      <c r="K9" s="2" t="s">
        <v>0</v>
      </c>
      <c r="L9" s="2" t="s">
        <v>9</v>
      </c>
      <c r="M9" s="2" t="s">
        <v>9</v>
      </c>
      <c r="N9" s="2" t="s">
        <v>106</v>
      </c>
      <c r="O9" s="2" t="s">
        <v>107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155</v>
      </c>
      <c r="T10" s="2" t="s">
        <v>0</v>
      </c>
    </row>
    <row r="11" spans="1:20" ht="12.75" customHeight="1" x14ac:dyDescent="0.2">
      <c r="A11" s="7" t="s">
        <v>0</v>
      </c>
      <c r="B11" s="7" t="s">
        <v>158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0</v>
      </c>
      <c r="K11" s="7" t="s">
        <v>0</v>
      </c>
      <c r="L11" s="8">
        <v>0</v>
      </c>
      <c r="M11" s="8">
        <v>0</v>
      </c>
      <c r="N11" s="8">
        <v>0</v>
      </c>
      <c r="O11" s="7" t="s">
        <v>0</v>
      </c>
      <c r="P11" s="8">
        <v>0</v>
      </c>
      <c r="Q11" s="7" t="s">
        <v>0</v>
      </c>
      <c r="R11" s="8">
        <v>0</v>
      </c>
      <c r="S11" s="8">
        <v>0</v>
      </c>
      <c r="T11" s="7" t="s">
        <v>0</v>
      </c>
    </row>
    <row r="12" spans="1:20" ht="12.75" customHeight="1" x14ac:dyDescent="0.2">
      <c r="A12" s="4" t="s">
        <v>0</v>
      </c>
      <c r="B12" s="4" t="s">
        <v>612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9">
        <v>0</v>
      </c>
      <c r="N12" s="9">
        <v>0</v>
      </c>
      <c r="O12" s="4" t="s">
        <v>0</v>
      </c>
      <c r="P12" s="9">
        <v>0</v>
      </c>
      <c r="Q12" s="4" t="s">
        <v>0</v>
      </c>
      <c r="R12" s="9">
        <v>0</v>
      </c>
      <c r="S12" s="9">
        <v>0</v>
      </c>
      <c r="T12" s="4" t="s">
        <v>0</v>
      </c>
    </row>
    <row r="13" spans="1:20" ht="12.75" customHeight="1" x14ac:dyDescent="0.2">
      <c r="A13" s="4" t="s">
        <v>0</v>
      </c>
      <c r="B13" s="4" t="s">
        <v>116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9">
        <v>0</v>
      </c>
      <c r="N13" s="9">
        <v>0</v>
      </c>
      <c r="O13" s="4" t="s">
        <v>0</v>
      </c>
      <c r="P13" s="9">
        <v>0</v>
      </c>
      <c r="Q13" s="4" t="s">
        <v>0</v>
      </c>
      <c r="R13" s="9">
        <v>0</v>
      </c>
      <c r="S13" s="9">
        <v>0</v>
      </c>
      <c r="T13" s="4" t="s">
        <v>0</v>
      </c>
    </row>
    <row r="14" spans="1:20" ht="12.75" customHeight="1" x14ac:dyDescent="0.2">
      <c r="A14" s="4" t="s">
        <v>0</v>
      </c>
      <c r="B14" s="4" t="s">
        <v>613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9">
        <v>0</v>
      </c>
      <c r="O14" s="4" t="s">
        <v>0</v>
      </c>
      <c r="P14" s="9">
        <v>0</v>
      </c>
      <c r="Q14" s="4" t="s">
        <v>0</v>
      </c>
      <c r="R14" s="9">
        <v>0</v>
      </c>
      <c r="S14" s="9">
        <v>0</v>
      </c>
      <c r="T14" s="4" t="s">
        <v>0</v>
      </c>
    </row>
    <row r="15" spans="1:20" ht="12.75" customHeight="1" x14ac:dyDescent="0.2">
      <c r="A15" s="4" t="s">
        <v>0</v>
      </c>
      <c r="B15" s="4" t="s">
        <v>614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9">
        <v>0</v>
      </c>
      <c r="O15" s="4" t="s">
        <v>0</v>
      </c>
      <c r="P15" s="9">
        <v>0</v>
      </c>
      <c r="Q15" s="4" t="s">
        <v>0</v>
      </c>
      <c r="R15" s="9">
        <v>0</v>
      </c>
      <c r="S15" s="9">
        <v>0</v>
      </c>
      <c r="T15" s="4" t="s">
        <v>0</v>
      </c>
    </row>
    <row r="16" spans="1:20" ht="12.75" customHeight="1" x14ac:dyDescent="0.2">
      <c r="A16" s="4" t="s">
        <v>0</v>
      </c>
      <c r="B16" s="4" t="s">
        <v>547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</row>
    <row r="17" spans="1:20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0</v>
      </c>
      <c r="K17" s="4" t="s">
        <v>0</v>
      </c>
      <c r="L17" s="9">
        <v>0</v>
      </c>
      <c r="M17" s="9">
        <v>0</v>
      </c>
      <c r="N17" s="9">
        <v>0</v>
      </c>
      <c r="O17" s="4" t="s">
        <v>0</v>
      </c>
      <c r="P17" s="9">
        <v>0</v>
      </c>
      <c r="Q17" s="4" t="s">
        <v>0</v>
      </c>
      <c r="R17" s="9">
        <v>0</v>
      </c>
      <c r="S17" s="9">
        <v>0</v>
      </c>
      <c r="T17" s="4" t="s">
        <v>0</v>
      </c>
    </row>
    <row r="18" spans="1:20" ht="12.75" customHeight="1" x14ac:dyDescent="0.2">
      <c r="A18" s="4" t="s">
        <v>0</v>
      </c>
      <c r="B18" s="4" t="s">
        <v>615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0</v>
      </c>
      <c r="K18" s="4" t="s">
        <v>0</v>
      </c>
      <c r="L18" s="9">
        <v>0</v>
      </c>
      <c r="M18" s="9">
        <v>0</v>
      </c>
      <c r="N18" s="9">
        <v>0</v>
      </c>
      <c r="O18" s="4" t="s">
        <v>0</v>
      </c>
      <c r="P18" s="9">
        <v>0</v>
      </c>
      <c r="Q18" s="4" t="s">
        <v>0</v>
      </c>
      <c r="R18" s="9">
        <v>0</v>
      </c>
      <c r="S18" s="9">
        <v>0</v>
      </c>
      <c r="T18" s="4" t="s">
        <v>0</v>
      </c>
    </row>
    <row r="19" spans="1:20" ht="12.75" customHeight="1" x14ac:dyDescent="0.2">
      <c r="A19" s="4" t="s">
        <v>0</v>
      </c>
      <c r="B19" s="4" t="s">
        <v>616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9">
        <v>0</v>
      </c>
      <c r="K19" s="4" t="s">
        <v>0</v>
      </c>
      <c r="L19" s="9">
        <v>0</v>
      </c>
      <c r="M19" s="9">
        <v>0</v>
      </c>
      <c r="N19" s="9">
        <v>0</v>
      </c>
      <c r="O19" s="4" t="s">
        <v>0</v>
      </c>
      <c r="P19" s="9">
        <v>0</v>
      </c>
      <c r="Q19" s="4" t="s">
        <v>0</v>
      </c>
      <c r="R19" s="9">
        <v>0</v>
      </c>
      <c r="S19" s="9">
        <v>0</v>
      </c>
      <c r="T19" s="4" t="s">
        <v>0</v>
      </c>
    </row>
    <row r="20" spans="1:20" ht="12.75" customHeight="1" x14ac:dyDescent="0.2">
      <c r="A20" s="7" t="s">
        <v>0</v>
      </c>
      <c r="B20" s="7" t="s">
        <v>94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</row>
    <row r="21" spans="1:20" ht="12.75" customHeight="1" x14ac:dyDescent="0.2">
      <c r="A21" s="7" t="s">
        <v>0</v>
      </c>
      <c r="B21" s="7" t="s">
        <v>150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</row>
    <row r="22" spans="1:20" ht="12.75" customHeight="1" x14ac:dyDescent="0.2">
      <c r="A22" s="1" t="s">
        <v>610</v>
      </c>
      <c r="B22" s="1" t="s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48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11" customWidth="1"/>
    <col min="5" max="5" width="12" customWidth="1"/>
    <col min="6" max="6" width="17" customWidth="1"/>
    <col min="7" max="8" width="11" customWidth="1"/>
    <col min="9" max="9" width="13" customWidth="1"/>
    <col min="10" max="10" width="7" customWidth="1"/>
    <col min="11" max="11" width="14" customWidth="1"/>
    <col min="12" max="12" width="13" customWidth="1"/>
    <col min="13" max="14" width="14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1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617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98</v>
      </c>
      <c r="J8" s="2" t="s">
        <v>99</v>
      </c>
      <c r="K8" s="2" t="s">
        <v>57</v>
      </c>
      <c r="L8" s="2" t="s">
        <v>58</v>
      </c>
      <c r="M8" s="2" t="s">
        <v>59</v>
      </c>
      <c r="N8" s="2" t="s">
        <v>100</v>
      </c>
      <c r="O8" s="2" t="s">
        <v>101</v>
      </c>
      <c r="P8" s="2" t="s">
        <v>6</v>
      </c>
      <c r="Q8" s="2" t="s">
        <v>103</v>
      </c>
      <c r="R8" s="2" t="s">
        <v>61</v>
      </c>
      <c r="S8" s="2" t="s">
        <v>104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105</v>
      </c>
      <c r="K9" s="2" t="s">
        <v>0</v>
      </c>
      <c r="L9" s="2" t="s">
        <v>9</v>
      </c>
      <c r="M9" s="2" t="s">
        <v>9</v>
      </c>
      <c r="N9" s="2" t="s">
        <v>106</v>
      </c>
      <c r="O9" s="2" t="s">
        <v>107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155</v>
      </c>
      <c r="T10" s="2" t="s">
        <v>0</v>
      </c>
    </row>
    <row r="11" spans="1:20" ht="12.75" customHeight="1" x14ac:dyDescent="0.2">
      <c r="A11" s="7" t="s">
        <v>0</v>
      </c>
      <c r="B11" s="7" t="s">
        <v>166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5.47</v>
      </c>
      <c r="K11" s="7" t="s">
        <v>0</v>
      </c>
      <c r="L11" s="8">
        <v>3.58</v>
      </c>
      <c r="M11" s="8">
        <v>2.91</v>
      </c>
      <c r="N11" s="8">
        <v>6976073.7000000002</v>
      </c>
      <c r="O11" s="7" t="s">
        <v>0</v>
      </c>
      <c r="P11" s="8">
        <v>6569.73</v>
      </c>
      <c r="Q11" s="7" t="s">
        <v>0</v>
      </c>
      <c r="R11" s="8">
        <v>100</v>
      </c>
      <c r="S11" s="8">
        <v>3.88</v>
      </c>
      <c r="T11" s="7" t="s">
        <v>0</v>
      </c>
    </row>
    <row r="12" spans="1:20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5.47</v>
      </c>
      <c r="K12" s="4" t="s">
        <v>0</v>
      </c>
      <c r="L12" s="9">
        <v>3.58</v>
      </c>
      <c r="M12" s="9">
        <v>2.91</v>
      </c>
      <c r="N12" s="9">
        <v>6976073.7000000002</v>
      </c>
      <c r="O12" s="4" t="s">
        <v>0</v>
      </c>
      <c r="P12" s="9">
        <v>6569.73</v>
      </c>
      <c r="Q12" s="4" t="s">
        <v>0</v>
      </c>
      <c r="R12" s="9">
        <v>100</v>
      </c>
      <c r="S12" s="9">
        <v>3.88</v>
      </c>
      <c r="T12" s="4" t="s">
        <v>0</v>
      </c>
    </row>
    <row r="13" spans="1:20" ht="12.75" customHeight="1" x14ac:dyDescent="0.2">
      <c r="A13" s="4" t="s">
        <v>0</v>
      </c>
      <c r="B13" s="4" t="s">
        <v>116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6.18</v>
      </c>
      <c r="K13" s="4" t="s">
        <v>0</v>
      </c>
      <c r="L13" s="9">
        <v>3.59</v>
      </c>
      <c r="M13" s="9">
        <v>2.37</v>
      </c>
      <c r="N13" s="9">
        <v>4267294.43</v>
      </c>
      <c r="O13" s="4" t="s">
        <v>0</v>
      </c>
      <c r="P13" s="9">
        <v>4347.45</v>
      </c>
      <c r="Q13" s="4" t="s">
        <v>0</v>
      </c>
      <c r="R13" s="9">
        <v>66.17</v>
      </c>
      <c r="S13" s="9">
        <v>2.57</v>
      </c>
      <c r="T13" s="4" t="s">
        <v>0</v>
      </c>
    </row>
    <row r="14" spans="1:20" ht="12.75" customHeight="1" x14ac:dyDescent="0.2">
      <c r="A14" s="10" t="s">
        <v>0</v>
      </c>
      <c r="B14" s="10" t="s">
        <v>618</v>
      </c>
      <c r="C14" s="10" t="s">
        <v>619</v>
      </c>
      <c r="D14" s="10" t="s">
        <v>0</v>
      </c>
      <c r="E14" s="10" t="s">
        <v>620</v>
      </c>
      <c r="F14" s="10" t="s">
        <v>621</v>
      </c>
      <c r="G14" s="10" t="s">
        <v>171</v>
      </c>
      <c r="H14" s="10" t="s">
        <v>75</v>
      </c>
      <c r="I14" s="10" t="s">
        <v>622</v>
      </c>
      <c r="J14" s="11">
        <v>11.75</v>
      </c>
      <c r="K14" s="10" t="s">
        <v>76</v>
      </c>
      <c r="L14" s="11">
        <v>4.0999999999999996</v>
      </c>
      <c r="M14" s="11">
        <v>2.44</v>
      </c>
      <c r="N14" s="11">
        <v>1401290.43</v>
      </c>
      <c r="O14" s="11">
        <v>125.47</v>
      </c>
      <c r="P14" s="11">
        <v>1758.2</v>
      </c>
      <c r="Q14" s="11">
        <v>0.03</v>
      </c>
      <c r="R14" s="11">
        <v>26.76</v>
      </c>
      <c r="S14" s="11">
        <v>1.04</v>
      </c>
      <c r="T14" s="10" t="s">
        <v>623</v>
      </c>
    </row>
    <row r="15" spans="1:20" ht="12.75" customHeight="1" x14ac:dyDescent="0.2">
      <c r="A15" s="10" t="s">
        <v>0</v>
      </c>
      <c r="B15" s="10" t="s">
        <v>624</v>
      </c>
      <c r="C15" s="10" t="s">
        <v>625</v>
      </c>
      <c r="D15" s="10" t="s">
        <v>0</v>
      </c>
      <c r="E15" s="10" t="s">
        <v>626</v>
      </c>
      <c r="F15" s="10" t="s">
        <v>300</v>
      </c>
      <c r="G15" s="10" t="s">
        <v>82</v>
      </c>
      <c r="H15" s="10" t="s">
        <v>75</v>
      </c>
      <c r="I15" s="10" t="s">
        <v>627</v>
      </c>
      <c r="J15" s="11">
        <v>3.26</v>
      </c>
      <c r="K15" s="10" t="s">
        <v>76</v>
      </c>
      <c r="L15" s="11">
        <v>4.9000000000000004</v>
      </c>
      <c r="M15" s="11">
        <v>0.28000000000000003</v>
      </c>
      <c r="N15" s="11">
        <v>15612.51</v>
      </c>
      <c r="O15" s="11">
        <v>141.24</v>
      </c>
      <c r="P15" s="11">
        <v>22.05</v>
      </c>
      <c r="Q15" s="11">
        <v>0</v>
      </c>
      <c r="R15" s="11">
        <v>0.34</v>
      </c>
      <c r="S15" s="11">
        <v>0.01</v>
      </c>
      <c r="T15" s="10" t="s">
        <v>628</v>
      </c>
    </row>
    <row r="16" spans="1:20" ht="12.75" customHeight="1" x14ac:dyDescent="0.2">
      <c r="A16" s="10" t="s">
        <v>0</v>
      </c>
      <c r="B16" s="10" t="s">
        <v>629</v>
      </c>
      <c r="C16" s="10" t="s">
        <v>630</v>
      </c>
      <c r="D16" s="10" t="s">
        <v>0</v>
      </c>
      <c r="E16" s="10" t="s">
        <v>631</v>
      </c>
      <c r="F16" s="10" t="s">
        <v>320</v>
      </c>
      <c r="G16" s="10" t="s">
        <v>632</v>
      </c>
      <c r="H16" s="10" t="s">
        <v>191</v>
      </c>
      <c r="I16" s="10" t="s">
        <v>633</v>
      </c>
      <c r="J16" s="11">
        <v>2.39</v>
      </c>
      <c r="K16" s="10" t="s">
        <v>76</v>
      </c>
      <c r="L16" s="11">
        <v>1.9</v>
      </c>
      <c r="M16" s="11">
        <v>1.77</v>
      </c>
      <c r="N16" s="11">
        <v>270077.46000000002</v>
      </c>
      <c r="O16" s="11">
        <v>101.21</v>
      </c>
      <c r="P16" s="11">
        <v>273.33999999999997</v>
      </c>
      <c r="Q16" s="11">
        <v>0.11</v>
      </c>
      <c r="R16" s="11">
        <v>4.16</v>
      </c>
      <c r="S16" s="11">
        <v>0.16</v>
      </c>
      <c r="T16" s="10" t="s">
        <v>0</v>
      </c>
    </row>
    <row r="17" spans="1:20" ht="12.75" customHeight="1" x14ac:dyDescent="0.2">
      <c r="A17" s="10" t="s">
        <v>0</v>
      </c>
      <c r="B17" s="10" t="s">
        <v>634</v>
      </c>
      <c r="C17" s="10" t="s">
        <v>635</v>
      </c>
      <c r="D17" s="10" t="s">
        <v>0</v>
      </c>
      <c r="E17" s="10" t="s">
        <v>631</v>
      </c>
      <c r="F17" s="10" t="s">
        <v>508</v>
      </c>
      <c r="G17" s="10" t="s">
        <v>632</v>
      </c>
      <c r="H17" s="10" t="s">
        <v>191</v>
      </c>
      <c r="I17" s="10" t="s">
        <v>636</v>
      </c>
      <c r="J17" s="11">
        <v>2.65</v>
      </c>
      <c r="K17" s="10" t="s">
        <v>76</v>
      </c>
      <c r="L17" s="11">
        <v>2.1</v>
      </c>
      <c r="M17" s="11">
        <v>2.15</v>
      </c>
      <c r="N17" s="11">
        <v>486401.4</v>
      </c>
      <c r="O17" s="11">
        <v>101.12</v>
      </c>
      <c r="P17" s="11">
        <v>491.85</v>
      </c>
      <c r="Q17" s="11">
        <v>0.12</v>
      </c>
      <c r="R17" s="11">
        <v>7.49</v>
      </c>
      <c r="S17" s="11">
        <v>0.28999999999999998</v>
      </c>
      <c r="T17" s="10" t="s">
        <v>0</v>
      </c>
    </row>
    <row r="18" spans="1:20" ht="12.75" customHeight="1" x14ac:dyDescent="0.2">
      <c r="A18" s="10" t="s">
        <v>0</v>
      </c>
      <c r="B18" s="10" t="s">
        <v>637</v>
      </c>
      <c r="C18" s="10" t="s">
        <v>638</v>
      </c>
      <c r="D18" s="10" t="s">
        <v>0</v>
      </c>
      <c r="E18" s="10" t="s">
        <v>631</v>
      </c>
      <c r="F18" s="10" t="s">
        <v>508</v>
      </c>
      <c r="G18" s="10" t="s">
        <v>195</v>
      </c>
      <c r="H18" s="10" t="s">
        <v>75</v>
      </c>
      <c r="I18" s="10" t="s">
        <v>639</v>
      </c>
      <c r="J18" s="11">
        <v>2.23</v>
      </c>
      <c r="K18" s="10" t="s">
        <v>76</v>
      </c>
      <c r="L18" s="11">
        <v>2.95</v>
      </c>
      <c r="M18" s="11">
        <v>2.93</v>
      </c>
      <c r="N18" s="11">
        <v>419127.83</v>
      </c>
      <c r="O18" s="11">
        <v>100.34</v>
      </c>
      <c r="P18" s="11">
        <v>420.55</v>
      </c>
      <c r="Q18" s="11">
        <v>0.13</v>
      </c>
      <c r="R18" s="11">
        <v>6.4</v>
      </c>
      <c r="S18" s="11">
        <v>0.25</v>
      </c>
      <c r="T18" s="10" t="s">
        <v>0</v>
      </c>
    </row>
    <row r="19" spans="1:20" ht="12.75" customHeight="1" x14ac:dyDescent="0.2">
      <c r="A19" s="10" t="s">
        <v>0</v>
      </c>
      <c r="B19" s="10" t="s">
        <v>640</v>
      </c>
      <c r="C19" s="10" t="s">
        <v>641</v>
      </c>
      <c r="D19" s="10" t="s">
        <v>0</v>
      </c>
      <c r="E19" s="10" t="s">
        <v>631</v>
      </c>
      <c r="F19" s="10" t="s">
        <v>508</v>
      </c>
      <c r="G19" s="10" t="s">
        <v>230</v>
      </c>
      <c r="H19" s="10" t="s">
        <v>191</v>
      </c>
      <c r="I19" s="10" t="s">
        <v>642</v>
      </c>
      <c r="J19" s="11">
        <v>2.94</v>
      </c>
      <c r="K19" s="10" t="s">
        <v>76</v>
      </c>
      <c r="L19" s="11">
        <v>2.5</v>
      </c>
      <c r="M19" s="11">
        <v>2.34</v>
      </c>
      <c r="N19" s="11">
        <v>343000</v>
      </c>
      <c r="O19" s="11">
        <v>100.73</v>
      </c>
      <c r="P19" s="11">
        <v>345.5</v>
      </c>
      <c r="Q19" s="11">
        <v>0.06</v>
      </c>
      <c r="R19" s="11">
        <v>5.26</v>
      </c>
      <c r="S19" s="11">
        <v>0.2</v>
      </c>
      <c r="T19" s="10" t="s">
        <v>0</v>
      </c>
    </row>
    <row r="20" spans="1:20" ht="12.75" customHeight="1" x14ac:dyDescent="0.2">
      <c r="A20" s="10" t="s">
        <v>0</v>
      </c>
      <c r="B20" s="10" t="s">
        <v>643</v>
      </c>
      <c r="C20" s="10" t="s">
        <v>644</v>
      </c>
      <c r="D20" s="10" t="s">
        <v>0</v>
      </c>
      <c r="E20" s="10" t="s">
        <v>645</v>
      </c>
      <c r="F20" s="10" t="s">
        <v>300</v>
      </c>
      <c r="G20" s="10" t="s">
        <v>280</v>
      </c>
      <c r="H20" s="10" t="s">
        <v>191</v>
      </c>
      <c r="I20" s="10" t="s">
        <v>646</v>
      </c>
      <c r="J20" s="11">
        <v>4.13</v>
      </c>
      <c r="K20" s="10" t="s">
        <v>76</v>
      </c>
      <c r="L20" s="11">
        <v>7.15</v>
      </c>
      <c r="M20" s="11">
        <v>0.56000000000000005</v>
      </c>
      <c r="N20" s="11">
        <v>50411.92</v>
      </c>
      <c r="O20" s="11">
        <v>138.07</v>
      </c>
      <c r="P20" s="11">
        <v>69.599999999999994</v>
      </c>
      <c r="Q20" s="11">
        <v>0.01</v>
      </c>
      <c r="R20" s="11">
        <v>1.06</v>
      </c>
      <c r="S20" s="11">
        <v>0.04</v>
      </c>
      <c r="T20" s="10" t="s">
        <v>0</v>
      </c>
    </row>
    <row r="21" spans="1:20" ht="12.75" customHeight="1" x14ac:dyDescent="0.2">
      <c r="A21" s="10" t="s">
        <v>0</v>
      </c>
      <c r="B21" s="10" t="s">
        <v>647</v>
      </c>
      <c r="C21" s="10" t="s">
        <v>648</v>
      </c>
      <c r="D21" s="10" t="s">
        <v>0</v>
      </c>
      <c r="E21" s="10" t="s">
        <v>645</v>
      </c>
      <c r="F21" s="10" t="s">
        <v>300</v>
      </c>
      <c r="G21" s="10" t="s">
        <v>280</v>
      </c>
      <c r="H21" s="10" t="s">
        <v>191</v>
      </c>
      <c r="I21" s="10" t="s">
        <v>649</v>
      </c>
      <c r="J21" s="11">
        <v>1.58</v>
      </c>
      <c r="K21" s="10" t="s">
        <v>76</v>
      </c>
      <c r="L21" s="11">
        <v>7.09</v>
      </c>
      <c r="M21" s="11">
        <v>-0.02</v>
      </c>
      <c r="N21" s="11">
        <v>55195.13</v>
      </c>
      <c r="O21" s="11">
        <v>136.16</v>
      </c>
      <c r="P21" s="11">
        <v>75.150000000000006</v>
      </c>
      <c r="Q21" s="11">
        <v>0.01</v>
      </c>
      <c r="R21" s="11">
        <v>1.1399999999999999</v>
      </c>
      <c r="S21" s="11">
        <v>0.04</v>
      </c>
      <c r="T21" s="10" t="s">
        <v>0</v>
      </c>
    </row>
    <row r="22" spans="1:20" ht="12.75" customHeight="1" x14ac:dyDescent="0.2">
      <c r="A22" s="10" t="s">
        <v>0</v>
      </c>
      <c r="B22" s="10" t="s">
        <v>650</v>
      </c>
      <c r="C22" s="10" t="s">
        <v>651</v>
      </c>
      <c r="D22" s="10" t="s">
        <v>0</v>
      </c>
      <c r="E22" s="10" t="s">
        <v>631</v>
      </c>
      <c r="F22" s="10" t="s">
        <v>267</v>
      </c>
      <c r="G22" s="10" t="s">
        <v>280</v>
      </c>
      <c r="H22" s="10" t="s">
        <v>191</v>
      </c>
      <c r="I22" s="10" t="s">
        <v>652</v>
      </c>
      <c r="J22" s="11">
        <v>2.38</v>
      </c>
      <c r="K22" s="10" t="s">
        <v>76</v>
      </c>
      <c r="L22" s="11">
        <v>4</v>
      </c>
      <c r="M22" s="11">
        <v>2.76</v>
      </c>
      <c r="N22" s="11">
        <v>563569.78</v>
      </c>
      <c r="O22" s="11">
        <v>103.16</v>
      </c>
      <c r="P22" s="11">
        <v>581.38</v>
      </c>
      <c r="Q22" s="11">
        <v>0.1</v>
      </c>
      <c r="R22" s="11">
        <v>8.85</v>
      </c>
      <c r="S22" s="11">
        <v>0.34</v>
      </c>
      <c r="T22" s="10" t="s">
        <v>653</v>
      </c>
    </row>
    <row r="23" spans="1:20" ht="12.75" customHeight="1" x14ac:dyDescent="0.2">
      <c r="A23" s="10" t="s">
        <v>0</v>
      </c>
      <c r="B23" s="10" t="s">
        <v>654</v>
      </c>
      <c r="C23" s="10" t="s">
        <v>655</v>
      </c>
      <c r="D23" s="10" t="s">
        <v>0</v>
      </c>
      <c r="E23" s="10" t="s">
        <v>656</v>
      </c>
      <c r="F23" s="10" t="s">
        <v>300</v>
      </c>
      <c r="G23" s="10" t="s">
        <v>316</v>
      </c>
      <c r="H23" s="10" t="s">
        <v>191</v>
      </c>
      <c r="I23" s="10" t="s">
        <v>657</v>
      </c>
      <c r="J23" s="11">
        <v>1.45</v>
      </c>
      <c r="K23" s="10" t="s">
        <v>76</v>
      </c>
      <c r="L23" s="11">
        <v>4.13</v>
      </c>
      <c r="M23" s="11">
        <v>0.9</v>
      </c>
      <c r="N23" s="11">
        <v>256339.04</v>
      </c>
      <c r="O23" s="11">
        <v>118.16</v>
      </c>
      <c r="P23" s="11">
        <v>302.89</v>
      </c>
      <c r="Q23" s="11">
        <v>0.21</v>
      </c>
      <c r="R23" s="11">
        <v>4.6100000000000003</v>
      </c>
      <c r="S23" s="11">
        <v>0.18</v>
      </c>
      <c r="T23" s="10" t="s">
        <v>658</v>
      </c>
    </row>
    <row r="24" spans="1:20" ht="12.75" customHeight="1" x14ac:dyDescent="0.2">
      <c r="A24" s="10" t="s">
        <v>0</v>
      </c>
      <c r="B24" s="10" t="s">
        <v>659</v>
      </c>
      <c r="C24" s="10" t="s">
        <v>660</v>
      </c>
      <c r="D24" s="10" t="s">
        <v>0</v>
      </c>
      <c r="E24" s="10" t="s">
        <v>661</v>
      </c>
      <c r="F24" s="10" t="s">
        <v>508</v>
      </c>
      <c r="G24" s="10" t="s">
        <v>662</v>
      </c>
      <c r="H24" s="10" t="s">
        <v>75</v>
      </c>
      <c r="I24" s="10" t="s">
        <v>663</v>
      </c>
      <c r="J24" s="11">
        <v>0.89</v>
      </c>
      <c r="K24" s="10" t="s">
        <v>76</v>
      </c>
      <c r="L24" s="11">
        <v>6.1</v>
      </c>
      <c r="M24" s="11">
        <v>127.86</v>
      </c>
      <c r="N24" s="11">
        <v>12760.92</v>
      </c>
      <c r="O24" s="11">
        <v>21.15</v>
      </c>
      <c r="P24" s="11">
        <v>2.7</v>
      </c>
      <c r="Q24" s="11">
        <v>0.04</v>
      </c>
      <c r="R24" s="11">
        <v>0.04</v>
      </c>
      <c r="S24" s="11">
        <v>0</v>
      </c>
      <c r="T24" s="10" t="s">
        <v>664</v>
      </c>
    </row>
    <row r="25" spans="1:20" ht="12.75" customHeight="1" x14ac:dyDescent="0.2">
      <c r="A25" s="10" t="s">
        <v>0</v>
      </c>
      <c r="B25" s="10" t="s">
        <v>665</v>
      </c>
      <c r="C25" s="10" t="s">
        <v>666</v>
      </c>
      <c r="D25" s="10" t="s">
        <v>0</v>
      </c>
      <c r="E25" s="10" t="s">
        <v>667</v>
      </c>
      <c r="F25" s="10" t="s">
        <v>187</v>
      </c>
      <c r="G25" s="10" t="s">
        <v>668</v>
      </c>
      <c r="H25" s="10" t="s">
        <v>191</v>
      </c>
      <c r="I25" s="10" t="s">
        <v>669</v>
      </c>
      <c r="J25" s="11">
        <v>0.57999999999999996</v>
      </c>
      <c r="K25" s="10" t="s">
        <v>76</v>
      </c>
      <c r="L25" s="11">
        <v>9.9</v>
      </c>
      <c r="M25" s="11">
        <v>9.9</v>
      </c>
      <c r="N25" s="11">
        <v>18150</v>
      </c>
      <c r="O25" s="11">
        <v>0</v>
      </c>
      <c r="P25" s="11">
        <v>0</v>
      </c>
      <c r="Q25" s="11">
        <v>0.02</v>
      </c>
      <c r="R25" s="11">
        <v>0</v>
      </c>
      <c r="S25" s="11">
        <v>0</v>
      </c>
      <c r="T25" s="10" t="s">
        <v>670</v>
      </c>
    </row>
    <row r="26" spans="1:20" ht="12.75" customHeight="1" x14ac:dyDescent="0.2">
      <c r="A26" s="10" t="s">
        <v>0</v>
      </c>
      <c r="B26" s="10" t="s">
        <v>671</v>
      </c>
      <c r="C26" s="10" t="s">
        <v>672</v>
      </c>
      <c r="D26" s="10" t="s">
        <v>0</v>
      </c>
      <c r="E26" s="10" t="s">
        <v>673</v>
      </c>
      <c r="F26" s="10" t="s">
        <v>320</v>
      </c>
      <c r="G26" s="10" t="s">
        <v>674</v>
      </c>
      <c r="H26" s="10" t="s">
        <v>75</v>
      </c>
      <c r="I26" s="10" t="s">
        <v>675</v>
      </c>
      <c r="J26" s="11">
        <v>2.78</v>
      </c>
      <c r="K26" s="10" t="s">
        <v>76</v>
      </c>
      <c r="L26" s="11">
        <v>5.6</v>
      </c>
      <c r="M26" s="11">
        <v>19.07</v>
      </c>
      <c r="N26" s="11">
        <v>2458.52</v>
      </c>
      <c r="O26" s="11">
        <v>101.75</v>
      </c>
      <c r="P26" s="11">
        <v>2.5</v>
      </c>
      <c r="Q26" s="11">
        <v>0</v>
      </c>
      <c r="R26" s="11">
        <v>0.04</v>
      </c>
      <c r="S26" s="11">
        <v>0</v>
      </c>
      <c r="T26" s="10" t="s">
        <v>676</v>
      </c>
    </row>
    <row r="27" spans="1:20" ht="12.75" customHeight="1" x14ac:dyDescent="0.2">
      <c r="A27" s="10" t="s">
        <v>0</v>
      </c>
      <c r="B27" s="10" t="s">
        <v>677</v>
      </c>
      <c r="C27" s="10" t="s">
        <v>678</v>
      </c>
      <c r="D27" s="10" t="s">
        <v>0</v>
      </c>
      <c r="E27" s="10" t="s">
        <v>679</v>
      </c>
      <c r="F27" s="10" t="s">
        <v>320</v>
      </c>
      <c r="G27" s="10" t="s">
        <v>121</v>
      </c>
      <c r="H27" s="10" t="s">
        <v>121</v>
      </c>
      <c r="I27" s="10" t="s">
        <v>680</v>
      </c>
      <c r="J27" s="11">
        <v>0</v>
      </c>
      <c r="K27" s="10" t="s">
        <v>76</v>
      </c>
      <c r="L27" s="11">
        <v>0</v>
      </c>
      <c r="M27" s="11">
        <v>0</v>
      </c>
      <c r="N27" s="11">
        <v>247913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0" t="s">
        <v>0</v>
      </c>
    </row>
    <row r="28" spans="1:20" ht="12.75" customHeight="1" x14ac:dyDescent="0.2">
      <c r="A28" s="10" t="s">
        <v>0</v>
      </c>
      <c r="B28" s="10" t="s">
        <v>681</v>
      </c>
      <c r="C28" s="10" t="s">
        <v>682</v>
      </c>
      <c r="D28" s="10" t="s">
        <v>0</v>
      </c>
      <c r="E28" s="10" t="s">
        <v>683</v>
      </c>
      <c r="F28" s="10" t="s">
        <v>267</v>
      </c>
      <c r="G28" s="10" t="s">
        <v>121</v>
      </c>
      <c r="H28" s="10" t="s">
        <v>121</v>
      </c>
      <c r="I28" s="10" t="s">
        <v>684</v>
      </c>
      <c r="J28" s="11">
        <v>0.75</v>
      </c>
      <c r="K28" s="10" t="s">
        <v>76</v>
      </c>
      <c r="L28" s="11">
        <v>7.5</v>
      </c>
      <c r="M28" s="11">
        <v>68.13</v>
      </c>
      <c r="N28" s="11">
        <v>13271.49</v>
      </c>
      <c r="O28" s="11">
        <v>13</v>
      </c>
      <c r="P28" s="11">
        <v>1.72</v>
      </c>
      <c r="Q28" s="11">
        <v>0.04</v>
      </c>
      <c r="R28" s="11">
        <v>0.03</v>
      </c>
      <c r="S28" s="11">
        <v>0</v>
      </c>
      <c r="T28" s="10" t="s">
        <v>685</v>
      </c>
    </row>
    <row r="29" spans="1:20" ht="12.75" customHeight="1" x14ac:dyDescent="0.2">
      <c r="A29" s="10" t="s">
        <v>0</v>
      </c>
      <c r="B29" s="10" t="s">
        <v>686</v>
      </c>
      <c r="C29" s="10" t="s">
        <v>687</v>
      </c>
      <c r="D29" s="10" t="s">
        <v>0</v>
      </c>
      <c r="E29" s="10" t="s">
        <v>688</v>
      </c>
      <c r="F29" s="10" t="s">
        <v>508</v>
      </c>
      <c r="G29" s="10" t="s">
        <v>121</v>
      </c>
      <c r="H29" s="10" t="s">
        <v>121</v>
      </c>
      <c r="I29" s="10" t="s">
        <v>663</v>
      </c>
      <c r="J29" s="11">
        <v>0.25</v>
      </c>
      <c r="K29" s="10" t="s">
        <v>76</v>
      </c>
      <c r="L29" s="11">
        <v>5.6</v>
      </c>
      <c r="M29" s="11">
        <v>5.6</v>
      </c>
      <c r="N29" s="11">
        <v>1945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0" t="s">
        <v>689</v>
      </c>
    </row>
    <row r="30" spans="1:20" ht="12.75" customHeight="1" x14ac:dyDescent="0.2">
      <c r="A30" s="10" t="s">
        <v>0</v>
      </c>
      <c r="B30" s="10" t="s">
        <v>690</v>
      </c>
      <c r="C30" s="10" t="s">
        <v>691</v>
      </c>
      <c r="D30" s="10" t="s">
        <v>0</v>
      </c>
      <c r="E30" s="10" t="s">
        <v>688</v>
      </c>
      <c r="F30" s="10" t="s">
        <v>508</v>
      </c>
      <c r="G30" s="10" t="s">
        <v>121</v>
      </c>
      <c r="H30" s="10" t="s">
        <v>121</v>
      </c>
      <c r="I30" s="10" t="s">
        <v>663</v>
      </c>
      <c r="J30" s="11">
        <v>0.25</v>
      </c>
      <c r="K30" s="10" t="s">
        <v>76</v>
      </c>
      <c r="L30" s="11">
        <v>6.65</v>
      </c>
      <c r="M30" s="11">
        <v>6.65</v>
      </c>
      <c r="N30" s="11">
        <v>2921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0" t="s">
        <v>692</v>
      </c>
    </row>
    <row r="31" spans="1:20" ht="12.75" customHeight="1" x14ac:dyDescent="0.2">
      <c r="A31" s="10" t="s">
        <v>0</v>
      </c>
      <c r="B31" s="10" t="s">
        <v>693</v>
      </c>
      <c r="C31" s="10" t="s">
        <v>694</v>
      </c>
      <c r="D31" s="10" t="s">
        <v>0</v>
      </c>
      <c r="E31" s="10" t="s">
        <v>688</v>
      </c>
      <c r="F31" s="10" t="s">
        <v>508</v>
      </c>
      <c r="G31" s="10" t="s">
        <v>121</v>
      </c>
      <c r="H31" s="10" t="s">
        <v>121</v>
      </c>
      <c r="I31" s="10" t="s">
        <v>663</v>
      </c>
      <c r="J31" s="11">
        <v>0.25</v>
      </c>
      <c r="K31" s="10" t="s">
        <v>76</v>
      </c>
      <c r="L31" s="11">
        <v>7.15</v>
      </c>
      <c r="M31" s="11">
        <v>7.15</v>
      </c>
      <c r="N31" s="11">
        <v>20449</v>
      </c>
      <c r="O31" s="11">
        <v>0</v>
      </c>
      <c r="P31" s="11">
        <v>0</v>
      </c>
      <c r="Q31" s="11">
        <v>0.03</v>
      </c>
      <c r="R31" s="11">
        <v>0</v>
      </c>
      <c r="S31" s="11">
        <v>0</v>
      </c>
      <c r="T31" s="10" t="s">
        <v>695</v>
      </c>
    </row>
    <row r="32" spans="1:20" ht="12.75" customHeight="1" x14ac:dyDescent="0.2">
      <c r="A32" s="10" t="s">
        <v>0</v>
      </c>
      <c r="B32" s="10" t="s">
        <v>696</v>
      </c>
      <c r="C32" s="10" t="s">
        <v>697</v>
      </c>
      <c r="D32" s="10" t="s">
        <v>0</v>
      </c>
      <c r="E32" s="10" t="s">
        <v>698</v>
      </c>
      <c r="F32" s="10" t="s">
        <v>187</v>
      </c>
      <c r="G32" s="10" t="s">
        <v>121</v>
      </c>
      <c r="H32" s="10" t="s">
        <v>121</v>
      </c>
      <c r="I32" s="10" t="s">
        <v>699</v>
      </c>
      <c r="J32" s="11">
        <v>0</v>
      </c>
      <c r="K32" s="10" t="s">
        <v>76</v>
      </c>
      <c r="L32" s="11">
        <v>7</v>
      </c>
      <c r="M32" s="11">
        <v>7</v>
      </c>
      <c r="N32" s="11">
        <v>86400</v>
      </c>
      <c r="O32" s="11">
        <v>0</v>
      </c>
      <c r="P32" s="11">
        <v>0</v>
      </c>
      <c r="Q32" s="11">
        <v>0.09</v>
      </c>
      <c r="R32" s="11">
        <v>0</v>
      </c>
      <c r="S32" s="11">
        <v>0</v>
      </c>
      <c r="T32" s="10" t="s">
        <v>700</v>
      </c>
    </row>
    <row r="33" spans="1:20" ht="12.75" customHeight="1" x14ac:dyDescent="0.2">
      <c r="A33" s="4" t="s">
        <v>0</v>
      </c>
      <c r="B33" s="4" t="s">
        <v>132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9">
        <v>4.08</v>
      </c>
      <c r="K33" s="4" t="s">
        <v>0</v>
      </c>
      <c r="L33" s="9">
        <v>3.58</v>
      </c>
      <c r="M33" s="9">
        <v>3.75</v>
      </c>
      <c r="N33" s="9">
        <v>2691203</v>
      </c>
      <c r="O33" s="4" t="s">
        <v>0</v>
      </c>
      <c r="P33" s="9">
        <v>2185.77</v>
      </c>
      <c r="Q33" s="4" t="s">
        <v>0</v>
      </c>
      <c r="R33" s="9">
        <v>33.270000000000003</v>
      </c>
      <c r="S33" s="9">
        <v>1.29</v>
      </c>
      <c r="T33" s="4" t="s">
        <v>0</v>
      </c>
    </row>
    <row r="34" spans="1:20" ht="12.75" customHeight="1" x14ac:dyDescent="0.2">
      <c r="A34" s="10" t="s">
        <v>0</v>
      </c>
      <c r="B34" s="10" t="s">
        <v>701</v>
      </c>
      <c r="C34" s="10" t="s">
        <v>702</v>
      </c>
      <c r="D34" s="10" t="s">
        <v>0</v>
      </c>
      <c r="E34" s="10" t="s">
        <v>703</v>
      </c>
      <c r="F34" s="10" t="s">
        <v>212</v>
      </c>
      <c r="G34" s="10" t="s">
        <v>268</v>
      </c>
      <c r="H34" s="10" t="s">
        <v>191</v>
      </c>
      <c r="I34" s="10" t="s">
        <v>704</v>
      </c>
      <c r="J34" s="11">
        <v>4.6900000000000004</v>
      </c>
      <c r="K34" s="10" t="s">
        <v>76</v>
      </c>
      <c r="L34" s="11">
        <v>3.85</v>
      </c>
      <c r="M34" s="11">
        <v>4.05</v>
      </c>
      <c r="N34" s="11">
        <v>1477000</v>
      </c>
      <c r="O34" s="11">
        <v>99.33</v>
      </c>
      <c r="P34" s="11">
        <v>1467.1</v>
      </c>
      <c r="Q34" s="11">
        <v>0.11</v>
      </c>
      <c r="R34" s="11">
        <v>22.33</v>
      </c>
      <c r="S34" s="11">
        <v>0.87</v>
      </c>
      <c r="T34" s="10" t="s">
        <v>0</v>
      </c>
    </row>
    <row r="35" spans="1:20" ht="12.75" customHeight="1" x14ac:dyDescent="0.2">
      <c r="A35" s="10" t="s">
        <v>0</v>
      </c>
      <c r="B35" s="10" t="s">
        <v>705</v>
      </c>
      <c r="C35" s="10" t="s">
        <v>706</v>
      </c>
      <c r="D35" s="10" t="s">
        <v>0</v>
      </c>
      <c r="E35" s="10" t="s">
        <v>349</v>
      </c>
      <c r="F35" s="10" t="s">
        <v>187</v>
      </c>
      <c r="G35" s="10" t="s">
        <v>258</v>
      </c>
      <c r="H35" s="10" t="s">
        <v>75</v>
      </c>
      <c r="I35" s="10" t="s">
        <v>707</v>
      </c>
      <c r="J35" s="11">
        <v>5.13</v>
      </c>
      <c r="K35" s="10" t="s">
        <v>76</v>
      </c>
      <c r="L35" s="11">
        <v>3.55</v>
      </c>
      <c r="M35" s="11">
        <v>3.25</v>
      </c>
      <c r="N35" s="11">
        <v>169000</v>
      </c>
      <c r="O35" s="11">
        <v>102.24</v>
      </c>
      <c r="P35" s="11">
        <v>172.79</v>
      </c>
      <c r="Q35" s="11">
        <v>0.05</v>
      </c>
      <c r="R35" s="11">
        <v>2.63</v>
      </c>
      <c r="S35" s="11">
        <v>0.1</v>
      </c>
      <c r="T35" s="10" t="s">
        <v>0</v>
      </c>
    </row>
    <row r="36" spans="1:20" ht="12.75" customHeight="1" x14ac:dyDescent="0.2">
      <c r="A36" s="10" t="s">
        <v>0</v>
      </c>
      <c r="B36" s="10" t="s">
        <v>708</v>
      </c>
      <c r="C36" s="10" t="s">
        <v>709</v>
      </c>
      <c r="D36" s="10" t="s">
        <v>0</v>
      </c>
      <c r="E36" s="10" t="s">
        <v>402</v>
      </c>
      <c r="F36" s="10" t="s">
        <v>202</v>
      </c>
      <c r="G36" s="10" t="s">
        <v>710</v>
      </c>
      <c r="H36" s="10" t="s">
        <v>564</v>
      </c>
      <c r="I36" s="10" t="s">
        <v>652</v>
      </c>
      <c r="J36" s="11">
        <v>3.66</v>
      </c>
      <c r="K36" s="10" t="s">
        <v>76</v>
      </c>
      <c r="L36" s="11">
        <v>2.16</v>
      </c>
      <c r="M36" s="11">
        <v>2.16</v>
      </c>
      <c r="N36" s="11">
        <v>500000</v>
      </c>
      <c r="O36" s="11">
        <v>-0.49</v>
      </c>
      <c r="P36" s="11">
        <v>-2.46</v>
      </c>
      <c r="Q36" s="11">
        <v>7.41</v>
      </c>
      <c r="R36" s="11">
        <v>-0.04</v>
      </c>
      <c r="S36" s="11">
        <v>0</v>
      </c>
      <c r="T36" s="10" t="s">
        <v>0</v>
      </c>
    </row>
    <row r="37" spans="1:20" ht="12.75" customHeight="1" x14ac:dyDescent="0.2">
      <c r="A37" s="10" t="s">
        <v>0</v>
      </c>
      <c r="B37" s="10" t="s">
        <v>711</v>
      </c>
      <c r="C37" s="10" t="s">
        <v>712</v>
      </c>
      <c r="D37" s="10" t="s">
        <v>0</v>
      </c>
      <c r="E37" s="10" t="s">
        <v>713</v>
      </c>
      <c r="F37" s="10" t="s">
        <v>267</v>
      </c>
      <c r="G37" s="10" t="s">
        <v>280</v>
      </c>
      <c r="H37" s="10" t="s">
        <v>191</v>
      </c>
      <c r="I37" s="10" t="s">
        <v>714</v>
      </c>
      <c r="J37" s="11">
        <v>2.4</v>
      </c>
      <c r="K37" s="10" t="s">
        <v>76</v>
      </c>
      <c r="L37" s="11">
        <v>3.42</v>
      </c>
      <c r="M37" s="11">
        <v>2.6</v>
      </c>
      <c r="N37" s="11">
        <v>172203</v>
      </c>
      <c r="O37" s="11">
        <v>103.58</v>
      </c>
      <c r="P37" s="11">
        <v>178.37</v>
      </c>
      <c r="Q37" s="11">
        <v>0.08</v>
      </c>
      <c r="R37" s="11">
        <v>2.71</v>
      </c>
      <c r="S37" s="11">
        <v>0.1</v>
      </c>
      <c r="T37" s="10" t="s">
        <v>715</v>
      </c>
    </row>
    <row r="38" spans="1:20" ht="12.75" customHeight="1" x14ac:dyDescent="0.2">
      <c r="A38" s="10" t="s">
        <v>0</v>
      </c>
      <c r="B38" s="10" t="s">
        <v>716</v>
      </c>
      <c r="C38" s="10" t="s">
        <v>717</v>
      </c>
      <c r="D38" s="10" t="s">
        <v>0</v>
      </c>
      <c r="E38" s="10" t="s">
        <v>718</v>
      </c>
      <c r="F38" s="10" t="s">
        <v>320</v>
      </c>
      <c r="G38" s="10" t="s">
        <v>309</v>
      </c>
      <c r="H38" s="10" t="s">
        <v>75</v>
      </c>
      <c r="I38" s="10" t="s">
        <v>719</v>
      </c>
      <c r="J38" s="11">
        <v>1.98</v>
      </c>
      <c r="K38" s="10" t="s">
        <v>76</v>
      </c>
      <c r="L38" s="11">
        <v>2.57</v>
      </c>
      <c r="M38" s="11">
        <v>3.33</v>
      </c>
      <c r="N38" s="11">
        <v>373000</v>
      </c>
      <c r="O38" s="11">
        <v>99.19</v>
      </c>
      <c r="P38" s="11">
        <v>369.98</v>
      </c>
      <c r="Q38" s="11">
        <v>0.09</v>
      </c>
      <c r="R38" s="11">
        <v>5.63</v>
      </c>
      <c r="S38" s="11">
        <v>0.22</v>
      </c>
      <c r="T38" s="10" t="s">
        <v>0</v>
      </c>
    </row>
    <row r="39" spans="1:20" ht="12.75" customHeight="1" x14ac:dyDescent="0.2">
      <c r="A39" s="4" t="s">
        <v>0</v>
      </c>
      <c r="B39" s="4" t="s">
        <v>614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9">
        <v>3.43</v>
      </c>
      <c r="K39" s="4" t="s">
        <v>0</v>
      </c>
      <c r="L39" s="9">
        <v>2.94</v>
      </c>
      <c r="M39" s="9">
        <v>16.45</v>
      </c>
      <c r="N39" s="9">
        <v>17576.27</v>
      </c>
      <c r="O39" s="4" t="s">
        <v>0</v>
      </c>
      <c r="P39" s="9">
        <v>36.5</v>
      </c>
      <c r="Q39" s="4" t="s">
        <v>0</v>
      </c>
      <c r="R39" s="9">
        <v>0.56000000000000005</v>
      </c>
      <c r="S39" s="9">
        <v>0.02</v>
      </c>
      <c r="T39" s="4" t="s">
        <v>0</v>
      </c>
    </row>
    <row r="40" spans="1:20" ht="12.75" customHeight="1" x14ac:dyDescent="0.2">
      <c r="A40" s="10" t="s">
        <v>0</v>
      </c>
      <c r="B40" s="10" t="s">
        <v>720</v>
      </c>
      <c r="C40" s="10" t="s">
        <v>721</v>
      </c>
      <c r="D40" s="10" t="s">
        <v>0</v>
      </c>
      <c r="E40" s="10" t="s">
        <v>722</v>
      </c>
      <c r="F40" s="10" t="s">
        <v>508</v>
      </c>
      <c r="G40" s="10" t="s">
        <v>121</v>
      </c>
      <c r="H40" s="10" t="s">
        <v>121</v>
      </c>
      <c r="I40" s="10" t="s">
        <v>723</v>
      </c>
      <c r="J40" s="11">
        <v>4.2300000000000004</v>
      </c>
      <c r="K40" s="10" t="s">
        <v>45</v>
      </c>
      <c r="L40" s="11">
        <v>3</v>
      </c>
      <c r="M40" s="11">
        <v>22.2</v>
      </c>
      <c r="N40" s="11">
        <v>14443</v>
      </c>
      <c r="O40" s="11">
        <v>47.73</v>
      </c>
      <c r="P40" s="11">
        <v>24.81</v>
      </c>
      <c r="Q40" s="11">
        <v>0</v>
      </c>
      <c r="R40" s="11">
        <v>0.38</v>
      </c>
      <c r="S40" s="11">
        <v>0.01</v>
      </c>
      <c r="T40" s="10" t="s">
        <v>724</v>
      </c>
    </row>
    <row r="41" spans="1:20" ht="12.75" customHeight="1" x14ac:dyDescent="0.2">
      <c r="A41" s="10" t="s">
        <v>0</v>
      </c>
      <c r="B41" s="10" t="s">
        <v>725</v>
      </c>
      <c r="C41" s="10" t="s">
        <v>726</v>
      </c>
      <c r="D41" s="10" t="s">
        <v>0</v>
      </c>
      <c r="E41" s="10" t="s">
        <v>722</v>
      </c>
      <c r="F41" s="10" t="s">
        <v>508</v>
      </c>
      <c r="G41" s="10" t="s">
        <v>121</v>
      </c>
      <c r="H41" s="10" t="s">
        <v>121</v>
      </c>
      <c r="I41" s="10" t="s">
        <v>723</v>
      </c>
      <c r="J41" s="11">
        <v>1.73</v>
      </c>
      <c r="K41" s="10" t="s">
        <v>45</v>
      </c>
      <c r="L41" s="11">
        <v>2.8</v>
      </c>
      <c r="M41" s="11">
        <v>4.26</v>
      </c>
      <c r="N41" s="11">
        <v>3133.27</v>
      </c>
      <c r="O41" s="11">
        <v>103.65</v>
      </c>
      <c r="P41" s="11">
        <v>11.69</v>
      </c>
      <c r="Q41" s="11">
        <v>0.01</v>
      </c>
      <c r="R41" s="11">
        <v>0.18</v>
      </c>
      <c r="S41" s="11">
        <v>0.01</v>
      </c>
      <c r="T41" s="10" t="s">
        <v>727</v>
      </c>
    </row>
    <row r="42" spans="1:20" ht="12.75" customHeight="1" x14ac:dyDescent="0.2">
      <c r="A42" s="4" t="s">
        <v>0</v>
      </c>
      <c r="B42" s="4" t="s">
        <v>547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J42" s="9">
        <v>0</v>
      </c>
      <c r="K42" s="4" t="s">
        <v>0</v>
      </c>
      <c r="L42" s="9">
        <v>0</v>
      </c>
      <c r="M42" s="9">
        <v>0</v>
      </c>
      <c r="N42" s="9">
        <v>0</v>
      </c>
      <c r="O42" s="4" t="s">
        <v>0</v>
      </c>
      <c r="P42" s="9">
        <v>0</v>
      </c>
      <c r="Q42" s="4" t="s">
        <v>0</v>
      </c>
      <c r="R42" s="9">
        <v>0</v>
      </c>
      <c r="S42" s="9">
        <v>0</v>
      </c>
      <c r="T42" s="4" t="s">
        <v>0</v>
      </c>
    </row>
    <row r="43" spans="1:20" ht="12.75" customHeight="1" x14ac:dyDescent="0.2">
      <c r="A43" s="4" t="s">
        <v>0</v>
      </c>
      <c r="B43" s="4" t="s">
        <v>728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9">
        <v>0</v>
      </c>
      <c r="K43" s="4" t="s">
        <v>0</v>
      </c>
      <c r="L43" s="9">
        <v>0</v>
      </c>
      <c r="M43" s="9">
        <v>0</v>
      </c>
      <c r="N43" s="9">
        <v>0</v>
      </c>
      <c r="O43" s="4" t="s">
        <v>0</v>
      </c>
      <c r="P43" s="9">
        <v>0</v>
      </c>
      <c r="Q43" s="4" t="s">
        <v>0</v>
      </c>
      <c r="R43" s="9">
        <v>0</v>
      </c>
      <c r="S43" s="9">
        <v>0</v>
      </c>
      <c r="T43" s="4" t="s">
        <v>0</v>
      </c>
    </row>
    <row r="44" spans="1:20" ht="12.75" customHeight="1" x14ac:dyDescent="0.2">
      <c r="A44" s="4" t="s">
        <v>0</v>
      </c>
      <c r="B44" s="4" t="s">
        <v>729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9">
        <v>0</v>
      </c>
      <c r="K44" s="4" t="s">
        <v>0</v>
      </c>
      <c r="L44" s="9">
        <v>0</v>
      </c>
      <c r="M44" s="9">
        <v>0</v>
      </c>
      <c r="N44" s="9">
        <v>0</v>
      </c>
      <c r="O44" s="4" t="s">
        <v>0</v>
      </c>
      <c r="P44" s="9">
        <v>0</v>
      </c>
      <c r="Q44" s="4" t="s">
        <v>0</v>
      </c>
      <c r="R44" s="9">
        <v>0</v>
      </c>
      <c r="S44" s="9">
        <v>0</v>
      </c>
      <c r="T44" s="4" t="s">
        <v>0</v>
      </c>
    </row>
    <row r="45" spans="1:20" ht="12.75" customHeight="1" x14ac:dyDescent="0.2">
      <c r="A45" s="4" t="s">
        <v>0</v>
      </c>
      <c r="B45" s="4" t="s">
        <v>730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9">
        <v>0</v>
      </c>
      <c r="K45" s="4" t="s">
        <v>0</v>
      </c>
      <c r="L45" s="9">
        <v>0</v>
      </c>
      <c r="M45" s="9">
        <v>0</v>
      </c>
      <c r="N45" s="9">
        <v>0</v>
      </c>
      <c r="O45" s="4" t="s">
        <v>0</v>
      </c>
      <c r="P45" s="9">
        <v>0</v>
      </c>
      <c r="Q45" s="4" t="s">
        <v>0</v>
      </c>
      <c r="R45" s="9">
        <v>0</v>
      </c>
      <c r="S45" s="9">
        <v>0</v>
      </c>
      <c r="T45" s="4" t="s">
        <v>0</v>
      </c>
    </row>
    <row r="46" spans="1:20" ht="12.75" customHeight="1" x14ac:dyDescent="0.2">
      <c r="A46" s="7" t="s">
        <v>0</v>
      </c>
      <c r="B46" s="7" t="s">
        <v>94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7" t="s">
        <v>0</v>
      </c>
      <c r="R46" s="7" t="s">
        <v>0</v>
      </c>
      <c r="S46" s="7" t="s">
        <v>0</v>
      </c>
      <c r="T46" s="7" t="s">
        <v>0</v>
      </c>
    </row>
    <row r="47" spans="1:20" ht="12.75" customHeight="1" x14ac:dyDescent="0.2">
      <c r="A47" s="7" t="s">
        <v>0</v>
      </c>
      <c r="B47" s="7" t="s">
        <v>150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 t="s">
        <v>0</v>
      </c>
      <c r="N47" s="7" t="s">
        <v>0</v>
      </c>
      <c r="O47" s="7" t="s">
        <v>0</v>
      </c>
      <c r="P47" s="7" t="s">
        <v>0</v>
      </c>
      <c r="Q47" s="7" t="s">
        <v>0</v>
      </c>
      <c r="R47" s="7" t="s">
        <v>0</v>
      </c>
      <c r="S47" s="7" t="s">
        <v>0</v>
      </c>
      <c r="T47" s="7" t="s">
        <v>0</v>
      </c>
    </row>
    <row r="48" spans="1:20" ht="12.75" customHeight="1" x14ac:dyDescent="0.2">
      <c r="A48" s="1" t="s">
        <v>610</v>
      </c>
      <c r="B48" s="1" t="s">
        <v>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N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1" customWidth="1"/>
    <col min="5" max="5" width="12" customWidth="1"/>
    <col min="6" max="6" width="10" customWidth="1"/>
    <col min="7" max="7" width="14" customWidth="1"/>
    <col min="8" max="10" width="10" customWidth="1"/>
    <col min="11" max="11" width="22" customWidth="1"/>
    <col min="12" max="12" width="24" customWidth="1"/>
    <col min="13" max="13" width="23" customWidth="1"/>
    <col min="14" max="14" width="2" customWidth="1"/>
    <col min="15" max="22" width="8" customWidth="1"/>
  </cols>
  <sheetData>
    <row r="2" spans="1:14" ht="12.75" customHeight="1" x14ac:dyDescent="0.2">
      <c r="B2" s="1" t="s">
        <v>1</v>
      </c>
    </row>
    <row r="3" spans="1:14" ht="12.75" customHeight="1" x14ac:dyDescent="0.2">
      <c r="B3" s="1" t="s">
        <v>2</v>
      </c>
    </row>
    <row r="4" spans="1:14" ht="12.75" customHeight="1" x14ac:dyDescent="0.2">
      <c r="B4" s="1" t="s">
        <v>3</v>
      </c>
    </row>
    <row r="5" spans="1:14" ht="12.75" customHeight="1" x14ac:dyDescent="0.2">
      <c r="B5" s="1" t="s">
        <v>4</v>
      </c>
    </row>
    <row r="6" spans="1:14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</row>
    <row r="7" spans="1:14" ht="12.75" customHeight="1" x14ac:dyDescent="0.2">
      <c r="A7" s="2" t="s">
        <v>0</v>
      </c>
      <c r="B7" s="2" t="s">
        <v>531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</row>
    <row r="8" spans="1:14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57</v>
      </c>
      <c r="H8" s="2" t="s">
        <v>100</v>
      </c>
      <c r="I8" s="2" t="s">
        <v>101</v>
      </c>
      <c r="J8" s="2" t="s">
        <v>60</v>
      </c>
      <c r="K8" s="2" t="s">
        <v>103</v>
      </c>
      <c r="L8" s="2" t="s">
        <v>61</v>
      </c>
      <c r="M8" s="2" t="s">
        <v>104</v>
      </c>
      <c r="N8" s="2" t="s">
        <v>0</v>
      </c>
    </row>
    <row r="9" spans="1:14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106</v>
      </c>
      <c r="I9" s="2" t="s">
        <v>107</v>
      </c>
      <c r="J9" s="2" t="s">
        <v>8</v>
      </c>
      <c r="K9" s="2" t="s">
        <v>9</v>
      </c>
      <c r="L9" s="2" t="s">
        <v>9</v>
      </c>
      <c r="M9" s="2" t="s">
        <v>9</v>
      </c>
      <c r="N9" s="2" t="s">
        <v>0</v>
      </c>
    </row>
    <row r="10" spans="1:14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0</v>
      </c>
    </row>
    <row r="11" spans="1:14" ht="12.75" customHeight="1" x14ac:dyDescent="0.2">
      <c r="A11" s="7" t="s">
        <v>0</v>
      </c>
      <c r="B11" s="7" t="s">
        <v>533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204</v>
      </c>
      <c r="I11" s="7" t="s">
        <v>0</v>
      </c>
      <c r="J11" s="8">
        <v>10.57</v>
      </c>
      <c r="K11" s="7" t="s">
        <v>0</v>
      </c>
      <c r="L11" s="8">
        <v>100</v>
      </c>
      <c r="M11" s="8">
        <v>0.01</v>
      </c>
      <c r="N11" s="7" t="s">
        <v>0</v>
      </c>
    </row>
    <row r="12" spans="1:14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204</v>
      </c>
      <c r="I12" s="4" t="s">
        <v>0</v>
      </c>
      <c r="J12" s="9">
        <v>10.57</v>
      </c>
      <c r="K12" s="4" t="s">
        <v>0</v>
      </c>
      <c r="L12" s="9">
        <v>100</v>
      </c>
      <c r="M12" s="9">
        <v>0.01</v>
      </c>
      <c r="N12" s="4" t="s">
        <v>0</v>
      </c>
    </row>
    <row r="13" spans="1:14" ht="12.75" customHeight="1" x14ac:dyDescent="0.2">
      <c r="A13" s="10" t="s">
        <v>0</v>
      </c>
      <c r="B13" s="10" t="s">
        <v>731</v>
      </c>
      <c r="C13" s="10" t="s">
        <v>732</v>
      </c>
      <c r="D13" s="10" t="s">
        <v>0</v>
      </c>
      <c r="E13" s="10" t="s">
        <v>722</v>
      </c>
      <c r="F13" s="10" t="s">
        <v>508</v>
      </c>
      <c r="G13" s="10" t="s">
        <v>45</v>
      </c>
      <c r="H13" s="11">
        <v>204</v>
      </c>
      <c r="I13" s="11">
        <v>1440</v>
      </c>
      <c r="J13" s="11">
        <v>10.57</v>
      </c>
      <c r="K13" s="11">
        <v>0.01</v>
      </c>
      <c r="L13" s="11">
        <v>100</v>
      </c>
      <c r="M13" s="11">
        <v>0.01</v>
      </c>
      <c r="N13" s="10" t="s">
        <v>0</v>
      </c>
    </row>
    <row r="14" spans="1:14" ht="12.75" customHeight="1" x14ac:dyDescent="0.2">
      <c r="A14" s="4" t="s">
        <v>0</v>
      </c>
      <c r="B14" s="4" t="s">
        <v>92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4" t="s">
        <v>0</v>
      </c>
    </row>
    <row r="15" spans="1:14" ht="12.75" customHeight="1" x14ac:dyDescent="0.2">
      <c r="A15" s="4" t="s">
        <v>0</v>
      </c>
      <c r="B15" s="4" t="s">
        <v>162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4" t="s">
        <v>0</v>
      </c>
    </row>
    <row r="16" spans="1:14" ht="12.75" customHeight="1" x14ac:dyDescent="0.2">
      <c r="A16" s="4" t="s">
        <v>0</v>
      </c>
      <c r="B16" s="4" t="s">
        <v>161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4" t="s">
        <v>0</v>
      </c>
      <c r="L16" s="9">
        <v>0</v>
      </c>
      <c r="M16" s="9">
        <v>0</v>
      </c>
      <c r="N16" s="4" t="s">
        <v>0</v>
      </c>
    </row>
    <row r="17" spans="1:14" ht="12.75" customHeight="1" x14ac:dyDescent="0.2">
      <c r="A17" s="7" t="s">
        <v>0</v>
      </c>
      <c r="B17" s="7" t="s">
        <v>94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</row>
    <row r="18" spans="1:14" ht="12.75" customHeight="1" x14ac:dyDescent="0.2">
      <c r="A18" s="7" t="s">
        <v>0</v>
      </c>
      <c r="B18" s="7" t="s">
        <v>150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</row>
    <row r="19" spans="1:14" ht="12.75" customHeight="1" x14ac:dyDescent="0.2">
      <c r="A19" s="1" t="s">
        <v>610</v>
      </c>
      <c r="B19" s="1" t="s">
        <v>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733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52</v>
      </c>
      <c r="C8" s="2" t="s">
        <v>53</v>
      </c>
      <c r="D8" s="2" t="s">
        <v>57</v>
      </c>
      <c r="E8" s="2" t="s">
        <v>98</v>
      </c>
      <c r="F8" s="2" t="s">
        <v>100</v>
      </c>
      <c r="G8" s="2" t="s">
        <v>101</v>
      </c>
      <c r="H8" s="2" t="s">
        <v>6</v>
      </c>
      <c r="I8" s="2" t="s">
        <v>103</v>
      </c>
      <c r="J8" s="2" t="s">
        <v>61</v>
      </c>
      <c r="K8" s="2" t="s">
        <v>104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164</v>
      </c>
      <c r="F9" s="2" t="s">
        <v>165</v>
      </c>
      <c r="G9" s="2" t="s">
        <v>0</v>
      </c>
      <c r="H9" s="2" t="s">
        <v>8</v>
      </c>
      <c r="I9" s="2" t="s">
        <v>9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0</v>
      </c>
    </row>
    <row r="11" spans="1:12" ht="12.75" customHeight="1" x14ac:dyDescent="0.2">
      <c r="A11" s="7" t="s">
        <v>0</v>
      </c>
      <c r="B11" s="7" t="s">
        <v>734</v>
      </c>
      <c r="C11" s="7" t="s">
        <v>0</v>
      </c>
      <c r="D11" s="7" t="s">
        <v>0</v>
      </c>
      <c r="E11" s="7" t="s">
        <v>0</v>
      </c>
      <c r="F11" s="8">
        <v>594746.76</v>
      </c>
      <c r="G11" s="7" t="s">
        <v>0</v>
      </c>
      <c r="H11" s="8">
        <v>1394.23</v>
      </c>
      <c r="I11" s="7" t="s">
        <v>0</v>
      </c>
      <c r="J11" s="8">
        <v>100</v>
      </c>
      <c r="K11" s="8">
        <v>0.82</v>
      </c>
      <c r="L11" s="7" t="s">
        <v>0</v>
      </c>
    </row>
    <row r="12" spans="1:12" ht="12.75" customHeight="1" x14ac:dyDescent="0.2">
      <c r="A12" s="4" t="s">
        <v>0</v>
      </c>
      <c r="B12" s="4" t="s">
        <v>735</v>
      </c>
      <c r="C12" s="4" t="s">
        <v>0</v>
      </c>
      <c r="D12" s="4" t="s">
        <v>0</v>
      </c>
      <c r="E12" s="4" t="s">
        <v>0</v>
      </c>
      <c r="F12" s="9">
        <v>405716.11</v>
      </c>
      <c r="G12" s="4" t="s">
        <v>0</v>
      </c>
      <c r="H12" s="9">
        <v>399.94</v>
      </c>
      <c r="I12" s="4" t="s">
        <v>0</v>
      </c>
      <c r="J12" s="9">
        <v>28.69</v>
      </c>
      <c r="K12" s="9">
        <v>0.24</v>
      </c>
      <c r="L12" s="4" t="s">
        <v>0</v>
      </c>
    </row>
    <row r="13" spans="1:12" ht="12.75" customHeight="1" x14ac:dyDescent="0.2">
      <c r="A13" s="4" t="s">
        <v>0</v>
      </c>
      <c r="B13" s="4" t="s">
        <v>736</v>
      </c>
      <c r="C13" s="4" t="s">
        <v>0</v>
      </c>
      <c r="D13" s="4" t="s">
        <v>0</v>
      </c>
      <c r="E13" s="4" t="s">
        <v>0</v>
      </c>
      <c r="F13" s="9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737</v>
      </c>
      <c r="C14" s="4" t="s">
        <v>0</v>
      </c>
      <c r="D14" s="4" t="s">
        <v>0</v>
      </c>
      <c r="E14" s="4" t="s">
        <v>0</v>
      </c>
      <c r="F14" s="9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</row>
    <row r="15" spans="1:12" ht="12.75" customHeight="1" x14ac:dyDescent="0.2">
      <c r="A15" s="4" t="s">
        <v>0</v>
      </c>
      <c r="B15" s="4" t="s">
        <v>738</v>
      </c>
      <c r="C15" s="4" t="s">
        <v>0</v>
      </c>
      <c r="D15" s="4" t="s">
        <v>0</v>
      </c>
      <c r="E15" s="4" t="s">
        <v>0</v>
      </c>
      <c r="F15" s="9">
        <v>405716.11</v>
      </c>
      <c r="G15" s="4" t="s">
        <v>0</v>
      </c>
      <c r="H15" s="9">
        <v>399.94</v>
      </c>
      <c r="I15" s="4" t="s">
        <v>0</v>
      </c>
      <c r="J15" s="9">
        <v>28.69</v>
      </c>
      <c r="K15" s="9">
        <v>0.24</v>
      </c>
      <c r="L15" s="4" t="s">
        <v>0</v>
      </c>
    </row>
    <row r="16" spans="1:12" ht="12.75" customHeight="1" x14ac:dyDescent="0.2">
      <c r="A16" s="10" t="s">
        <v>0</v>
      </c>
      <c r="B16" s="10" t="s">
        <v>739</v>
      </c>
      <c r="C16" s="10" t="s">
        <v>740</v>
      </c>
      <c r="D16" s="10" t="s">
        <v>76</v>
      </c>
      <c r="E16" s="10" t="s">
        <v>741</v>
      </c>
      <c r="F16" s="11">
        <v>170881.11</v>
      </c>
      <c r="G16" s="11">
        <v>96.98</v>
      </c>
      <c r="H16" s="11">
        <v>165.71</v>
      </c>
      <c r="I16" s="11">
        <v>8.5399999999999991</v>
      </c>
      <c r="J16" s="11">
        <v>11.89</v>
      </c>
      <c r="K16" s="11">
        <v>0.1</v>
      </c>
      <c r="L16" s="10" t="s">
        <v>0</v>
      </c>
    </row>
    <row r="17" spans="1:12" ht="12.75" customHeight="1" x14ac:dyDescent="0.2">
      <c r="A17" s="10" t="s">
        <v>0</v>
      </c>
      <c r="B17" s="10" t="s">
        <v>742</v>
      </c>
      <c r="C17" s="10" t="s">
        <v>743</v>
      </c>
      <c r="D17" s="10" t="s">
        <v>76</v>
      </c>
      <c r="E17" s="10" t="s">
        <v>744</v>
      </c>
      <c r="F17" s="11">
        <v>234835</v>
      </c>
      <c r="G17" s="11">
        <v>99.74</v>
      </c>
      <c r="H17" s="11">
        <v>234.23</v>
      </c>
      <c r="I17" s="11">
        <v>39.14</v>
      </c>
      <c r="J17" s="11">
        <v>16.8</v>
      </c>
      <c r="K17" s="11">
        <v>0.14000000000000001</v>
      </c>
      <c r="L17" s="10" t="s">
        <v>0</v>
      </c>
    </row>
    <row r="18" spans="1:12" ht="12.75" customHeight="1" x14ac:dyDescent="0.2">
      <c r="A18" s="4" t="s">
        <v>0</v>
      </c>
      <c r="B18" s="4" t="s">
        <v>745</v>
      </c>
      <c r="C18" s="4" t="s">
        <v>0</v>
      </c>
      <c r="D18" s="4" t="s">
        <v>0</v>
      </c>
      <c r="E18" s="4" t="s">
        <v>0</v>
      </c>
      <c r="F18" s="9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746</v>
      </c>
      <c r="C19" s="4" t="s">
        <v>0</v>
      </c>
      <c r="D19" s="4" t="s">
        <v>0</v>
      </c>
      <c r="E19" s="4" t="s">
        <v>0</v>
      </c>
      <c r="F19" s="9">
        <v>189030.65</v>
      </c>
      <c r="G19" s="4" t="s">
        <v>0</v>
      </c>
      <c r="H19" s="9">
        <v>994.29</v>
      </c>
      <c r="I19" s="4" t="s">
        <v>0</v>
      </c>
      <c r="J19" s="9">
        <v>71.31</v>
      </c>
      <c r="K19" s="9">
        <v>0.59</v>
      </c>
      <c r="L19" s="4" t="s">
        <v>0</v>
      </c>
    </row>
    <row r="20" spans="1:12" ht="12.75" customHeight="1" x14ac:dyDescent="0.2">
      <c r="A20" s="4" t="s">
        <v>0</v>
      </c>
      <c r="B20" s="4" t="s">
        <v>736</v>
      </c>
      <c r="C20" s="4" t="s">
        <v>0</v>
      </c>
      <c r="D20" s="4" t="s">
        <v>0</v>
      </c>
      <c r="E20" s="4" t="s">
        <v>0</v>
      </c>
      <c r="F20" s="9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737</v>
      </c>
      <c r="C21" s="4" t="s">
        <v>0</v>
      </c>
      <c r="D21" s="4" t="s">
        <v>0</v>
      </c>
      <c r="E21" s="4" t="s">
        <v>0</v>
      </c>
      <c r="F21" s="9">
        <v>189030.65</v>
      </c>
      <c r="G21" s="4" t="s">
        <v>0</v>
      </c>
      <c r="H21" s="9">
        <v>994.29</v>
      </c>
      <c r="I21" s="4" t="s">
        <v>0</v>
      </c>
      <c r="J21" s="9">
        <v>71.31</v>
      </c>
      <c r="K21" s="9">
        <v>0.59</v>
      </c>
      <c r="L21" s="4" t="s">
        <v>0</v>
      </c>
    </row>
    <row r="22" spans="1:12" ht="12.75" customHeight="1" x14ac:dyDescent="0.2">
      <c r="A22" s="10" t="s">
        <v>0</v>
      </c>
      <c r="B22" s="10" t="s">
        <v>747</v>
      </c>
      <c r="C22" s="10" t="s">
        <v>748</v>
      </c>
      <c r="D22" s="10" t="s">
        <v>45</v>
      </c>
      <c r="E22" s="10" t="s">
        <v>749</v>
      </c>
      <c r="F22" s="11">
        <v>108429.49</v>
      </c>
      <c r="G22" s="11">
        <v>176.73</v>
      </c>
      <c r="H22" s="11">
        <v>689.66</v>
      </c>
      <c r="I22" s="11">
        <v>6.09</v>
      </c>
      <c r="J22" s="11">
        <v>49.47</v>
      </c>
      <c r="K22" s="11">
        <v>0.41</v>
      </c>
      <c r="L22" s="10" t="s">
        <v>0</v>
      </c>
    </row>
    <row r="23" spans="1:12" ht="12.75" customHeight="1" x14ac:dyDescent="0.2">
      <c r="A23" s="10" t="s">
        <v>0</v>
      </c>
      <c r="B23" s="10" t="s">
        <v>750</v>
      </c>
      <c r="C23" s="10" t="s">
        <v>751</v>
      </c>
      <c r="D23" s="10" t="s">
        <v>45</v>
      </c>
      <c r="E23" s="10" t="s">
        <v>752</v>
      </c>
      <c r="F23" s="11">
        <v>80601.16</v>
      </c>
      <c r="G23" s="11">
        <v>105.01</v>
      </c>
      <c r="H23" s="11">
        <v>304.62</v>
      </c>
      <c r="I23" s="11">
        <v>2.0099999999999998</v>
      </c>
      <c r="J23" s="11">
        <v>21.85</v>
      </c>
      <c r="K23" s="11">
        <v>0.18</v>
      </c>
      <c r="L23" s="10" t="s">
        <v>0</v>
      </c>
    </row>
    <row r="24" spans="1:12" ht="12.75" customHeight="1" x14ac:dyDescent="0.2">
      <c r="A24" s="4" t="s">
        <v>0</v>
      </c>
      <c r="B24" s="4" t="s">
        <v>738</v>
      </c>
      <c r="C24" s="4" t="s">
        <v>0</v>
      </c>
      <c r="D24" s="4" t="s">
        <v>0</v>
      </c>
      <c r="E24" s="4" t="s">
        <v>0</v>
      </c>
      <c r="F24" s="9">
        <v>0</v>
      </c>
      <c r="G24" s="4" t="s">
        <v>0</v>
      </c>
      <c r="H24" s="9">
        <v>0</v>
      </c>
      <c r="I24" s="4" t="s">
        <v>0</v>
      </c>
      <c r="J24" s="9">
        <v>0</v>
      </c>
      <c r="K24" s="9">
        <v>0</v>
      </c>
      <c r="L24" s="4" t="s">
        <v>0</v>
      </c>
    </row>
    <row r="25" spans="1:12" ht="12.75" customHeight="1" x14ac:dyDescent="0.2">
      <c r="A25" s="4" t="s">
        <v>0</v>
      </c>
      <c r="B25" s="4" t="s">
        <v>745</v>
      </c>
      <c r="C25" s="4" t="s">
        <v>0</v>
      </c>
      <c r="D25" s="4" t="s">
        <v>0</v>
      </c>
      <c r="E25" s="4" t="s">
        <v>0</v>
      </c>
      <c r="F25" s="9">
        <v>0</v>
      </c>
      <c r="G25" s="4" t="s">
        <v>0</v>
      </c>
      <c r="H25" s="9">
        <v>0</v>
      </c>
      <c r="I25" s="4" t="s">
        <v>0</v>
      </c>
      <c r="J25" s="9">
        <v>0</v>
      </c>
      <c r="K25" s="9">
        <v>0</v>
      </c>
      <c r="L25" s="4" t="s">
        <v>0</v>
      </c>
    </row>
    <row r="26" spans="1:12" ht="12.75" customHeight="1" x14ac:dyDescent="0.2">
      <c r="A26" s="7" t="s">
        <v>0</v>
      </c>
      <c r="B26" s="7" t="s">
        <v>94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</row>
    <row r="27" spans="1:12" ht="12.75" customHeight="1" x14ac:dyDescent="0.2">
      <c r="A27" s="7" t="s">
        <v>0</v>
      </c>
      <c r="B27" s="7" t="s">
        <v>150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</row>
    <row r="28" spans="1:12" ht="12.75" customHeight="1" x14ac:dyDescent="0.2">
      <c r="A28" s="1" t="s">
        <v>753</v>
      </c>
      <c r="B28" s="1" t="s">
        <v>50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8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754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98</v>
      </c>
      <c r="G8" s="2" t="s">
        <v>100</v>
      </c>
      <c r="H8" s="2" t="s">
        <v>101</v>
      </c>
      <c r="I8" s="2" t="s">
        <v>6</v>
      </c>
      <c r="J8" s="2" t="s">
        <v>103</v>
      </c>
      <c r="K8" s="2" t="s">
        <v>61</v>
      </c>
      <c r="L8" s="2" t="s">
        <v>104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106</v>
      </c>
      <c r="H9" s="2" t="s">
        <v>107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0</v>
      </c>
    </row>
    <row r="11" spans="1:13" ht="12.75" customHeight="1" x14ac:dyDescent="0.2">
      <c r="A11" s="7" t="s">
        <v>0</v>
      </c>
      <c r="B11" s="7" t="s">
        <v>583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755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756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</row>
    <row r="15" spans="1:13" ht="12.75" customHeight="1" x14ac:dyDescent="0.2">
      <c r="A15" s="7" t="s">
        <v>0</v>
      </c>
      <c r="B15" s="7" t="s">
        <v>150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</row>
    <row r="16" spans="1:13" ht="12.75" customHeight="1" x14ac:dyDescent="0.2">
      <c r="A16" s="1" t="s">
        <v>753</v>
      </c>
      <c r="B16" s="1" t="s">
        <v>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5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757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98</v>
      </c>
      <c r="G8" s="2" t="s">
        <v>100</v>
      </c>
      <c r="H8" s="2" t="s">
        <v>101</v>
      </c>
      <c r="I8" s="2" t="s">
        <v>6</v>
      </c>
      <c r="J8" s="2" t="s">
        <v>103</v>
      </c>
      <c r="K8" s="2" t="s">
        <v>61</v>
      </c>
      <c r="L8" s="2" t="s">
        <v>104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164</v>
      </c>
      <c r="G9" s="2" t="s">
        <v>165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0</v>
      </c>
    </row>
    <row r="11" spans="1:13" ht="12.75" customHeight="1" x14ac:dyDescent="0.2">
      <c r="A11" s="7" t="s">
        <v>0</v>
      </c>
      <c r="B11" s="7" t="s">
        <v>587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758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588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589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759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590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547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760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588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591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590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592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4" t="s">
        <v>0</v>
      </c>
      <c r="B23" s="4" t="s">
        <v>547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9">
        <v>0</v>
      </c>
      <c r="K23" s="9">
        <v>0</v>
      </c>
      <c r="L23" s="9">
        <v>0</v>
      </c>
      <c r="M23" s="4" t="s">
        <v>0</v>
      </c>
    </row>
    <row r="24" spans="1:13" ht="12.75" customHeight="1" x14ac:dyDescent="0.2">
      <c r="A24" s="7" t="s">
        <v>0</v>
      </c>
      <c r="B24" s="7" t="s">
        <v>94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7" t="s">
        <v>0</v>
      </c>
      <c r="B25" s="7" t="s">
        <v>150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</row>
    <row r="26" spans="1:13" ht="12.75" customHeight="1" x14ac:dyDescent="0.2">
      <c r="A26" s="1" t="s">
        <v>753</v>
      </c>
      <c r="B26" s="1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2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2" customWidth="1"/>
    <col min="5" max="5" width="7" customWidth="1"/>
    <col min="6" max="6" width="11" customWidth="1"/>
    <col min="7" max="7" width="16" customWidth="1"/>
    <col min="8" max="8" width="13" customWidth="1"/>
    <col min="9" max="9" width="14" customWidth="1"/>
    <col min="10" max="10" width="11" customWidth="1"/>
    <col min="11" max="11" width="24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51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9</v>
      </c>
      <c r="I8" s="2" t="s">
        <v>9</v>
      </c>
      <c r="J8" s="2" t="s">
        <v>8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69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0.01</v>
      </c>
      <c r="I10" s="8">
        <v>0</v>
      </c>
      <c r="J10" s="8">
        <v>11569.54</v>
      </c>
      <c r="K10" s="8">
        <v>100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9">
        <v>0.01</v>
      </c>
      <c r="I11" s="9">
        <v>0</v>
      </c>
      <c r="J11" s="9">
        <v>11569.54</v>
      </c>
      <c r="K11" s="9">
        <v>100</v>
      </c>
    </row>
    <row r="12" spans="1:11" ht="12.75" customHeight="1" x14ac:dyDescent="0.2">
      <c r="A12" s="4" t="s">
        <v>0</v>
      </c>
      <c r="B12" s="4" t="s">
        <v>71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</row>
    <row r="13" spans="1:11" ht="12.75" customHeight="1" x14ac:dyDescent="0.2">
      <c r="A13" s="10" t="s">
        <v>0</v>
      </c>
      <c r="B13" s="10" t="s">
        <v>72</v>
      </c>
      <c r="C13" s="10" t="s">
        <v>73</v>
      </c>
      <c r="D13" s="10" t="s">
        <v>0</v>
      </c>
      <c r="E13" s="10" t="s">
        <v>74</v>
      </c>
      <c r="F13" s="10" t="s">
        <v>75</v>
      </c>
      <c r="G13" s="10" t="s">
        <v>76</v>
      </c>
      <c r="H13" s="11">
        <v>0</v>
      </c>
      <c r="I13" s="11">
        <v>0</v>
      </c>
      <c r="J13" s="11">
        <v>176.76</v>
      </c>
      <c r="K13" s="11">
        <v>1.53</v>
      </c>
    </row>
    <row r="14" spans="1:11" ht="12.75" customHeight="1" x14ac:dyDescent="0.2">
      <c r="A14" s="10" t="s">
        <v>0</v>
      </c>
      <c r="B14" s="10" t="s">
        <v>77</v>
      </c>
      <c r="C14" s="10" t="s">
        <v>73</v>
      </c>
      <c r="D14" s="10" t="s">
        <v>0</v>
      </c>
      <c r="E14" s="10" t="s">
        <v>74</v>
      </c>
      <c r="F14" s="10" t="s">
        <v>75</v>
      </c>
      <c r="G14" s="10" t="s">
        <v>76</v>
      </c>
      <c r="H14" s="11">
        <v>0</v>
      </c>
      <c r="I14" s="11">
        <v>0</v>
      </c>
      <c r="J14" s="11">
        <v>0.1</v>
      </c>
      <c r="K14" s="11">
        <v>0</v>
      </c>
    </row>
    <row r="15" spans="1:11" ht="12.75" customHeight="1" x14ac:dyDescent="0.2">
      <c r="A15" s="4" t="s">
        <v>0</v>
      </c>
      <c r="B15" s="4" t="s">
        <v>78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</row>
    <row r="16" spans="1:11" ht="12.75" customHeight="1" x14ac:dyDescent="0.2">
      <c r="A16" s="10" t="s">
        <v>0</v>
      </c>
      <c r="B16" s="10" t="s">
        <v>79</v>
      </c>
      <c r="C16" s="10" t="s">
        <v>80</v>
      </c>
      <c r="D16" s="10" t="s">
        <v>81</v>
      </c>
      <c r="E16" s="10" t="s">
        <v>82</v>
      </c>
      <c r="F16" s="10" t="s">
        <v>75</v>
      </c>
      <c r="G16" s="10" t="s">
        <v>47</v>
      </c>
      <c r="H16" s="11">
        <v>0</v>
      </c>
      <c r="I16" s="11">
        <v>0</v>
      </c>
      <c r="J16" s="11">
        <v>26.11</v>
      </c>
      <c r="K16" s="11">
        <v>0.23</v>
      </c>
    </row>
    <row r="17" spans="1:11" ht="12.75" customHeight="1" x14ac:dyDescent="0.2">
      <c r="A17" s="10" t="s">
        <v>0</v>
      </c>
      <c r="B17" s="10" t="s">
        <v>83</v>
      </c>
      <c r="C17" s="10" t="s">
        <v>84</v>
      </c>
      <c r="D17" s="10" t="s">
        <v>81</v>
      </c>
      <c r="E17" s="10" t="s">
        <v>82</v>
      </c>
      <c r="F17" s="10" t="s">
        <v>75</v>
      </c>
      <c r="G17" s="10" t="s">
        <v>45</v>
      </c>
      <c r="H17" s="11">
        <v>0</v>
      </c>
      <c r="I17" s="11">
        <v>0</v>
      </c>
      <c r="J17" s="11">
        <v>6891.18</v>
      </c>
      <c r="K17" s="11">
        <v>59.56</v>
      </c>
    </row>
    <row r="18" spans="1:11" ht="12.75" customHeight="1" x14ac:dyDescent="0.2">
      <c r="A18" s="4" t="s">
        <v>0</v>
      </c>
      <c r="B18" s="4" t="s">
        <v>85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</row>
    <row r="19" spans="1:11" ht="12.75" customHeight="1" x14ac:dyDescent="0.2">
      <c r="A19" s="10" t="s">
        <v>0</v>
      </c>
      <c r="B19" s="10" t="s">
        <v>86</v>
      </c>
      <c r="C19" s="10" t="s">
        <v>87</v>
      </c>
      <c r="D19" s="10" t="s">
        <v>81</v>
      </c>
      <c r="E19" s="10" t="s">
        <v>82</v>
      </c>
      <c r="F19" s="10" t="s">
        <v>75</v>
      </c>
      <c r="G19" s="10" t="s">
        <v>76</v>
      </c>
      <c r="H19" s="11">
        <v>0.02</v>
      </c>
      <c r="I19" s="11">
        <v>0</v>
      </c>
      <c r="J19" s="11">
        <v>4475.3999999999996</v>
      </c>
      <c r="K19" s="11">
        <v>38.68</v>
      </c>
    </row>
    <row r="20" spans="1:11" ht="12.75" customHeight="1" x14ac:dyDescent="0.2">
      <c r="A20" s="4" t="s">
        <v>0</v>
      </c>
      <c r="B20" s="4" t="s">
        <v>88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</row>
    <row r="21" spans="1:11" ht="12.75" customHeight="1" x14ac:dyDescent="0.2">
      <c r="A21" s="4" t="s">
        <v>0</v>
      </c>
      <c r="B21" s="4" t="s">
        <v>89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</row>
    <row r="22" spans="1:11" ht="12.75" customHeight="1" x14ac:dyDescent="0.2">
      <c r="A22" s="4" t="s">
        <v>0</v>
      </c>
      <c r="B22" s="4" t="s">
        <v>90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</row>
    <row r="23" spans="1:11" ht="12.75" customHeight="1" x14ac:dyDescent="0.2">
      <c r="A23" s="4" t="s">
        <v>0</v>
      </c>
      <c r="B23" s="4" t="s">
        <v>91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</row>
    <row r="24" spans="1:11" ht="12.75" customHeight="1" x14ac:dyDescent="0.2">
      <c r="A24" s="4" t="s">
        <v>0</v>
      </c>
      <c r="B24" s="4" t="s">
        <v>92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9">
        <v>0</v>
      </c>
      <c r="I24" s="9">
        <v>0</v>
      </c>
      <c r="J24" s="9">
        <v>0</v>
      </c>
      <c r="K24" s="9">
        <v>0</v>
      </c>
    </row>
    <row r="25" spans="1:11" ht="12.75" customHeight="1" x14ac:dyDescent="0.2">
      <c r="A25" s="4" t="s">
        <v>0</v>
      </c>
      <c r="B25" s="4" t="s">
        <v>93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</row>
    <row r="26" spans="1:11" ht="12.75" customHeight="1" x14ac:dyDescent="0.2">
      <c r="A26" s="4" t="s">
        <v>0</v>
      </c>
      <c r="B26" s="4" t="s">
        <v>91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</row>
    <row r="27" spans="1:11" ht="12.75" customHeight="1" x14ac:dyDescent="0.2">
      <c r="A27" s="7" t="s">
        <v>0</v>
      </c>
      <c r="B27" s="7" t="s">
        <v>94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</row>
    <row r="28" spans="1:11" ht="12.75" customHeight="1" x14ac:dyDescent="0.2">
      <c r="A28" s="1" t="s">
        <v>49</v>
      </c>
      <c r="B28" s="1" t="s">
        <v>50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8" customWidth="1"/>
    <col min="9" max="9" width="11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761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98</v>
      </c>
      <c r="G8" s="2" t="s">
        <v>100</v>
      </c>
      <c r="H8" s="2" t="s">
        <v>101</v>
      </c>
      <c r="I8" s="2" t="s">
        <v>6</v>
      </c>
      <c r="J8" s="2" t="s">
        <v>61</v>
      </c>
      <c r="K8" s="2" t="s">
        <v>104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106</v>
      </c>
      <c r="H9" s="2" t="s">
        <v>107</v>
      </c>
      <c r="I9" s="2" t="s">
        <v>8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0</v>
      </c>
    </row>
    <row r="11" spans="1:12" ht="12.75" customHeight="1" x14ac:dyDescent="0.2">
      <c r="A11" s="7" t="s">
        <v>0</v>
      </c>
      <c r="B11" s="7" t="s">
        <v>595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</row>
    <row r="12" spans="1:12" ht="12.75" customHeight="1" x14ac:dyDescent="0.2">
      <c r="A12" s="4" t="s">
        <v>0</v>
      </c>
      <c r="B12" s="4" t="s">
        <v>762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</row>
    <row r="13" spans="1:12" ht="12.75" customHeight="1" x14ac:dyDescent="0.2">
      <c r="A13" s="4" t="s">
        <v>0</v>
      </c>
      <c r="B13" s="4" t="s">
        <v>588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589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</row>
    <row r="15" spans="1:12" ht="12.75" customHeight="1" x14ac:dyDescent="0.2">
      <c r="A15" s="4" t="s">
        <v>0</v>
      </c>
      <c r="B15" s="4" t="s">
        <v>759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</row>
    <row r="16" spans="1:12" ht="12.75" customHeight="1" x14ac:dyDescent="0.2">
      <c r="A16" s="4" t="s">
        <v>0</v>
      </c>
      <c r="B16" s="4" t="s">
        <v>590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4" t="s">
        <v>0</v>
      </c>
    </row>
    <row r="17" spans="1:12" ht="12.75" customHeight="1" x14ac:dyDescent="0.2">
      <c r="A17" s="4" t="s">
        <v>0</v>
      </c>
      <c r="B17" s="4" t="s">
        <v>547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4" t="s">
        <v>0</v>
      </c>
    </row>
    <row r="18" spans="1:12" ht="12.75" customHeight="1" x14ac:dyDescent="0.2">
      <c r="A18" s="4" t="s">
        <v>0</v>
      </c>
      <c r="B18" s="4" t="s">
        <v>763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588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4" t="s">
        <v>0</v>
      </c>
    </row>
    <row r="20" spans="1:12" ht="12.75" customHeight="1" x14ac:dyDescent="0.2">
      <c r="A20" s="4" t="s">
        <v>0</v>
      </c>
      <c r="B20" s="4" t="s">
        <v>591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590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4" t="s">
        <v>0</v>
      </c>
    </row>
    <row r="22" spans="1:12" ht="12.75" customHeight="1" x14ac:dyDescent="0.2">
      <c r="A22" s="4" t="s">
        <v>0</v>
      </c>
      <c r="B22" s="4" t="s">
        <v>547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4" t="s">
        <v>0</v>
      </c>
    </row>
    <row r="23" spans="1:12" ht="12.75" customHeight="1" x14ac:dyDescent="0.2">
      <c r="A23" s="7" t="s">
        <v>0</v>
      </c>
      <c r="B23" s="7" t="s">
        <v>94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</row>
    <row r="24" spans="1:12" ht="12.75" customHeight="1" x14ac:dyDescent="0.2">
      <c r="A24" s="7" t="s">
        <v>0</v>
      </c>
      <c r="B24" s="7" t="s">
        <v>150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</row>
    <row r="25" spans="1:12" ht="12.75" customHeight="1" x14ac:dyDescent="0.2">
      <c r="A25" s="1" t="s">
        <v>753</v>
      </c>
      <c r="B25" s="1" t="s">
        <v>50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1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1" customWidth="1"/>
    <col min="13" max="13" width="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606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764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52</v>
      </c>
      <c r="C8" s="2" t="s">
        <v>53</v>
      </c>
      <c r="D8" s="2" t="s">
        <v>597</v>
      </c>
      <c r="E8" s="2" t="s">
        <v>55</v>
      </c>
      <c r="F8" s="2" t="s">
        <v>56</v>
      </c>
      <c r="G8" s="2" t="s">
        <v>98</v>
      </c>
      <c r="H8" s="2" t="s">
        <v>99</v>
      </c>
      <c r="I8" s="2" t="s">
        <v>57</v>
      </c>
      <c r="J8" s="2" t="s">
        <v>58</v>
      </c>
      <c r="K8" s="2" t="s">
        <v>59</v>
      </c>
      <c r="L8" s="2" t="s">
        <v>100</v>
      </c>
      <c r="M8" s="2" t="s">
        <v>101</v>
      </c>
      <c r="N8" s="2" t="s">
        <v>6</v>
      </c>
      <c r="O8" s="2" t="s">
        <v>103</v>
      </c>
      <c r="P8" s="2" t="s">
        <v>61</v>
      </c>
      <c r="Q8" s="2" t="s">
        <v>104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164</v>
      </c>
      <c r="H9" s="2" t="s">
        <v>105</v>
      </c>
      <c r="I9" s="2" t="s">
        <v>0</v>
      </c>
      <c r="J9" s="2" t="s">
        <v>9</v>
      </c>
      <c r="K9" s="2" t="s">
        <v>9</v>
      </c>
      <c r="L9" s="2" t="s">
        <v>106</v>
      </c>
      <c r="M9" s="2" t="s">
        <v>107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0</v>
      </c>
    </row>
    <row r="11" spans="1:18" ht="12.75" customHeight="1" x14ac:dyDescent="0.2">
      <c r="A11" s="7" t="s">
        <v>0</v>
      </c>
      <c r="B11" s="7" t="s">
        <v>765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0.22</v>
      </c>
      <c r="I11" s="7" t="s">
        <v>0</v>
      </c>
      <c r="J11" s="8">
        <v>8.7799999999999994</v>
      </c>
      <c r="K11" s="8">
        <v>0.67</v>
      </c>
      <c r="L11" s="7" t="s">
        <v>0</v>
      </c>
      <c r="M11" s="7" t="s">
        <v>0</v>
      </c>
      <c r="N11" s="8">
        <v>0</v>
      </c>
      <c r="O11" s="7" t="s">
        <v>0</v>
      </c>
      <c r="P11" s="8">
        <v>100</v>
      </c>
      <c r="Q11" s="8">
        <v>0</v>
      </c>
      <c r="R11" s="7" t="s">
        <v>0</v>
      </c>
    </row>
    <row r="12" spans="1:18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0.22</v>
      </c>
      <c r="I12" s="4" t="s">
        <v>0</v>
      </c>
      <c r="J12" s="9">
        <v>8.7799999999999994</v>
      </c>
      <c r="K12" s="9">
        <v>0.67</v>
      </c>
      <c r="L12" s="4" t="s">
        <v>0</v>
      </c>
      <c r="M12" s="4" t="s">
        <v>0</v>
      </c>
      <c r="N12" s="9">
        <v>0</v>
      </c>
      <c r="O12" s="4" t="s">
        <v>0</v>
      </c>
      <c r="P12" s="9">
        <v>100</v>
      </c>
      <c r="Q12" s="9">
        <v>0</v>
      </c>
      <c r="R12" s="4" t="s">
        <v>0</v>
      </c>
    </row>
    <row r="13" spans="1:18" ht="12.75" customHeight="1" x14ac:dyDescent="0.2">
      <c r="A13" s="4" t="s">
        <v>0</v>
      </c>
      <c r="B13" s="4" t="s">
        <v>599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600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4" t="s">
        <v>0</v>
      </c>
      <c r="N14" s="9">
        <v>0</v>
      </c>
      <c r="O14" s="4" t="s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604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0.22</v>
      </c>
      <c r="I15" s="4" t="s">
        <v>0</v>
      </c>
      <c r="J15" s="9">
        <v>8.7799999999999994</v>
      </c>
      <c r="K15" s="9">
        <v>0.67</v>
      </c>
      <c r="L15" s="4" t="s">
        <v>0</v>
      </c>
      <c r="M15" s="4" t="s">
        <v>0</v>
      </c>
      <c r="N15" s="9">
        <v>0</v>
      </c>
      <c r="O15" s="4" t="s">
        <v>0</v>
      </c>
      <c r="P15" s="9">
        <v>100</v>
      </c>
      <c r="Q15" s="9">
        <v>0</v>
      </c>
      <c r="R15" s="4" t="s">
        <v>0</v>
      </c>
    </row>
    <row r="16" spans="1:18" ht="12.75" customHeight="1" x14ac:dyDescent="0.2">
      <c r="A16" s="10" t="s">
        <v>0</v>
      </c>
      <c r="B16" s="10" t="s">
        <v>766</v>
      </c>
      <c r="C16" s="10" t="s">
        <v>767</v>
      </c>
      <c r="D16" s="10" t="s">
        <v>768</v>
      </c>
      <c r="E16" s="10" t="s">
        <v>769</v>
      </c>
      <c r="F16" s="10" t="s">
        <v>564</v>
      </c>
      <c r="G16" s="10" t="s">
        <v>770</v>
      </c>
      <c r="H16" s="11">
        <v>0.3</v>
      </c>
      <c r="I16" s="10" t="s">
        <v>76</v>
      </c>
      <c r="J16" s="11">
        <v>8.8000000000000007</v>
      </c>
      <c r="K16" s="11">
        <v>0.73</v>
      </c>
      <c r="L16" s="11">
        <v>91639.32</v>
      </c>
      <c r="M16" s="11">
        <v>0</v>
      </c>
      <c r="N16" s="11">
        <v>0</v>
      </c>
      <c r="O16" s="11">
        <v>0.92</v>
      </c>
      <c r="P16" s="11">
        <v>100</v>
      </c>
      <c r="Q16" s="11">
        <v>0</v>
      </c>
      <c r="R16" s="10" t="s">
        <v>0</v>
      </c>
    </row>
    <row r="17" spans="1:18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599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600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604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94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150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771</v>
      </c>
      <c r="B23" s="1" t="s">
        <v>50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32"/>
  <sheetViews>
    <sheetView rightToLeft="1" workbookViewId="0"/>
  </sheetViews>
  <sheetFormatPr defaultRowHeight="14.25" x14ac:dyDescent="0.2"/>
  <cols>
    <col min="1" max="1" width="2" customWidth="1"/>
    <col min="2" max="2" width="39" customWidth="1"/>
    <col min="3" max="3" width="18" customWidth="1"/>
    <col min="4" max="5" width="12" customWidth="1"/>
    <col min="6" max="6" width="11" customWidth="1"/>
    <col min="7" max="7" width="13" customWidth="1"/>
    <col min="8" max="8" width="11" customWidth="1"/>
    <col min="9" max="9" width="6" customWidth="1"/>
    <col min="10" max="10" width="10" customWidth="1"/>
    <col min="11" max="11" width="18" customWidth="1"/>
    <col min="12" max="13" width="14" customWidth="1"/>
    <col min="14" max="14" width="8" customWidth="1"/>
    <col min="15" max="15" width="11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772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773</v>
      </c>
      <c r="C7" s="2" t="s">
        <v>774</v>
      </c>
      <c r="D7" s="2" t="s">
        <v>775</v>
      </c>
      <c r="E7" s="2" t="s">
        <v>54</v>
      </c>
      <c r="F7" s="2" t="s">
        <v>55</v>
      </c>
      <c r="G7" s="2" t="s">
        <v>98</v>
      </c>
      <c r="H7" s="2" t="s">
        <v>56</v>
      </c>
      <c r="I7" s="2" t="s">
        <v>99</v>
      </c>
      <c r="J7" s="2" t="s">
        <v>57</v>
      </c>
      <c r="K7" s="2" t="s">
        <v>776</v>
      </c>
      <c r="L7" s="2" t="s">
        <v>59</v>
      </c>
      <c r="M7" s="2" t="s">
        <v>100</v>
      </c>
      <c r="N7" s="2" t="s">
        <v>101</v>
      </c>
      <c r="O7" s="2" t="s">
        <v>6</v>
      </c>
      <c r="P7" s="2" t="s">
        <v>61</v>
      </c>
      <c r="Q7" s="2" t="s">
        <v>104</v>
      </c>
      <c r="R7" s="2" t="s">
        <v>0</v>
      </c>
    </row>
    <row r="8" spans="1:18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0</v>
      </c>
      <c r="I8" s="2" t="s">
        <v>105</v>
      </c>
      <c r="J8" s="2" t="s">
        <v>0</v>
      </c>
      <c r="K8" s="2" t="s">
        <v>9</v>
      </c>
      <c r="L8" s="2" t="s">
        <v>9</v>
      </c>
      <c r="M8" s="2" t="s">
        <v>165</v>
      </c>
      <c r="N8" s="2" t="s">
        <v>0</v>
      </c>
      <c r="O8" s="2" t="s">
        <v>8</v>
      </c>
      <c r="P8" s="2" t="s">
        <v>9</v>
      </c>
      <c r="Q8" s="2" t="s">
        <v>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112</v>
      </c>
      <c r="Q9" s="2" t="s">
        <v>113</v>
      </c>
      <c r="R9" s="2" t="s">
        <v>0</v>
      </c>
    </row>
    <row r="10" spans="1:18" ht="12.75" customHeight="1" x14ac:dyDescent="0.2">
      <c r="A10" s="7" t="s">
        <v>0</v>
      </c>
      <c r="B10" s="7" t="s">
        <v>777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3.24</v>
      </c>
      <c r="J10" s="7" t="s">
        <v>0</v>
      </c>
      <c r="K10" s="8">
        <v>0.32</v>
      </c>
      <c r="L10" s="8">
        <v>1.31</v>
      </c>
      <c r="M10" s="7" t="s">
        <v>0</v>
      </c>
      <c r="N10" s="7" t="s">
        <v>0</v>
      </c>
      <c r="O10" s="8">
        <v>8478.48</v>
      </c>
      <c r="P10" s="8">
        <v>100</v>
      </c>
      <c r="Q10" s="8">
        <v>5.01</v>
      </c>
      <c r="R10" s="7" t="s">
        <v>0</v>
      </c>
    </row>
    <row r="11" spans="1:18" ht="12.75" customHeight="1" x14ac:dyDescent="0.2">
      <c r="A11" s="4" t="s">
        <v>0</v>
      </c>
      <c r="B11" s="4" t="s">
        <v>778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3.24</v>
      </c>
      <c r="J11" s="4" t="s">
        <v>0</v>
      </c>
      <c r="K11" s="9">
        <v>0.32</v>
      </c>
      <c r="L11" s="9">
        <v>1.31</v>
      </c>
      <c r="M11" s="4" t="s">
        <v>0</v>
      </c>
      <c r="N11" s="4" t="s">
        <v>0</v>
      </c>
      <c r="O11" s="9">
        <v>8478.48</v>
      </c>
      <c r="P11" s="9">
        <v>100</v>
      </c>
      <c r="Q11" s="9">
        <v>5.01</v>
      </c>
      <c r="R11" s="4" t="s">
        <v>0</v>
      </c>
    </row>
    <row r="12" spans="1:18" ht="12.75" customHeight="1" x14ac:dyDescent="0.2">
      <c r="A12" s="4" t="s">
        <v>0</v>
      </c>
      <c r="B12" s="4" t="s">
        <v>779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3.33</v>
      </c>
      <c r="J12" s="4" t="s">
        <v>0</v>
      </c>
      <c r="K12" s="9">
        <v>0</v>
      </c>
      <c r="L12" s="9">
        <v>1.1000000000000001</v>
      </c>
      <c r="M12" s="4" t="s">
        <v>0</v>
      </c>
      <c r="N12" s="4" t="s">
        <v>0</v>
      </c>
      <c r="O12" s="9">
        <v>7802.88</v>
      </c>
      <c r="P12" s="9">
        <v>92.03</v>
      </c>
      <c r="Q12" s="9">
        <v>4.6100000000000003</v>
      </c>
      <c r="R12" s="4" t="s">
        <v>0</v>
      </c>
    </row>
    <row r="13" spans="1:18" ht="12.75" customHeight="1" x14ac:dyDescent="0.2">
      <c r="A13" s="10" t="s">
        <v>0</v>
      </c>
      <c r="B13" s="10" t="s">
        <v>780</v>
      </c>
      <c r="C13" s="10" t="s">
        <v>781</v>
      </c>
      <c r="D13" s="10" t="s">
        <v>782</v>
      </c>
      <c r="E13" s="10" t="s">
        <v>783</v>
      </c>
      <c r="F13" s="10" t="s">
        <v>784</v>
      </c>
      <c r="G13" s="10" t="s">
        <v>785</v>
      </c>
      <c r="H13" s="10" t="s">
        <v>564</v>
      </c>
      <c r="I13" s="11">
        <v>3.41</v>
      </c>
      <c r="J13" s="10" t="s">
        <v>76</v>
      </c>
      <c r="K13" s="11">
        <v>0</v>
      </c>
      <c r="L13" s="11">
        <v>1.1299999999999999</v>
      </c>
      <c r="M13" s="11">
        <v>7554086.6500000004</v>
      </c>
      <c r="N13" s="11">
        <v>100.85</v>
      </c>
      <c r="O13" s="11">
        <v>7618.3</v>
      </c>
      <c r="P13" s="11">
        <v>89.85</v>
      </c>
      <c r="Q13" s="11">
        <v>4.5</v>
      </c>
      <c r="R13" s="10" t="s">
        <v>0</v>
      </c>
    </row>
    <row r="14" spans="1:18" ht="12.75" customHeight="1" x14ac:dyDescent="0.2">
      <c r="A14" s="10" t="s">
        <v>0</v>
      </c>
      <c r="B14" s="10" t="s">
        <v>786</v>
      </c>
      <c r="C14" s="10" t="s">
        <v>781</v>
      </c>
      <c r="D14" s="10" t="s">
        <v>787</v>
      </c>
      <c r="E14" s="10" t="s">
        <v>783</v>
      </c>
      <c r="F14" s="10" t="s">
        <v>784</v>
      </c>
      <c r="G14" s="10" t="s">
        <v>788</v>
      </c>
      <c r="H14" s="10" t="s">
        <v>564</v>
      </c>
      <c r="I14" s="11">
        <v>0</v>
      </c>
      <c r="J14" s="10" t="s">
        <v>76</v>
      </c>
      <c r="K14" s="11">
        <v>0</v>
      </c>
      <c r="L14" s="11">
        <v>0</v>
      </c>
      <c r="M14" s="11">
        <v>184581.77</v>
      </c>
      <c r="N14" s="11">
        <v>100</v>
      </c>
      <c r="O14" s="11">
        <v>184.58</v>
      </c>
      <c r="P14" s="11">
        <v>2.1800000000000002</v>
      </c>
      <c r="Q14" s="11">
        <v>0.11</v>
      </c>
      <c r="R14" s="10" t="s">
        <v>0</v>
      </c>
    </row>
    <row r="15" spans="1:18" ht="12.75" customHeight="1" x14ac:dyDescent="0.2">
      <c r="A15" s="4" t="s">
        <v>0</v>
      </c>
      <c r="B15" s="4" t="s">
        <v>789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4" t="s">
        <v>0</v>
      </c>
      <c r="O15" s="9">
        <v>0</v>
      </c>
      <c r="P15" s="9">
        <v>0</v>
      </c>
      <c r="Q15" s="9">
        <v>0</v>
      </c>
      <c r="R15" s="4" t="s">
        <v>0</v>
      </c>
    </row>
    <row r="16" spans="1:18" ht="12.75" customHeight="1" x14ac:dyDescent="0.2">
      <c r="A16" s="4" t="s">
        <v>0</v>
      </c>
      <c r="B16" s="4" t="s">
        <v>790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4" t="s">
        <v>0</v>
      </c>
      <c r="O16" s="9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791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2.25</v>
      </c>
      <c r="J17" s="4" t="s">
        <v>0</v>
      </c>
      <c r="K17" s="9">
        <v>4</v>
      </c>
      <c r="L17" s="9">
        <v>3.67</v>
      </c>
      <c r="M17" s="4" t="s">
        <v>0</v>
      </c>
      <c r="N17" s="4" t="s">
        <v>0</v>
      </c>
      <c r="O17" s="9">
        <v>675.6</v>
      </c>
      <c r="P17" s="9">
        <v>7.97</v>
      </c>
      <c r="Q17" s="9">
        <v>0.4</v>
      </c>
      <c r="R17" s="4" t="s">
        <v>0</v>
      </c>
    </row>
    <row r="18" spans="1:18" ht="12.75" customHeight="1" x14ac:dyDescent="0.2">
      <c r="A18" s="10" t="s">
        <v>0</v>
      </c>
      <c r="B18" s="10" t="s">
        <v>792</v>
      </c>
      <c r="C18" s="10" t="s">
        <v>781</v>
      </c>
      <c r="D18" s="10" t="s">
        <v>793</v>
      </c>
      <c r="E18" s="10" t="s">
        <v>794</v>
      </c>
      <c r="F18" s="10" t="s">
        <v>121</v>
      </c>
      <c r="G18" s="10" t="s">
        <v>795</v>
      </c>
      <c r="H18" s="10" t="s">
        <v>121</v>
      </c>
      <c r="I18" s="11">
        <v>2.25</v>
      </c>
      <c r="J18" s="10" t="s">
        <v>76</v>
      </c>
      <c r="K18" s="11">
        <v>4</v>
      </c>
      <c r="L18" s="11">
        <v>3.67</v>
      </c>
      <c r="M18" s="11">
        <v>668783</v>
      </c>
      <c r="N18" s="11">
        <v>101.02</v>
      </c>
      <c r="O18" s="11">
        <v>675.6</v>
      </c>
      <c r="P18" s="11">
        <v>7.97</v>
      </c>
      <c r="Q18" s="11">
        <v>0.4</v>
      </c>
      <c r="R18" s="10" t="s">
        <v>0</v>
      </c>
    </row>
    <row r="19" spans="1:18" ht="12.75" customHeight="1" x14ac:dyDescent="0.2">
      <c r="A19" s="4" t="s">
        <v>0</v>
      </c>
      <c r="B19" s="4" t="s">
        <v>796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4" t="s">
        <v>0</v>
      </c>
      <c r="O19" s="9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797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4" t="s">
        <v>0</v>
      </c>
      <c r="O20" s="9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4" t="s">
        <v>0</v>
      </c>
      <c r="B21" s="4" t="s">
        <v>798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</row>
    <row r="22" spans="1:18" ht="12.75" customHeight="1" x14ac:dyDescent="0.2">
      <c r="A22" s="4" t="s">
        <v>0</v>
      </c>
      <c r="B22" s="4" t="s">
        <v>799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</row>
    <row r="23" spans="1:18" ht="12.75" customHeight="1" x14ac:dyDescent="0.2">
      <c r="A23" s="4" t="s">
        <v>0</v>
      </c>
      <c r="B23" s="4" t="s">
        <v>800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4" t="s">
        <v>0</v>
      </c>
      <c r="K23" s="9">
        <v>0</v>
      </c>
      <c r="L23" s="9">
        <v>0</v>
      </c>
      <c r="M23" s="4" t="s">
        <v>0</v>
      </c>
      <c r="N23" s="4" t="s">
        <v>0</v>
      </c>
      <c r="O23" s="9">
        <v>0</v>
      </c>
      <c r="P23" s="9">
        <v>0</v>
      </c>
      <c r="Q23" s="9">
        <v>0</v>
      </c>
      <c r="R23" s="4" t="s">
        <v>0</v>
      </c>
    </row>
    <row r="24" spans="1:18" ht="12.75" customHeight="1" x14ac:dyDescent="0.2">
      <c r="A24" s="4" t="s">
        <v>0</v>
      </c>
      <c r="B24" s="4" t="s">
        <v>801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9">
        <v>0</v>
      </c>
      <c r="J24" s="4" t="s">
        <v>0</v>
      </c>
      <c r="K24" s="9">
        <v>0</v>
      </c>
      <c r="L24" s="9">
        <v>0</v>
      </c>
      <c r="M24" s="4" t="s">
        <v>0</v>
      </c>
      <c r="N24" s="4" t="s">
        <v>0</v>
      </c>
      <c r="O24" s="9">
        <v>0</v>
      </c>
      <c r="P24" s="9">
        <v>0</v>
      </c>
      <c r="Q24" s="9">
        <v>0</v>
      </c>
      <c r="R24" s="4" t="s">
        <v>0</v>
      </c>
    </row>
    <row r="25" spans="1:18" ht="12.75" customHeight="1" x14ac:dyDescent="0.2">
      <c r="A25" s="4" t="s">
        <v>0</v>
      </c>
      <c r="B25" s="4" t="s">
        <v>802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9">
        <v>0</v>
      </c>
      <c r="J25" s="4" t="s">
        <v>0</v>
      </c>
      <c r="K25" s="9">
        <v>0</v>
      </c>
      <c r="L25" s="9">
        <v>0</v>
      </c>
      <c r="M25" s="4" t="s">
        <v>0</v>
      </c>
      <c r="N25" s="4" t="s">
        <v>0</v>
      </c>
      <c r="O25" s="9">
        <v>0</v>
      </c>
      <c r="P25" s="9">
        <v>0</v>
      </c>
      <c r="Q25" s="9">
        <v>0</v>
      </c>
      <c r="R25" s="4" t="s">
        <v>0</v>
      </c>
    </row>
    <row r="26" spans="1:18" ht="12.75" customHeight="1" x14ac:dyDescent="0.2">
      <c r="A26" s="4" t="s">
        <v>0</v>
      </c>
      <c r="B26" s="4" t="s">
        <v>789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9">
        <v>0</v>
      </c>
      <c r="J26" s="4" t="s">
        <v>0</v>
      </c>
      <c r="K26" s="9">
        <v>0</v>
      </c>
      <c r="L26" s="9">
        <v>0</v>
      </c>
      <c r="M26" s="4" t="s">
        <v>0</v>
      </c>
      <c r="N26" s="4" t="s">
        <v>0</v>
      </c>
      <c r="O26" s="9">
        <v>0</v>
      </c>
      <c r="P26" s="9">
        <v>0</v>
      </c>
      <c r="Q26" s="9">
        <v>0</v>
      </c>
      <c r="R26" s="4" t="s">
        <v>0</v>
      </c>
    </row>
    <row r="27" spans="1:18" ht="12.75" customHeight="1" x14ac:dyDescent="0.2">
      <c r="A27" s="4" t="s">
        <v>0</v>
      </c>
      <c r="B27" s="4" t="s">
        <v>790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9">
        <v>0</v>
      </c>
      <c r="J27" s="4" t="s">
        <v>0</v>
      </c>
      <c r="K27" s="9">
        <v>0</v>
      </c>
      <c r="L27" s="9">
        <v>0</v>
      </c>
      <c r="M27" s="4" t="s">
        <v>0</v>
      </c>
      <c r="N27" s="4" t="s">
        <v>0</v>
      </c>
      <c r="O27" s="9">
        <v>0</v>
      </c>
      <c r="P27" s="9">
        <v>0</v>
      </c>
      <c r="Q27" s="9">
        <v>0</v>
      </c>
      <c r="R27" s="4" t="s">
        <v>0</v>
      </c>
    </row>
    <row r="28" spans="1:18" ht="12.75" customHeight="1" x14ac:dyDescent="0.2">
      <c r="A28" s="4" t="s">
        <v>0</v>
      </c>
      <c r="B28" s="4" t="s">
        <v>791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9">
        <v>0</v>
      </c>
      <c r="J28" s="4" t="s">
        <v>0</v>
      </c>
      <c r="K28" s="9">
        <v>0</v>
      </c>
      <c r="L28" s="9">
        <v>0</v>
      </c>
      <c r="M28" s="4" t="s">
        <v>0</v>
      </c>
      <c r="N28" s="4" t="s">
        <v>0</v>
      </c>
      <c r="O28" s="9">
        <v>0</v>
      </c>
      <c r="P28" s="9">
        <v>0</v>
      </c>
      <c r="Q28" s="9">
        <v>0</v>
      </c>
      <c r="R28" s="4" t="s">
        <v>0</v>
      </c>
    </row>
    <row r="29" spans="1:18" ht="12.75" customHeight="1" x14ac:dyDescent="0.2">
      <c r="A29" s="4" t="s">
        <v>0</v>
      </c>
      <c r="B29" s="4" t="s">
        <v>801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9">
        <v>0</v>
      </c>
      <c r="J29" s="4" t="s">
        <v>0</v>
      </c>
      <c r="K29" s="9">
        <v>0</v>
      </c>
      <c r="L29" s="9">
        <v>0</v>
      </c>
      <c r="M29" s="4" t="s">
        <v>0</v>
      </c>
      <c r="N29" s="4" t="s">
        <v>0</v>
      </c>
      <c r="O29" s="9">
        <v>0</v>
      </c>
      <c r="P29" s="9">
        <v>0</v>
      </c>
      <c r="Q29" s="9">
        <v>0</v>
      </c>
      <c r="R29" s="4" t="s">
        <v>0</v>
      </c>
    </row>
    <row r="30" spans="1:18" ht="12.75" customHeight="1" x14ac:dyDescent="0.2">
      <c r="A30" s="7" t="s">
        <v>0</v>
      </c>
      <c r="B30" s="7" t="s">
        <v>94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7" t="s">
        <v>0</v>
      </c>
    </row>
    <row r="31" spans="1:18" ht="12.75" customHeight="1" x14ac:dyDescent="0.2">
      <c r="A31" s="7" t="s">
        <v>0</v>
      </c>
      <c r="B31" s="7" t="s">
        <v>150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7" t="s">
        <v>0</v>
      </c>
    </row>
    <row r="32" spans="1:18" ht="12.75" customHeight="1" x14ac:dyDescent="0.2">
      <c r="A32" s="1" t="s">
        <v>771</v>
      </c>
      <c r="B32" s="1" t="s">
        <v>50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0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4" width="12" customWidth="1"/>
    <col min="5" max="5" width="7" customWidth="1"/>
    <col min="6" max="6" width="9" customWidth="1"/>
    <col min="7" max="7" width="6" customWidth="1"/>
    <col min="8" max="8" width="10" customWidth="1"/>
    <col min="9" max="9" width="18" customWidth="1"/>
    <col min="10" max="10" width="14" customWidth="1"/>
    <col min="11" max="11" width="10" customWidth="1"/>
    <col min="12" max="12" width="8" customWidth="1"/>
    <col min="13" max="13" width="11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99</v>
      </c>
      <c r="H7" s="2" t="s">
        <v>57</v>
      </c>
      <c r="I7" s="2" t="s">
        <v>803</v>
      </c>
      <c r="J7" s="2" t="s">
        <v>59</v>
      </c>
      <c r="K7" s="2" t="s">
        <v>100</v>
      </c>
      <c r="L7" s="2" t="s">
        <v>101</v>
      </c>
      <c r="M7" s="2" t="s">
        <v>6</v>
      </c>
      <c r="N7" s="2" t="s">
        <v>61</v>
      </c>
      <c r="O7" s="2" t="s">
        <v>104</v>
      </c>
      <c r="P7" s="2" t="s">
        <v>0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105</v>
      </c>
      <c r="H8" s="2" t="s">
        <v>0</v>
      </c>
      <c r="I8" s="2" t="s">
        <v>9</v>
      </c>
      <c r="J8" s="2" t="s">
        <v>9</v>
      </c>
      <c r="K8" s="2" t="s">
        <v>106</v>
      </c>
      <c r="L8" s="2" t="s">
        <v>107</v>
      </c>
      <c r="M8" s="2" t="s">
        <v>8</v>
      </c>
      <c r="N8" s="2" t="s">
        <v>9</v>
      </c>
      <c r="O8" s="2" t="s">
        <v>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0</v>
      </c>
    </row>
    <row r="10" spans="1:16" ht="12.75" customHeight="1" x14ac:dyDescent="0.2">
      <c r="A10" s="7" t="s">
        <v>0</v>
      </c>
      <c r="B10" s="7" t="s">
        <v>804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0</v>
      </c>
      <c r="H10" s="7" t="s">
        <v>0</v>
      </c>
      <c r="I10" s="8">
        <v>0</v>
      </c>
      <c r="J10" s="8">
        <v>0</v>
      </c>
      <c r="K10" s="7" t="s">
        <v>0</v>
      </c>
      <c r="L10" s="7" t="s">
        <v>0</v>
      </c>
      <c r="M10" s="8">
        <v>0</v>
      </c>
      <c r="N10" s="8">
        <v>0</v>
      </c>
      <c r="O10" s="8">
        <v>0</v>
      </c>
      <c r="P10" s="7" t="s">
        <v>0</v>
      </c>
    </row>
    <row r="11" spans="1:16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9">
        <v>0</v>
      </c>
      <c r="H11" s="4" t="s">
        <v>0</v>
      </c>
      <c r="I11" s="9">
        <v>0</v>
      </c>
      <c r="J11" s="9">
        <v>0</v>
      </c>
      <c r="K11" s="4" t="s">
        <v>0</v>
      </c>
      <c r="L11" s="4" t="s">
        <v>0</v>
      </c>
      <c r="M11" s="9">
        <v>0</v>
      </c>
      <c r="N11" s="9">
        <v>0</v>
      </c>
      <c r="O11" s="9">
        <v>0</v>
      </c>
      <c r="P11" s="4" t="s">
        <v>0</v>
      </c>
    </row>
    <row r="12" spans="1:16" ht="12.75" customHeight="1" x14ac:dyDescent="0.2">
      <c r="A12" s="4" t="s">
        <v>0</v>
      </c>
      <c r="B12" s="4" t="s">
        <v>805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4" t="s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806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4" t="s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807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4" t="s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808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4" t="s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547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9">
        <v>0</v>
      </c>
      <c r="K16" s="4" t="s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9">
        <v>0</v>
      </c>
      <c r="K17" s="4" t="s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</row>
    <row r="18" spans="1:16" ht="12.75" customHeight="1" x14ac:dyDescent="0.2">
      <c r="A18" s="7" t="s">
        <v>0</v>
      </c>
      <c r="B18" s="7" t="s">
        <v>94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</row>
    <row r="19" spans="1:16" ht="12.75" customHeight="1" x14ac:dyDescent="0.2">
      <c r="A19" s="7" t="s">
        <v>0</v>
      </c>
      <c r="B19" s="7" t="s">
        <v>150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</row>
    <row r="20" spans="1:16" ht="12.75" customHeight="1" x14ac:dyDescent="0.2">
      <c r="A20" s="1" t="s">
        <v>771</v>
      </c>
      <c r="B20" s="1" t="s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9" customWidth="1"/>
    <col min="4" max="4" width="11" customWidth="1"/>
    <col min="5" max="5" width="25" customWidth="1"/>
    <col min="6" max="6" width="10" customWidth="1"/>
    <col min="7" max="7" width="13" customWidth="1"/>
    <col min="8" max="8" width="24" customWidth="1"/>
    <col min="9" max="9" width="23" customWidth="1"/>
    <col min="10" max="10" width="12" customWidth="1"/>
    <col min="11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809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52</v>
      </c>
      <c r="C7" s="2" t="s">
        <v>810</v>
      </c>
      <c r="D7" s="2" t="s">
        <v>811</v>
      </c>
      <c r="E7" s="2" t="s">
        <v>812</v>
      </c>
      <c r="F7" s="2" t="s">
        <v>57</v>
      </c>
      <c r="G7" s="2" t="s">
        <v>813</v>
      </c>
      <c r="H7" s="2" t="s">
        <v>61</v>
      </c>
      <c r="I7" s="2" t="s">
        <v>104</v>
      </c>
      <c r="J7" s="2" t="s">
        <v>814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0</v>
      </c>
      <c r="C8" s="2" t="s">
        <v>164</v>
      </c>
      <c r="D8" s="2" t="s">
        <v>0</v>
      </c>
      <c r="E8" s="2" t="s">
        <v>9</v>
      </c>
      <c r="F8" s="2" t="s">
        <v>0</v>
      </c>
      <c r="G8" s="2" t="s">
        <v>8</v>
      </c>
      <c r="H8" s="2" t="s">
        <v>9</v>
      </c>
      <c r="I8" s="2" t="s">
        <v>9</v>
      </c>
      <c r="J8" s="2" t="s">
        <v>0</v>
      </c>
      <c r="K8" s="2" t="s">
        <v>0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0</v>
      </c>
      <c r="L9" s="2" t="s">
        <v>0</v>
      </c>
    </row>
    <row r="10" spans="1:12" ht="12.75" customHeight="1" x14ac:dyDescent="0.2">
      <c r="A10" s="7" t="s">
        <v>0</v>
      </c>
      <c r="B10" s="7" t="s">
        <v>815</v>
      </c>
      <c r="C10" s="7" t="s">
        <v>0</v>
      </c>
      <c r="D10" s="7" t="s">
        <v>0</v>
      </c>
      <c r="E10" s="8">
        <v>0</v>
      </c>
      <c r="F10" s="7" t="s">
        <v>0</v>
      </c>
      <c r="G10" s="8">
        <v>0</v>
      </c>
      <c r="H10" s="8">
        <v>0</v>
      </c>
      <c r="I10" s="8">
        <v>0</v>
      </c>
      <c r="J10" s="7" t="s">
        <v>0</v>
      </c>
      <c r="K10" s="7" t="s">
        <v>0</v>
      </c>
      <c r="L10" s="7" t="s">
        <v>0</v>
      </c>
    </row>
    <row r="11" spans="1:12" ht="12.75" customHeight="1" x14ac:dyDescent="0.2">
      <c r="A11" s="4" t="s">
        <v>0</v>
      </c>
      <c r="B11" s="4" t="s">
        <v>816</v>
      </c>
      <c r="C11" s="4" t="s">
        <v>0</v>
      </c>
      <c r="D11" s="4" t="s">
        <v>0</v>
      </c>
      <c r="E11" s="9">
        <v>0</v>
      </c>
      <c r="F11" s="4" t="s">
        <v>0</v>
      </c>
      <c r="G11" s="9">
        <v>0</v>
      </c>
      <c r="H11" s="9">
        <v>0</v>
      </c>
      <c r="I11" s="9">
        <v>0</v>
      </c>
      <c r="J11" s="4" t="s">
        <v>0</v>
      </c>
      <c r="K11" s="4" t="s">
        <v>0</v>
      </c>
      <c r="L11" s="4" t="s">
        <v>0</v>
      </c>
    </row>
    <row r="12" spans="1:12" ht="12.75" customHeight="1" x14ac:dyDescent="0.2">
      <c r="A12" s="4" t="s">
        <v>0</v>
      </c>
      <c r="B12" s="4" t="s">
        <v>817</v>
      </c>
      <c r="C12" s="4" t="s">
        <v>0</v>
      </c>
      <c r="D12" s="4" t="s">
        <v>0</v>
      </c>
      <c r="E12" s="9">
        <v>0</v>
      </c>
      <c r="F12" s="4" t="s">
        <v>0</v>
      </c>
      <c r="G12" s="9">
        <v>0</v>
      </c>
      <c r="H12" s="9">
        <v>0</v>
      </c>
      <c r="I12" s="9">
        <v>0</v>
      </c>
      <c r="J12" s="4" t="s">
        <v>0</v>
      </c>
      <c r="K12" s="4" t="s">
        <v>0</v>
      </c>
      <c r="L12" s="4" t="s">
        <v>0</v>
      </c>
    </row>
    <row r="13" spans="1:12" ht="12.75" customHeight="1" x14ac:dyDescent="0.2">
      <c r="A13" s="4" t="s">
        <v>0</v>
      </c>
      <c r="B13" s="4" t="s">
        <v>818</v>
      </c>
      <c r="C13" s="4" t="s">
        <v>0</v>
      </c>
      <c r="D13" s="4" t="s">
        <v>0</v>
      </c>
      <c r="E13" s="9">
        <v>0</v>
      </c>
      <c r="F13" s="4" t="s">
        <v>0</v>
      </c>
      <c r="G13" s="9">
        <v>0</v>
      </c>
      <c r="H13" s="9">
        <v>0</v>
      </c>
      <c r="I13" s="9">
        <v>0</v>
      </c>
      <c r="J13" s="4" t="s">
        <v>0</v>
      </c>
      <c r="K13" s="4" t="s">
        <v>0</v>
      </c>
      <c r="L13" s="4" t="s">
        <v>0</v>
      </c>
    </row>
    <row r="14" spans="1:12" ht="12.75" customHeight="1" x14ac:dyDescent="0.2">
      <c r="A14" s="4" t="s">
        <v>0</v>
      </c>
      <c r="B14" s="4" t="s">
        <v>819</v>
      </c>
      <c r="C14" s="4" t="s">
        <v>0</v>
      </c>
      <c r="D14" s="4" t="s">
        <v>0</v>
      </c>
      <c r="E14" s="9">
        <v>0</v>
      </c>
      <c r="F14" s="4" t="s">
        <v>0</v>
      </c>
      <c r="G14" s="9">
        <v>0</v>
      </c>
      <c r="H14" s="9">
        <v>0</v>
      </c>
      <c r="I14" s="9">
        <v>0</v>
      </c>
      <c r="J14" s="4" t="s">
        <v>0</v>
      </c>
      <c r="K14" s="4" t="s">
        <v>0</v>
      </c>
      <c r="L14" s="4" t="s">
        <v>0</v>
      </c>
    </row>
    <row r="15" spans="1:12" ht="12.75" customHeight="1" x14ac:dyDescent="0.2">
      <c r="A15" s="4" t="s">
        <v>0</v>
      </c>
      <c r="B15" s="4" t="s">
        <v>817</v>
      </c>
      <c r="C15" s="4" t="s">
        <v>0</v>
      </c>
      <c r="D15" s="4" t="s">
        <v>0</v>
      </c>
      <c r="E15" s="9">
        <v>0</v>
      </c>
      <c r="F15" s="4" t="s">
        <v>0</v>
      </c>
      <c r="G15" s="9">
        <v>0</v>
      </c>
      <c r="H15" s="9">
        <v>0</v>
      </c>
      <c r="I15" s="9">
        <v>0</v>
      </c>
      <c r="J15" s="4" t="s">
        <v>0</v>
      </c>
      <c r="K15" s="4" t="s">
        <v>0</v>
      </c>
      <c r="L15" s="4" t="s">
        <v>0</v>
      </c>
    </row>
    <row r="16" spans="1:12" ht="12.75" customHeight="1" x14ac:dyDescent="0.2">
      <c r="A16" s="4" t="s">
        <v>0</v>
      </c>
      <c r="B16" s="4" t="s">
        <v>818</v>
      </c>
      <c r="C16" s="4" t="s">
        <v>0</v>
      </c>
      <c r="D16" s="4" t="s">
        <v>0</v>
      </c>
      <c r="E16" s="9">
        <v>0</v>
      </c>
      <c r="F16" s="4" t="s">
        <v>0</v>
      </c>
      <c r="G16" s="9">
        <v>0</v>
      </c>
      <c r="H16" s="9">
        <v>0</v>
      </c>
      <c r="I16" s="9">
        <v>0</v>
      </c>
      <c r="J16" s="4" t="s">
        <v>0</v>
      </c>
      <c r="K16" s="4" t="s">
        <v>0</v>
      </c>
      <c r="L16" s="4" t="s">
        <v>0</v>
      </c>
    </row>
    <row r="17" spans="1:12" ht="12.75" customHeight="1" x14ac:dyDescent="0.2">
      <c r="A17" s="7" t="s">
        <v>0</v>
      </c>
      <c r="B17" s="7" t="s">
        <v>94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</row>
    <row r="18" spans="1:12" ht="12.75" customHeight="1" x14ac:dyDescent="0.2">
      <c r="A18" s="7" t="s">
        <v>0</v>
      </c>
      <c r="B18" s="7" t="s">
        <v>150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</row>
    <row r="19" spans="1:12" ht="12.75" customHeight="1" x14ac:dyDescent="0.2">
      <c r="A19" s="1" t="s">
        <v>771</v>
      </c>
      <c r="B19" s="1" t="s">
        <v>50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820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54</v>
      </c>
      <c r="D7" s="2" t="s">
        <v>55</v>
      </c>
      <c r="E7" s="2" t="s">
        <v>821</v>
      </c>
      <c r="F7" s="2" t="s">
        <v>822</v>
      </c>
      <c r="G7" s="2" t="s">
        <v>57</v>
      </c>
      <c r="H7" s="2" t="s">
        <v>59</v>
      </c>
      <c r="I7" s="2" t="s">
        <v>6</v>
      </c>
      <c r="J7" s="2" t="s">
        <v>61</v>
      </c>
      <c r="K7" s="2" t="s">
        <v>104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823</v>
      </c>
      <c r="C10" s="7" t="s">
        <v>0</v>
      </c>
      <c r="D10" s="7" t="s">
        <v>0</v>
      </c>
      <c r="E10" s="7" t="s">
        <v>0</v>
      </c>
      <c r="F10" s="8">
        <v>0</v>
      </c>
      <c r="G10" s="7" t="s">
        <v>0</v>
      </c>
      <c r="H10" s="8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9">
        <v>0</v>
      </c>
      <c r="G11" s="4" t="s">
        <v>0</v>
      </c>
      <c r="H11" s="9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4" t="s">
        <v>0</v>
      </c>
      <c r="B12" s="4" t="s">
        <v>92</v>
      </c>
      <c r="C12" s="4" t="s">
        <v>0</v>
      </c>
      <c r="D12" s="4" t="s">
        <v>0</v>
      </c>
      <c r="E12" s="4" t="s">
        <v>0</v>
      </c>
      <c r="F12" s="9">
        <v>0</v>
      </c>
      <c r="G12" s="4" t="s">
        <v>0</v>
      </c>
      <c r="H12" s="9">
        <v>0</v>
      </c>
      <c r="I12" s="9">
        <v>0</v>
      </c>
      <c r="J12" s="9">
        <v>0</v>
      </c>
      <c r="K12" s="9">
        <v>0</v>
      </c>
    </row>
    <row r="13" spans="1:11" ht="12.75" customHeight="1" x14ac:dyDescent="0.2">
      <c r="A13" s="7" t="s">
        <v>0</v>
      </c>
      <c r="B13" s="7" t="s">
        <v>94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</row>
    <row r="14" spans="1:11" ht="12.75" customHeight="1" x14ac:dyDescent="0.2">
      <c r="A14" s="7" t="s">
        <v>0</v>
      </c>
      <c r="B14" s="7" t="s">
        <v>150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1" t="s">
        <v>824</v>
      </c>
      <c r="B15" s="1" t="s">
        <v>50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6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825</v>
      </c>
      <c r="D7" s="2" t="s">
        <v>55</v>
      </c>
      <c r="E7" s="2" t="s">
        <v>821</v>
      </c>
      <c r="F7" s="2" t="s">
        <v>822</v>
      </c>
      <c r="G7" s="2" t="s">
        <v>57</v>
      </c>
      <c r="H7" s="2" t="s">
        <v>59</v>
      </c>
      <c r="I7" s="2" t="s">
        <v>6</v>
      </c>
      <c r="J7" s="2" t="s">
        <v>61</v>
      </c>
      <c r="K7" s="2" t="s">
        <v>104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826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10" t="s">
        <v>0</v>
      </c>
      <c r="B12" s="10" t="s">
        <v>827</v>
      </c>
      <c r="C12" s="10" t="s">
        <v>828</v>
      </c>
      <c r="D12" s="10" t="s">
        <v>668</v>
      </c>
      <c r="E12" s="10" t="s">
        <v>191</v>
      </c>
      <c r="F12" s="11">
        <v>9.9</v>
      </c>
      <c r="G12" s="10" t="s">
        <v>76</v>
      </c>
      <c r="H12" s="11">
        <v>9.9</v>
      </c>
      <c r="I12" s="11">
        <v>0</v>
      </c>
      <c r="J12" s="11">
        <v>0</v>
      </c>
      <c r="K12" s="11">
        <v>0</v>
      </c>
    </row>
    <row r="13" spans="1:11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</row>
    <row r="14" spans="1:11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7" t="s">
        <v>0</v>
      </c>
      <c r="B15" s="7" t="s">
        <v>150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</row>
    <row r="16" spans="1:11" ht="12.75" customHeight="1" x14ac:dyDescent="0.2">
      <c r="A16" s="1" t="s">
        <v>824</v>
      </c>
      <c r="B16" s="1" t="s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16"/>
  <sheetViews>
    <sheetView rightToLeft="1" workbookViewId="0">
      <selection sqref="A1:D16"/>
    </sheetView>
  </sheetViews>
  <sheetFormatPr defaultRowHeight="14.25" x14ac:dyDescent="0.2"/>
  <cols>
    <col min="1" max="1" width="2" customWidth="1"/>
    <col min="2" max="2" width="29" customWidth="1"/>
    <col min="3" max="3" width="16" customWidth="1"/>
    <col min="4" max="4" width="22" customWidth="1"/>
    <col min="5" max="22" width="8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829</v>
      </c>
      <c r="C6" s="2" t="s">
        <v>0</v>
      </c>
      <c r="D6" s="2" t="s">
        <v>0</v>
      </c>
    </row>
    <row r="7" spans="1:4" ht="12.75" customHeight="1" x14ac:dyDescent="0.2">
      <c r="A7" s="2" t="s">
        <v>0</v>
      </c>
      <c r="B7" s="2" t="s">
        <v>52</v>
      </c>
      <c r="C7" s="2" t="s">
        <v>830</v>
      </c>
      <c r="D7" s="2" t="s">
        <v>831</v>
      </c>
    </row>
    <row r="8" spans="1:4" ht="12.75" customHeight="1" x14ac:dyDescent="0.2">
      <c r="A8" s="2" t="s">
        <v>0</v>
      </c>
      <c r="B8" s="2" t="s">
        <v>0</v>
      </c>
      <c r="C8" s="2" t="s">
        <v>8</v>
      </c>
      <c r="D8" s="2" t="s">
        <v>164</v>
      </c>
    </row>
    <row r="9" spans="1:4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</row>
    <row r="10" spans="1:4" ht="12.75" customHeight="1" x14ac:dyDescent="0.2">
      <c r="A10" s="7" t="s">
        <v>0</v>
      </c>
      <c r="B10" s="7" t="s">
        <v>832</v>
      </c>
      <c r="C10" s="8">
        <f>C11</f>
        <v>1431.420458444079</v>
      </c>
      <c r="D10" s="7" t="s">
        <v>0</v>
      </c>
    </row>
    <row r="11" spans="1:4" ht="12.75" customHeight="1" x14ac:dyDescent="0.2">
      <c r="A11" s="4" t="s">
        <v>0</v>
      </c>
      <c r="B11" s="4" t="s">
        <v>70</v>
      </c>
      <c r="C11" s="9">
        <f>SUM(C12:C13)</f>
        <v>1431.420458444079</v>
      </c>
      <c r="D11" s="4" t="s">
        <v>0</v>
      </c>
    </row>
    <row r="12" spans="1:4" ht="12.75" customHeight="1" x14ac:dyDescent="0.2">
      <c r="A12" s="4"/>
      <c r="B12" s="14" t="s">
        <v>847</v>
      </c>
      <c r="C12" s="15">
        <v>747.68882179349134</v>
      </c>
      <c r="D12" s="4"/>
    </row>
    <row r="13" spans="1:4" ht="12.75" customHeight="1" x14ac:dyDescent="0.2">
      <c r="A13" s="4"/>
      <c r="B13" s="14" t="s">
        <v>848</v>
      </c>
      <c r="C13" s="15">
        <v>683.73163665058757</v>
      </c>
      <c r="D13" s="4"/>
    </row>
    <row r="14" spans="1:4" ht="12.75" customHeight="1" x14ac:dyDescent="0.2">
      <c r="A14" s="4" t="s">
        <v>0</v>
      </c>
      <c r="B14" s="4" t="s">
        <v>92</v>
      </c>
      <c r="C14" s="9">
        <v>0</v>
      </c>
      <c r="D14" s="4" t="s">
        <v>0</v>
      </c>
    </row>
    <row r="15" spans="1:4" ht="12.75" customHeight="1" x14ac:dyDescent="0.2">
      <c r="A15" s="7" t="s">
        <v>0</v>
      </c>
      <c r="B15" s="7" t="s">
        <v>833</v>
      </c>
      <c r="C15" s="7" t="s">
        <v>0</v>
      </c>
      <c r="D15" s="7" t="s">
        <v>0</v>
      </c>
    </row>
    <row r="16" spans="1:4" ht="12.75" customHeight="1" x14ac:dyDescent="0.2">
      <c r="A16" s="1" t="s">
        <v>824</v>
      </c>
      <c r="B16" s="1" t="s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7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834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98</v>
      </c>
      <c r="H7" s="2" t="s">
        <v>99</v>
      </c>
      <c r="I7" s="2" t="s">
        <v>57</v>
      </c>
      <c r="J7" s="2" t="s">
        <v>58</v>
      </c>
      <c r="K7" s="2" t="s">
        <v>835</v>
      </c>
      <c r="L7" s="2" t="s">
        <v>100</v>
      </c>
      <c r="M7" s="2" t="s">
        <v>836</v>
      </c>
      <c r="N7" s="2" t="s">
        <v>103</v>
      </c>
      <c r="O7" s="2" t="s">
        <v>61</v>
      </c>
      <c r="P7" s="2" t="s">
        <v>104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105</v>
      </c>
      <c r="I8" s="2" t="s">
        <v>0</v>
      </c>
      <c r="J8" s="2" t="s">
        <v>9</v>
      </c>
      <c r="K8" s="2" t="s">
        <v>837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112</v>
      </c>
      <c r="Q9" s="2" t="s">
        <v>0</v>
      </c>
    </row>
    <row r="10" spans="1:17" ht="12.75" customHeight="1" x14ac:dyDescent="0.2">
      <c r="A10" s="7" t="s">
        <v>0</v>
      </c>
      <c r="B10" s="7" t="s">
        <v>838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7" t="s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70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132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160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505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839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161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840</v>
      </c>
      <c r="B19" s="1" t="s">
        <v>50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8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841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98</v>
      </c>
      <c r="H7" s="2" t="s">
        <v>99</v>
      </c>
      <c r="I7" s="2" t="s">
        <v>57</v>
      </c>
      <c r="J7" s="2" t="s">
        <v>58</v>
      </c>
      <c r="K7" s="2" t="s">
        <v>835</v>
      </c>
      <c r="L7" s="2" t="s">
        <v>100</v>
      </c>
      <c r="M7" s="2" t="s">
        <v>836</v>
      </c>
      <c r="N7" s="2" t="s">
        <v>103</v>
      </c>
      <c r="O7" s="2" t="s">
        <v>61</v>
      </c>
      <c r="P7" s="2" t="s">
        <v>104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105</v>
      </c>
      <c r="I8" s="2" t="s">
        <v>0</v>
      </c>
      <c r="J8" s="2" t="s">
        <v>9</v>
      </c>
      <c r="K8" s="2" t="s">
        <v>9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112</v>
      </c>
      <c r="Q9" s="2" t="s">
        <v>0</v>
      </c>
    </row>
    <row r="10" spans="1:17" ht="12.75" customHeight="1" x14ac:dyDescent="0.2">
      <c r="A10" s="7" t="s">
        <v>0</v>
      </c>
      <c r="B10" s="7" t="s">
        <v>842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8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843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132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808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547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839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161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840</v>
      </c>
      <c r="B19" s="1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S34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5" customWidth="1"/>
    <col min="13" max="13" width="8" customWidth="1"/>
    <col min="14" max="14" width="1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</cols>
  <sheetData>
    <row r="2" spans="1:19" ht="12.75" customHeight="1" x14ac:dyDescent="0.2">
      <c r="B2" s="1" t="s">
        <v>1</v>
      </c>
    </row>
    <row r="3" spans="1:19" ht="12.75" customHeight="1" x14ac:dyDescent="0.2">
      <c r="B3" s="1" t="s">
        <v>2</v>
      </c>
    </row>
    <row r="4" spans="1:19" ht="12.75" customHeight="1" x14ac:dyDescent="0.2">
      <c r="B4" s="1" t="s">
        <v>3</v>
      </c>
    </row>
    <row r="5" spans="1:19" ht="12.75" customHeight="1" x14ac:dyDescent="0.2">
      <c r="B5" s="1" t="s">
        <v>4</v>
      </c>
    </row>
    <row r="6" spans="1:19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</row>
    <row r="7" spans="1:19" ht="12.75" customHeight="1" x14ac:dyDescent="0.2">
      <c r="A7" s="2" t="s">
        <v>0</v>
      </c>
      <c r="B7" s="2" t="s">
        <v>96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</row>
    <row r="8" spans="1:19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55</v>
      </c>
      <c r="F8" s="2" t="s">
        <v>56</v>
      </c>
      <c r="G8" s="2" t="s">
        <v>98</v>
      </c>
      <c r="H8" s="2" t="s">
        <v>99</v>
      </c>
      <c r="I8" s="2" t="s">
        <v>57</v>
      </c>
      <c r="J8" s="2" t="s">
        <v>58</v>
      </c>
      <c r="K8" s="2" t="s">
        <v>59</v>
      </c>
      <c r="L8" s="2" t="s">
        <v>100</v>
      </c>
      <c r="M8" s="2" t="s">
        <v>101</v>
      </c>
      <c r="N8" s="2" t="s">
        <v>102</v>
      </c>
      <c r="O8" s="2" t="s">
        <v>60</v>
      </c>
      <c r="P8" s="2" t="s">
        <v>103</v>
      </c>
      <c r="Q8" s="2" t="s">
        <v>61</v>
      </c>
      <c r="R8" s="2" t="s">
        <v>104</v>
      </c>
      <c r="S8" s="2" t="s">
        <v>0</v>
      </c>
    </row>
    <row r="9" spans="1:19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105</v>
      </c>
      <c r="I9" s="2" t="s">
        <v>0</v>
      </c>
      <c r="J9" s="2" t="s">
        <v>9</v>
      </c>
      <c r="K9" s="2" t="s">
        <v>9</v>
      </c>
      <c r="L9" s="2" t="s">
        <v>106</v>
      </c>
      <c r="M9" s="2" t="s">
        <v>107</v>
      </c>
      <c r="N9" s="2" t="s">
        <v>8</v>
      </c>
      <c r="O9" s="2" t="s">
        <v>8</v>
      </c>
      <c r="P9" s="2" t="s">
        <v>9</v>
      </c>
      <c r="Q9" s="2" t="s">
        <v>9</v>
      </c>
      <c r="R9" s="2" t="s">
        <v>9</v>
      </c>
      <c r="S9" s="2" t="s">
        <v>0</v>
      </c>
    </row>
    <row r="10" spans="1:19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0</v>
      </c>
    </row>
    <row r="11" spans="1:19" ht="12.75" customHeight="1" x14ac:dyDescent="0.2">
      <c r="A11" s="7" t="s">
        <v>0</v>
      </c>
      <c r="B11" s="7" t="s">
        <v>115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3.68</v>
      </c>
      <c r="I11" s="7" t="s">
        <v>0</v>
      </c>
      <c r="J11" s="8">
        <v>3.13</v>
      </c>
      <c r="K11" s="8">
        <v>0.43</v>
      </c>
      <c r="L11" s="8">
        <v>82729491</v>
      </c>
      <c r="M11" s="7" t="s">
        <v>0</v>
      </c>
      <c r="N11" s="8">
        <v>90.64</v>
      </c>
      <c r="O11" s="8">
        <v>93409.06</v>
      </c>
      <c r="P11" s="7" t="s">
        <v>0</v>
      </c>
      <c r="Q11" s="8">
        <v>100</v>
      </c>
      <c r="R11" s="8">
        <v>55.17</v>
      </c>
      <c r="S11" s="7" t="s">
        <v>0</v>
      </c>
    </row>
    <row r="12" spans="1:19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3.68</v>
      </c>
      <c r="I12" s="4" t="s">
        <v>0</v>
      </c>
      <c r="J12" s="9">
        <v>3.13</v>
      </c>
      <c r="K12" s="9">
        <v>0.43</v>
      </c>
      <c r="L12" s="9">
        <v>82729491</v>
      </c>
      <c r="M12" s="4" t="s">
        <v>0</v>
      </c>
      <c r="N12" s="9">
        <v>90.64</v>
      </c>
      <c r="O12" s="9">
        <v>93409.06</v>
      </c>
      <c r="P12" s="4" t="s">
        <v>0</v>
      </c>
      <c r="Q12" s="9">
        <v>100</v>
      </c>
      <c r="R12" s="9">
        <v>55.17</v>
      </c>
      <c r="S12" s="4" t="s">
        <v>0</v>
      </c>
    </row>
    <row r="13" spans="1:19" ht="12.75" customHeight="1" x14ac:dyDescent="0.2">
      <c r="A13" s="4" t="s">
        <v>0</v>
      </c>
      <c r="B13" s="4" t="s">
        <v>116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4.2300000000000004</v>
      </c>
      <c r="I13" s="4" t="s">
        <v>0</v>
      </c>
      <c r="J13" s="9">
        <v>1.31</v>
      </c>
      <c r="K13" s="9">
        <v>-0.28999999999999998</v>
      </c>
      <c r="L13" s="9">
        <v>33629642</v>
      </c>
      <c r="M13" s="4" t="s">
        <v>0</v>
      </c>
      <c r="N13" s="9">
        <v>90.64</v>
      </c>
      <c r="O13" s="9">
        <v>37919.75</v>
      </c>
      <c r="P13" s="4" t="s">
        <v>0</v>
      </c>
      <c r="Q13" s="9">
        <v>40.590000000000003</v>
      </c>
      <c r="R13" s="9">
        <v>22.4</v>
      </c>
      <c r="S13" s="4" t="s">
        <v>0</v>
      </c>
    </row>
    <row r="14" spans="1:19" ht="12.75" customHeight="1" x14ac:dyDescent="0.2">
      <c r="A14" s="10" t="s">
        <v>0</v>
      </c>
      <c r="B14" s="10" t="s">
        <v>117</v>
      </c>
      <c r="C14" s="10" t="s">
        <v>118</v>
      </c>
      <c r="D14" s="10" t="s">
        <v>119</v>
      </c>
      <c r="E14" s="10" t="s">
        <v>120</v>
      </c>
      <c r="F14" s="10" t="s">
        <v>121</v>
      </c>
      <c r="G14" s="10" t="s">
        <v>0</v>
      </c>
      <c r="H14" s="11">
        <v>6.9</v>
      </c>
      <c r="I14" s="10" t="s">
        <v>76</v>
      </c>
      <c r="J14" s="11">
        <v>0.75</v>
      </c>
      <c r="K14" s="11">
        <v>0.18</v>
      </c>
      <c r="L14" s="11">
        <v>8725379</v>
      </c>
      <c r="M14" s="11">
        <v>105.4</v>
      </c>
      <c r="N14" s="11">
        <v>0</v>
      </c>
      <c r="O14" s="11">
        <v>9196.5499999999993</v>
      </c>
      <c r="P14" s="11">
        <v>0.06</v>
      </c>
      <c r="Q14" s="11">
        <v>9.84</v>
      </c>
      <c r="R14" s="11">
        <v>5.43</v>
      </c>
      <c r="S14" s="10" t="s">
        <v>0</v>
      </c>
    </row>
    <row r="15" spans="1:19" ht="12.75" customHeight="1" x14ac:dyDescent="0.2">
      <c r="A15" s="10" t="s">
        <v>0</v>
      </c>
      <c r="B15" s="10" t="s">
        <v>122</v>
      </c>
      <c r="C15" s="10" t="s">
        <v>123</v>
      </c>
      <c r="D15" s="10" t="s">
        <v>119</v>
      </c>
      <c r="E15" s="10" t="s">
        <v>120</v>
      </c>
      <c r="F15" s="10" t="s">
        <v>121</v>
      </c>
      <c r="G15" s="10" t="s">
        <v>0</v>
      </c>
      <c r="H15" s="11">
        <v>2.09</v>
      </c>
      <c r="I15" s="10" t="s">
        <v>76</v>
      </c>
      <c r="J15" s="11">
        <v>0.1</v>
      </c>
      <c r="K15" s="11">
        <v>-0.69</v>
      </c>
      <c r="L15" s="11">
        <v>15713345</v>
      </c>
      <c r="M15" s="11">
        <v>102.87</v>
      </c>
      <c r="N15" s="11">
        <v>0</v>
      </c>
      <c r="O15" s="11">
        <v>16164.32</v>
      </c>
      <c r="P15" s="11">
        <v>0.1</v>
      </c>
      <c r="Q15" s="11">
        <v>17.3</v>
      </c>
      <c r="R15" s="11">
        <v>9.5500000000000007</v>
      </c>
      <c r="S15" s="10" t="s">
        <v>0</v>
      </c>
    </row>
    <row r="16" spans="1:19" ht="12.75" customHeight="1" x14ac:dyDescent="0.2">
      <c r="A16" s="10" t="s">
        <v>0</v>
      </c>
      <c r="B16" s="10" t="s">
        <v>124</v>
      </c>
      <c r="C16" s="10" t="s">
        <v>125</v>
      </c>
      <c r="D16" s="10" t="s">
        <v>119</v>
      </c>
      <c r="E16" s="10" t="s">
        <v>120</v>
      </c>
      <c r="F16" s="10" t="s">
        <v>121</v>
      </c>
      <c r="G16" s="10" t="s">
        <v>0</v>
      </c>
      <c r="H16" s="11">
        <v>5.36</v>
      </c>
      <c r="I16" s="10" t="s">
        <v>76</v>
      </c>
      <c r="J16" s="11">
        <v>4</v>
      </c>
      <c r="K16" s="11">
        <v>-0.03</v>
      </c>
      <c r="L16" s="11">
        <v>5039722</v>
      </c>
      <c r="M16" s="11">
        <v>153.77000000000001</v>
      </c>
      <c r="N16" s="11">
        <v>0</v>
      </c>
      <c r="O16" s="11">
        <v>7749.58</v>
      </c>
      <c r="P16" s="11">
        <v>0.05</v>
      </c>
      <c r="Q16" s="11">
        <v>8.3000000000000007</v>
      </c>
      <c r="R16" s="11">
        <v>4.58</v>
      </c>
      <c r="S16" s="10" t="s">
        <v>0</v>
      </c>
    </row>
    <row r="17" spans="1:19" ht="12.75" customHeight="1" x14ac:dyDescent="0.2">
      <c r="A17" s="10" t="s">
        <v>0</v>
      </c>
      <c r="B17" s="10" t="s">
        <v>126</v>
      </c>
      <c r="C17" s="10" t="s">
        <v>127</v>
      </c>
      <c r="D17" s="10" t="s">
        <v>119</v>
      </c>
      <c r="E17" s="10" t="s">
        <v>120</v>
      </c>
      <c r="F17" s="10" t="s">
        <v>121</v>
      </c>
      <c r="G17" s="10" t="s">
        <v>0</v>
      </c>
      <c r="H17" s="11">
        <v>1.06</v>
      </c>
      <c r="I17" s="10" t="s">
        <v>76</v>
      </c>
      <c r="J17" s="11">
        <v>3</v>
      </c>
      <c r="K17" s="11">
        <v>-0.89</v>
      </c>
      <c r="L17" s="11">
        <v>1</v>
      </c>
      <c r="M17" s="11">
        <v>118.16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0" t="s">
        <v>0</v>
      </c>
    </row>
    <row r="18" spans="1:19" ht="12.75" customHeight="1" x14ac:dyDescent="0.2">
      <c r="A18" s="10" t="s">
        <v>0</v>
      </c>
      <c r="B18" s="10" t="s">
        <v>128</v>
      </c>
      <c r="C18" s="10" t="s">
        <v>129</v>
      </c>
      <c r="D18" s="10" t="s">
        <v>119</v>
      </c>
      <c r="E18" s="10" t="s">
        <v>120</v>
      </c>
      <c r="F18" s="10" t="s">
        <v>121</v>
      </c>
      <c r="G18" s="10" t="s">
        <v>0</v>
      </c>
      <c r="H18" s="11">
        <v>3.86</v>
      </c>
      <c r="I18" s="10" t="s">
        <v>76</v>
      </c>
      <c r="J18" s="11">
        <v>2.75</v>
      </c>
      <c r="K18" s="11">
        <v>-0.37</v>
      </c>
      <c r="L18" s="11">
        <v>1498462</v>
      </c>
      <c r="M18" s="11">
        <v>116.98</v>
      </c>
      <c r="N18" s="11">
        <v>43.04</v>
      </c>
      <c r="O18" s="11">
        <v>1795.94</v>
      </c>
      <c r="P18" s="11">
        <v>0.01</v>
      </c>
      <c r="Q18" s="11">
        <v>1.92</v>
      </c>
      <c r="R18" s="11">
        <v>1.06</v>
      </c>
      <c r="S18" s="10" t="s">
        <v>0</v>
      </c>
    </row>
    <row r="19" spans="1:19" ht="12.75" customHeight="1" x14ac:dyDescent="0.2">
      <c r="A19" s="10" t="s">
        <v>0</v>
      </c>
      <c r="B19" s="10" t="s">
        <v>130</v>
      </c>
      <c r="C19" s="10" t="s">
        <v>131</v>
      </c>
      <c r="D19" s="10" t="s">
        <v>119</v>
      </c>
      <c r="E19" s="10" t="s">
        <v>120</v>
      </c>
      <c r="F19" s="10" t="s">
        <v>121</v>
      </c>
      <c r="G19" s="10" t="s">
        <v>0</v>
      </c>
      <c r="H19" s="11">
        <v>4.8499999999999996</v>
      </c>
      <c r="I19" s="10" t="s">
        <v>76</v>
      </c>
      <c r="J19" s="11">
        <v>1.75</v>
      </c>
      <c r="K19" s="11">
        <v>-0.17</v>
      </c>
      <c r="L19" s="11">
        <v>2652733</v>
      </c>
      <c r="M19" s="11">
        <v>111.8</v>
      </c>
      <c r="N19" s="11">
        <v>47.6</v>
      </c>
      <c r="O19" s="11">
        <v>3013.36</v>
      </c>
      <c r="P19" s="11">
        <v>0.02</v>
      </c>
      <c r="Q19" s="11">
        <v>3.23</v>
      </c>
      <c r="R19" s="11">
        <v>1.78</v>
      </c>
      <c r="S19" s="10" t="s">
        <v>0</v>
      </c>
    </row>
    <row r="20" spans="1:19" ht="12.75" customHeight="1" x14ac:dyDescent="0.2">
      <c r="A20" s="4" t="s">
        <v>0</v>
      </c>
      <c r="B20" s="4" t="s">
        <v>132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3.3</v>
      </c>
      <c r="I20" s="4" t="s">
        <v>0</v>
      </c>
      <c r="J20" s="9">
        <v>4.38</v>
      </c>
      <c r="K20" s="9">
        <v>0.92</v>
      </c>
      <c r="L20" s="9">
        <v>49099849</v>
      </c>
      <c r="M20" s="4" t="s">
        <v>0</v>
      </c>
      <c r="N20" s="9">
        <v>0</v>
      </c>
      <c r="O20" s="9">
        <v>55489.31</v>
      </c>
      <c r="P20" s="4" t="s">
        <v>0</v>
      </c>
      <c r="Q20" s="9">
        <v>59.4</v>
      </c>
      <c r="R20" s="9">
        <v>32.770000000000003</v>
      </c>
      <c r="S20" s="4" t="s">
        <v>0</v>
      </c>
    </row>
    <row r="21" spans="1:19" ht="12.75" customHeight="1" x14ac:dyDescent="0.2">
      <c r="A21" s="10" t="s">
        <v>0</v>
      </c>
      <c r="B21" s="10" t="s">
        <v>133</v>
      </c>
      <c r="C21" s="10" t="s">
        <v>134</v>
      </c>
      <c r="D21" s="10" t="s">
        <v>119</v>
      </c>
      <c r="E21" s="10" t="s">
        <v>120</v>
      </c>
      <c r="F21" s="10" t="s">
        <v>121</v>
      </c>
      <c r="G21" s="10" t="s">
        <v>0</v>
      </c>
      <c r="H21" s="11">
        <v>2.56</v>
      </c>
      <c r="I21" s="10" t="s">
        <v>76</v>
      </c>
      <c r="J21" s="11">
        <v>1</v>
      </c>
      <c r="K21" s="11">
        <v>0.69</v>
      </c>
      <c r="L21" s="11">
        <v>2956219</v>
      </c>
      <c r="M21" s="11">
        <v>101.21</v>
      </c>
      <c r="N21" s="11">
        <v>0</v>
      </c>
      <c r="O21" s="11">
        <v>2991.99</v>
      </c>
      <c r="P21" s="11">
        <v>0.02</v>
      </c>
      <c r="Q21" s="11">
        <v>3.2</v>
      </c>
      <c r="R21" s="11">
        <v>1.77</v>
      </c>
      <c r="S21" s="10" t="s">
        <v>0</v>
      </c>
    </row>
    <row r="22" spans="1:19" ht="12.75" customHeight="1" x14ac:dyDescent="0.2">
      <c r="A22" s="10" t="s">
        <v>0</v>
      </c>
      <c r="B22" s="10" t="s">
        <v>135</v>
      </c>
      <c r="C22" s="10" t="s">
        <v>136</v>
      </c>
      <c r="D22" s="10" t="s">
        <v>119</v>
      </c>
      <c r="E22" s="10" t="s">
        <v>120</v>
      </c>
      <c r="F22" s="10" t="s">
        <v>121</v>
      </c>
      <c r="G22" s="10" t="s">
        <v>0</v>
      </c>
      <c r="H22" s="11">
        <v>6.54</v>
      </c>
      <c r="I22" s="10" t="s">
        <v>76</v>
      </c>
      <c r="J22" s="11">
        <v>6.25</v>
      </c>
      <c r="K22" s="11">
        <v>1.9</v>
      </c>
      <c r="L22" s="11">
        <v>22</v>
      </c>
      <c r="M22" s="11">
        <v>138.05000000000001</v>
      </c>
      <c r="N22" s="11">
        <v>0</v>
      </c>
      <c r="O22" s="11">
        <v>0.03</v>
      </c>
      <c r="P22" s="11">
        <v>0</v>
      </c>
      <c r="Q22" s="11">
        <v>0</v>
      </c>
      <c r="R22" s="11">
        <v>0</v>
      </c>
      <c r="S22" s="10" t="s">
        <v>0</v>
      </c>
    </row>
    <row r="23" spans="1:19" ht="12.75" customHeight="1" x14ac:dyDescent="0.2">
      <c r="A23" s="10" t="s">
        <v>0</v>
      </c>
      <c r="B23" s="10" t="s">
        <v>137</v>
      </c>
      <c r="C23" s="10" t="s">
        <v>138</v>
      </c>
      <c r="D23" s="10" t="s">
        <v>119</v>
      </c>
      <c r="E23" s="10" t="s">
        <v>120</v>
      </c>
      <c r="F23" s="10" t="s">
        <v>121</v>
      </c>
      <c r="G23" s="10" t="s">
        <v>0</v>
      </c>
      <c r="H23" s="11">
        <v>0.42</v>
      </c>
      <c r="I23" s="10" t="s">
        <v>76</v>
      </c>
      <c r="J23" s="11">
        <v>6</v>
      </c>
      <c r="K23" s="11">
        <v>0.14000000000000001</v>
      </c>
      <c r="L23" s="11">
        <v>283312</v>
      </c>
      <c r="M23" s="11">
        <v>105.94</v>
      </c>
      <c r="N23" s="11">
        <v>0</v>
      </c>
      <c r="O23" s="11">
        <v>300.14</v>
      </c>
      <c r="P23" s="11">
        <v>0</v>
      </c>
      <c r="Q23" s="11">
        <v>0.32</v>
      </c>
      <c r="R23" s="11">
        <v>0.18</v>
      </c>
      <c r="S23" s="10" t="s">
        <v>0</v>
      </c>
    </row>
    <row r="24" spans="1:19" ht="12.75" customHeight="1" x14ac:dyDescent="0.2">
      <c r="A24" s="10" t="s">
        <v>0</v>
      </c>
      <c r="B24" s="10" t="s">
        <v>139</v>
      </c>
      <c r="C24" s="10" t="s">
        <v>140</v>
      </c>
      <c r="D24" s="10" t="s">
        <v>119</v>
      </c>
      <c r="E24" s="10" t="s">
        <v>120</v>
      </c>
      <c r="F24" s="10" t="s">
        <v>121</v>
      </c>
      <c r="G24" s="10" t="s">
        <v>0</v>
      </c>
      <c r="H24" s="11">
        <v>1.3</v>
      </c>
      <c r="I24" s="10" t="s">
        <v>76</v>
      </c>
      <c r="J24" s="11">
        <v>5</v>
      </c>
      <c r="K24" s="11">
        <v>0.28000000000000003</v>
      </c>
      <c r="L24" s="11">
        <v>14232342</v>
      </c>
      <c r="M24" s="11">
        <v>109.6</v>
      </c>
      <c r="N24" s="11">
        <v>0</v>
      </c>
      <c r="O24" s="11">
        <v>15598.65</v>
      </c>
      <c r="P24" s="11">
        <v>0.08</v>
      </c>
      <c r="Q24" s="11">
        <v>16.7</v>
      </c>
      <c r="R24" s="11">
        <v>9.2100000000000009</v>
      </c>
      <c r="S24" s="10" t="s">
        <v>0</v>
      </c>
    </row>
    <row r="25" spans="1:19" ht="12.75" customHeight="1" x14ac:dyDescent="0.2">
      <c r="A25" s="10" t="s">
        <v>0</v>
      </c>
      <c r="B25" s="10" t="s">
        <v>141</v>
      </c>
      <c r="C25" s="10" t="s">
        <v>142</v>
      </c>
      <c r="D25" s="10" t="s">
        <v>119</v>
      </c>
      <c r="E25" s="10" t="s">
        <v>120</v>
      </c>
      <c r="F25" s="10" t="s">
        <v>121</v>
      </c>
      <c r="G25" s="10" t="s">
        <v>0</v>
      </c>
      <c r="H25" s="11">
        <v>3.07</v>
      </c>
      <c r="I25" s="10" t="s">
        <v>76</v>
      </c>
      <c r="J25" s="11">
        <v>5.5</v>
      </c>
      <c r="K25" s="11">
        <v>0.89</v>
      </c>
      <c r="L25" s="11">
        <v>8398853</v>
      </c>
      <c r="M25" s="11">
        <v>118.75</v>
      </c>
      <c r="N25" s="11">
        <v>0</v>
      </c>
      <c r="O25" s="11">
        <v>9973.64</v>
      </c>
      <c r="P25" s="11">
        <v>0.05</v>
      </c>
      <c r="Q25" s="11">
        <v>10.68</v>
      </c>
      <c r="R25" s="11">
        <v>5.89</v>
      </c>
      <c r="S25" s="10" t="s">
        <v>0</v>
      </c>
    </row>
    <row r="26" spans="1:19" ht="12.75" customHeight="1" x14ac:dyDescent="0.2">
      <c r="A26" s="10" t="s">
        <v>0</v>
      </c>
      <c r="B26" s="10" t="s">
        <v>143</v>
      </c>
      <c r="C26" s="10" t="s">
        <v>144</v>
      </c>
      <c r="D26" s="10" t="s">
        <v>119</v>
      </c>
      <c r="E26" s="10" t="s">
        <v>120</v>
      </c>
      <c r="F26" s="10" t="s">
        <v>121</v>
      </c>
      <c r="G26" s="10" t="s">
        <v>0</v>
      </c>
      <c r="H26" s="11">
        <v>4.1399999999999997</v>
      </c>
      <c r="I26" s="10" t="s">
        <v>76</v>
      </c>
      <c r="J26" s="11">
        <v>4.25</v>
      </c>
      <c r="K26" s="11">
        <v>1.18</v>
      </c>
      <c r="L26" s="11">
        <v>9300740</v>
      </c>
      <c r="M26" s="11">
        <v>115.5</v>
      </c>
      <c r="N26" s="11">
        <v>0</v>
      </c>
      <c r="O26" s="11">
        <v>10742.35</v>
      </c>
      <c r="P26" s="11">
        <v>0.05</v>
      </c>
      <c r="Q26" s="11">
        <v>11.5</v>
      </c>
      <c r="R26" s="11">
        <v>6.34</v>
      </c>
      <c r="S26" s="10" t="s">
        <v>0</v>
      </c>
    </row>
    <row r="27" spans="1:19" ht="12.75" customHeight="1" x14ac:dyDescent="0.2">
      <c r="A27" s="10" t="s">
        <v>0</v>
      </c>
      <c r="B27" s="10" t="s">
        <v>145</v>
      </c>
      <c r="C27" s="10" t="s">
        <v>146</v>
      </c>
      <c r="D27" s="10" t="s">
        <v>119</v>
      </c>
      <c r="E27" s="10" t="s">
        <v>120</v>
      </c>
      <c r="F27" s="10" t="s">
        <v>121</v>
      </c>
      <c r="G27" s="10" t="s">
        <v>0</v>
      </c>
      <c r="H27" s="11">
        <v>5.03</v>
      </c>
      <c r="I27" s="10" t="s">
        <v>76</v>
      </c>
      <c r="J27" s="11">
        <v>3.75</v>
      </c>
      <c r="K27" s="11">
        <v>1.44</v>
      </c>
      <c r="L27" s="11">
        <v>13928361</v>
      </c>
      <c r="M27" s="11">
        <v>114.03</v>
      </c>
      <c r="N27" s="11">
        <v>0</v>
      </c>
      <c r="O27" s="11">
        <v>15882.51</v>
      </c>
      <c r="P27" s="11">
        <v>0.09</v>
      </c>
      <c r="Q27" s="11">
        <v>17</v>
      </c>
      <c r="R27" s="11">
        <v>9.3800000000000008</v>
      </c>
      <c r="S27" s="10" t="s">
        <v>0</v>
      </c>
    </row>
    <row r="28" spans="1:19" ht="12.75" customHeight="1" x14ac:dyDescent="0.2">
      <c r="A28" s="4" t="s">
        <v>0</v>
      </c>
      <c r="B28" s="4" t="s">
        <v>147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9">
        <v>0</v>
      </c>
      <c r="I28" s="4" t="s">
        <v>0</v>
      </c>
      <c r="J28" s="9">
        <v>0</v>
      </c>
      <c r="K28" s="9">
        <v>0</v>
      </c>
      <c r="L28" s="9">
        <v>0</v>
      </c>
      <c r="M28" s="4" t="s">
        <v>0</v>
      </c>
      <c r="N28" s="9">
        <v>0</v>
      </c>
      <c r="O28" s="9">
        <v>0</v>
      </c>
      <c r="P28" s="4" t="s">
        <v>0</v>
      </c>
      <c r="Q28" s="9">
        <v>0</v>
      </c>
      <c r="R28" s="9">
        <v>0</v>
      </c>
      <c r="S28" s="4" t="s">
        <v>0</v>
      </c>
    </row>
    <row r="29" spans="1:19" ht="12.75" customHeight="1" x14ac:dyDescent="0.2">
      <c r="A29" s="4" t="s">
        <v>0</v>
      </c>
      <c r="B29" s="4" t="s">
        <v>92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9">
        <v>0</v>
      </c>
      <c r="I29" s="4" t="s">
        <v>0</v>
      </c>
      <c r="J29" s="9">
        <v>0</v>
      </c>
      <c r="K29" s="9">
        <v>0</v>
      </c>
      <c r="L29" s="9">
        <v>0</v>
      </c>
      <c r="M29" s="4" t="s">
        <v>0</v>
      </c>
      <c r="N29" s="9">
        <v>0</v>
      </c>
      <c r="O29" s="9">
        <v>0</v>
      </c>
      <c r="P29" s="4" t="s">
        <v>0</v>
      </c>
      <c r="Q29" s="9">
        <v>0</v>
      </c>
      <c r="R29" s="9">
        <v>0</v>
      </c>
      <c r="S29" s="4" t="s">
        <v>0</v>
      </c>
    </row>
    <row r="30" spans="1:19" ht="12.75" customHeight="1" x14ac:dyDescent="0.2">
      <c r="A30" s="4" t="s">
        <v>0</v>
      </c>
      <c r="B30" s="4" t="s">
        <v>148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9">
        <v>0</v>
      </c>
      <c r="I30" s="4" t="s">
        <v>0</v>
      </c>
      <c r="J30" s="9">
        <v>0</v>
      </c>
      <c r="K30" s="9">
        <v>0</v>
      </c>
      <c r="L30" s="9">
        <v>0</v>
      </c>
      <c r="M30" s="4" t="s">
        <v>0</v>
      </c>
      <c r="N30" s="9">
        <v>0</v>
      </c>
      <c r="O30" s="9">
        <v>0</v>
      </c>
      <c r="P30" s="4" t="s">
        <v>0</v>
      </c>
      <c r="Q30" s="9">
        <v>0</v>
      </c>
      <c r="R30" s="9">
        <v>0</v>
      </c>
      <c r="S30" s="4" t="s">
        <v>0</v>
      </c>
    </row>
    <row r="31" spans="1:19" ht="12.75" customHeight="1" x14ac:dyDescent="0.2">
      <c r="A31" s="4" t="s">
        <v>0</v>
      </c>
      <c r="B31" s="4" t="s">
        <v>149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9">
        <v>0</v>
      </c>
      <c r="I31" s="4" t="s">
        <v>0</v>
      </c>
      <c r="J31" s="9">
        <v>0</v>
      </c>
      <c r="K31" s="9">
        <v>0</v>
      </c>
      <c r="L31" s="9">
        <v>0</v>
      </c>
      <c r="M31" s="4" t="s">
        <v>0</v>
      </c>
      <c r="N31" s="9">
        <v>0</v>
      </c>
      <c r="O31" s="9">
        <v>0</v>
      </c>
      <c r="P31" s="4" t="s">
        <v>0</v>
      </c>
      <c r="Q31" s="9">
        <v>0</v>
      </c>
      <c r="R31" s="9">
        <v>0</v>
      </c>
      <c r="S31" s="4" t="s">
        <v>0</v>
      </c>
    </row>
    <row r="32" spans="1:19" ht="12.75" customHeight="1" x14ac:dyDescent="0.2">
      <c r="A32" s="7" t="s">
        <v>0</v>
      </c>
      <c r="B32" s="7" t="s">
        <v>94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7" t="s">
        <v>0</v>
      </c>
      <c r="S32" s="7" t="s">
        <v>0</v>
      </c>
    </row>
    <row r="33" spans="1:19" ht="12.75" customHeight="1" x14ac:dyDescent="0.2">
      <c r="A33" s="7" t="s">
        <v>0</v>
      </c>
      <c r="B33" s="7" t="s">
        <v>150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7" t="s">
        <v>0</v>
      </c>
      <c r="S33" s="7" t="s">
        <v>0</v>
      </c>
    </row>
    <row r="34" spans="1:19" ht="12.75" customHeight="1" x14ac:dyDescent="0.2">
      <c r="A34" s="1" t="s">
        <v>151</v>
      </c>
      <c r="B34" s="1" t="s">
        <v>50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19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844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98</v>
      </c>
      <c r="H7" s="2" t="s">
        <v>99</v>
      </c>
      <c r="I7" s="2" t="s">
        <v>57</v>
      </c>
      <c r="J7" s="2" t="s">
        <v>58</v>
      </c>
      <c r="K7" s="2" t="s">
        <v>835</v>
      </c>
      <c r="L7" s="2" t="s">
        <v>100</v>
      </c>
      <c r="M7" s="2" t="s">
        <v>836</v>
      </c>
      <c r="N7" s="2" t="s">
        <v>103</v>
      </c>
      <c r="O7" s="2" t="s">
        <v>61</v>
      </c>
      <c r="P7" s="2" t="s">
        <v>104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105</v>
      </c>
      <c r="I8" s="2" t="s">
        <v>0</v>
      </c>
      <c r="J8" s="2" t="s">
        <v>9</v>
      </c>
      <c r="K8" s="2" t="s">
        <v>9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112</v>
      </c>
    </row>
    <row r="10" spans="1:16" ht="12.75" customHeight="1" x14ac:dyDescent="0.2">
      <c r="A10" s="7" t="s">
        <v>0</v>
      </c>
      <c r="B10" s="7" t="s">
        <v>845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</row>
    <row r="11" spans="1:16" ht="12.75" customHeight="1" x14ac:dyDescent="0.2">
      <c r="A11" s="4" t="s">
        <v>0</v>
      </c>
      <c r="B11" s="4" t="s">
        <v>843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</row>
    <row r="12" spans="1:16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</row>
    <row r="13" spans="1:16" ht="12.75" customHeight="1" x14ac:dyDescent="0.2">
      <c r="A13" s="4" t="s">
        <v>0</v>
      </c>
      <c r="B13" s="4" t="s">
        <v>132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808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547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</row>
    <row r="16" spans="1:16" ht="12.75" customHeight="1" x14ac:dyDescent="0.2">
      <c r="A16" s="4" t="s">
        <v>0</v>
      </c>
      <c r="B16" s="4" t="s">
        <v>839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</row>
    <row r="17" spans="1:16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846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1" t="s">
        <v>840</v>
      </c>
      <c r="B19" s="1" t="s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21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7" width="10" customWidth="1"/>
    <col min="8" max="8" width="7" customWidth="1"/>
    <col min="9" max="9" width="9" customWidth="1"/>
    <col min="10" max="10" width="13" customWidth="1"/>
    <col min="11" max="11" width="6" customWidth="1"/>
    <col min="12" max="12" width="10" customWidth="1"/>
    <col min="13" max="13" width="13" customWidth="1"/>
    <col min="14" max="14" width="14" customWidth="1"/>
    <col min="15" max="15" width="10" customWidth="1"/>
    <col min="16" max="16" width="8" customWidth="1"/>
    <col min="17" max="17" width="18" customWidth="1"/>
    <col min="18" max="18" width="10" customWidth="1"/>
    <col min="19" max="19" width="22" customWidth="1"/>
    <col min="20" max="20" width="24" customWidth="1"/>
    <col min="21" max="21" width="23" customWidth="1"/>
    <col min="22" max="22" width="2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152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153</v>
      </c>
      <c r="F8" s="2" t="s">
        <v>54</v>
      </c>
      <c r="G8" s="2" t="s">
        <v>154</v>
      </c>
      <c r="H8" s="2" t="s">
        <v>55</v>
      </c>
      <c r="I8" s="2" t="s">
        <v>56</v>
      </c>
      <c r="J8" s="2" t="s">
        <v>98</v>
      </c>
      <c r="K8" s="2" t="s">
        <v>99</v>
      </c>
      <c r="L8" s="2" t="s">
        <v>57</v>
      </c>
      <c r="M8" s="2" t="s">
        <v>58</v>
      </c>
      <c r="N8" s="2" t="s">
        <v>59</v>
      </c>
      <c r="O8" s="2" t="s">
        <v>100</v>
      </c>
      <c r="P8" s="2" t="s">
        <v>101</v>
      </c>
      <c r="Q8" s="2" t="s">
        <v>102</v>
      </c>
      <c r="R8" s="2" t="s">
        <v>60</v>
      </c>
      <c r="S8" s="2" t="s">
        <v>103</v>
      </c>
      <c r="T8" s="2" t="s">
        <v>61</v>
      </c>
      <c r="U8" s="2" t="s">
        <v>104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105</v>
      </c>
      <c r="L9" s="2" t="s">
        <v>0</v>
      </c>
      <c r="M9" s="2" t="s">
        <v>9</v>
      </c>
      <c r="N9" s="2" t="s">
        <v>9</v>
      </c>
      <c r="O9" s="2" t="s">
        <v>106</v>
      </c>
      <c r="P9" s="2" t="s">
        <v>107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155</v>
      </c>
      <c r="T10" s="2" t="s">
        <v>156</v>
      </c>
      <c r="U10" s="2" t="s">
        <v>157</v>
      </c>
      <c r="V10" s="2" t="s">
        <v>0</v>
      </c>
    </row>
    <row r="11" spans="1:22" ht="12.75" customHeight="1" x14ac:dyDescent="0.2">
      <c r="A11" s="7" t="s">
        <v>0</v>
      </c>
      <c r="B11" s="7" t="s">
        <v>158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7" t="s">
        <v>0</v>
      </c>
      <c r="Q11" s="8">
        <v>0</v>
      </c>
      <c r="R11" s="8">
        <v>0</v>
      </c>
      <c r="S11" s="7" t="s">
        <v>0</v>
      </c>
      <c r="T11" s="8">
        <v>0</v>
      </c>
      <c r="U11" s="8">
        <v>0</v>
      </c>
      <c r="V11" s="7" t="s">
        <v>0</v>
      </c>
    </row>
    <row r="12" spans="1:22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  <c r="Q12" s="9">
        <v>0</v>
      </c>
      <c r="R12" s="9">
        <v>0</v>
      </c>
      <c r="S12" s="4" t="s">
        <v>0</v>
      </c>
      <c r="T12" s="9">
        <v>0</v>
      </c>
      <c r="U12" s="9">
        <v>0</v>
      </c>
      <c r="V12" s="4" t="s">
        <v>0</v>
      </c>
    </row>
    <row r="13" spans="1:22" ht="12.75" customHeight="1" x14ac:dyDescent="0.2">
      <c r="A13" s="4" t="s">
        <v>0</v>
      </c>
      <c r="B13" s="4" t="s">
        <v>159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  <c r="Q13" s="9">
        <v>0</v>
      </c>
      <c r="R13" s="9">
        <v>0</v>
      </c>
      <c r="S13" s="4" t="s">
        <v>0</v>
      </c>
      <c r="T13" s="9">
        <v>0</v>
      </c>
      <c r="U13" s="9">
        <v>0</v>
      </c>
      <c r="V13" s="4" t="s">
        <v>0</v>
      </c>
    </row>
    <row r="14" spans="1:22" ht="12.75" customHeight="1" x14ac:dyDescent="0.2">
      <c r="A14" s="4" t="s">
        <v>0</v>
      </c>
      <c r="B14" s="4" t="s">
        <v>132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  <c r="Q14" s="9">
        <v>0</v>
      </c>
      <c r="R14" s="9">
        <v>0</v>
      </c>
      <c r="S14" s="4" t="s">
        <v>0</v>
      </c>
      <c r="T14" s="9">
        <v>0</v>
      </c>
      <c r="U14" s="9">
        <v>0</v>
      </c>
      <c r="V14" s="4" t="s">
        <v>0</v>
      </c>
    </row>
    <row r="15" spans="1:22" ht="12.75" customHeight="1" x14ac:dyDescent="0.2">
      <c r="A15" s="4" t="s">
        <v>0</v>
      </c>
      <c r="B15" s="4" t="s">
        <v>160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  <c r="Q15" s="9">
        <v>0</v>
      </c>
      <c r="R15" s="9">
        <v>0</v>
      </c>
      <c r="S15" s="4" t="s">
        <v>0</v>
      </c>
      <c r="T15" s="9">
        <v>0</v>
      </c>
      <c r="U15" s="9">
        <v>0</v>
      </c>
      <c r="V15" s="4" t="s">
        <v>0</v>
      </c>
    </row>
    <row r="16" spans="1:22" ht="12.75" customHeight="1" x14ac:dyDescent="0.2">
      <c r="A16" s="4" t="s">
        <v>0</v>
      </c>
      <c r="B16" s="4" t="s">
        <v>161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9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  <c r="Q16" s="9">
        <v>0</v>
      </c>
      <c r="R16" s="9">
        <v>0</v>
      </c>
      <c r="S16" s="4" t="s">
        <v>0</v>
      </c>
      <c r="T16" s="9">
        <v>0</v>
      </c>
      <c r="U16" s="9">
        <v>0</v>
      </c>
      <c r="V16" s="4" t="s">
        <v>0</v>
      </c>
    </row>
    <row r="17" spans="1:22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9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  <c r="Q17" s="9">
        <v>0</v>
      </c>
      <c r="R17" s="9">
        <v>0</v>
      </c>
      <c r="S17" s="4" t="s">
        <v>0</v>
      </c>
      <c r="T17" s="9">
        <v>0</v>
      </c>
      <c r="U17" s="9">
        <v>0</v>
      </c>
      <c r="V17" s="4" t="s">
        <v>0</v>
      </c>
    </row>
    <row r="18" spans="1:22" ht="12.75" customHeight="1" x14ac:dyDescent="0.2">
      <c r="A18" s="4" t="s">
        <v>0</v>
      </c>
      <c r="B18" s="4" t="s">
        <v>92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9">
        <v>0</v>
      </c>
      <c r="L18" s="4" t="s">
        <v>0</v>
      </c>
      <c r="M18" s="9">
        <v>0</v>
      </c>
      <c r="N18" s="9">
        <v>0</v>
      </c>
      <c r="O18" s="9">
        <v>0</v>
      </c>
      <c r="P18" s="4" t="s">
        <v>0</v>
      </c>
      <c r="Q18" s="9">
        <v>0</v>
      </c>
      <c r="R18" s="9">
        <v>0</v>
      </c>
      <c r="S18" s="4" t="s">
        <v>0</v>
      </c>
      <c r="T18" s="9">
        <v>0</v>
      </c>
      <c r="U18" s="9">
        <v>0</v>
      </c>
      <c r="V18" s="4" t="s">
        <v>0</v>
      </c>
    </row>
    <row r="19" spans="1:22" ht="12.75" customHeight="1" x14ac:dyDescent="0.2">
      <c r="A19" s="7" t="s">
        <v>0</v>
      </c>
      <c r="B19" s="7" t="s">
        <v>94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  <c r="V19" s="7" t="s">
        <v>0</v>
      </c>
    </row>
    <row r="20" spans="1:22" ht="12.75" customHeight="1" x14ac:dyDescent="0.2">
      <c r="A20" s="7" t="s">
        <v>0</v>
      </c>
      <c r="B20" s="7" t="s">
        <v>150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  <c r="V20" s="7" t="s">
        <v>0</v>
      </c>
    </row>
    <row r="21" spans="1:22" ht="12.75" customHeight="1" x14ac:dyDescent="0.2">
      <c r="A21" s="1" t="s">
        <v>151</v>
      </c>
      <c r="B21" s="1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141"/>
  <sheetViews>
    <sheetView rightToLeft="1" topLeftCell="C55" workbookViewId="0">
      <selection activeCell="G61" sqref="G61"/>
    </sheetView>
  </sheetViews>
  <sheetFormatPr defaultRowHeight="14.25" x14ac:dyDescent="0.2"/>
  <cols>
    <col min="1" max="1" width="2" customWidth="1"/>
    <col min="2" max="2" width="34" customWidth="1"/>
    <col min="3" max="3" width="15" customWidth="1"/>
    <col min="4" max="5" width="11" customWidth="1"/>
    <col min="6" max="6" width="12" customWidth="1"/>
    <col min="7" max="7" width="20" customWidth="1"/>
    <col min="8" max="9" width="11" customWidth="1"/>
    <col min="10" max="10" width="13" customWidth="1"/>
    <col min="11" max="11" width="7" customWidth="1"/>
    <col min="12" max="12" width="14" customWidth="1"/>
    <col min="13" max="13" width="13" customWidth="1"/>
    <col min="14" max="14" width="14" customWidth="1"/>
    <col min="15" max="15" width="15" customWidth="1"/>
    <col min="16" max="16" width="14" customWidth="1"/>
    <col min="17" max="17" width="18" customWidth="1"/>
    <col min="18" max="18" width="11" customWidth="1"/>
    <col min="19" max="19" width="22" customWidth="1"/>
    <col min="20" max="20" width="24" customWidth="1"/>
    <col min="21" max="21" width="23" customWidth="1"/>
    <col min="22" max="22" width="11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163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153</v>
      </c>
      <c r="F8" s="2" t="s">
        <v>54</v>
      </c>
      <c r="G8" s="2" t="s">
        <v>154</v>
      </c>
      <c r="H8" s="2" t="s">
        <v>55</v>
      </c>
      <c r="I8" s="2" t="s">
        <v>56</v>
      </c>
      <c r="J8" s="2" t="s">
        <v>98</v>
      </c>
      <c r="K8" s="2" t="s">
        <v>99</v>
      </c>
      <c r="L8" s="2" t="s">
        <v>57</v>
      </c>
      <c r="M8" s="2" t="s">
        <v>58</v>
      </c>
      <c r="N8" s="2" t="s">
        <v>59</v>
      </c>
      <c r="O8" s="2" t="s">
        <v>100</v>
      </c>
      <c r="P8" s="2" t="s">
        <v>101</v>
      </c>
      <c r="Q8" s="2" t="s">
        <v>102</v>
      </c>
      <c r="R8" s="2" t="s">
        <v>60</v>
      </c>
      <c r="S8" s="2" t="s">
        <v>103</v>
      </c>
      <c r="T8" s="2" t="s">
        <v>61</v>
      </c>
      <c r="U8" s="2" t="s">
        <v>104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164</v>
      </c>
      <c r="K9" s="2" t="s">
        <v>105</v>
      </c>
      <c r="L9" s="2" t="s">
        <v>0</v>
      </c>
      <c r="M9" s="2" t="s">
        <v>9</v>
      </c>
      <c r="N9" s="2" t="s">
        <v>9</v>
      </c>
      <c r="O9" s="2" t="s">
        <v>165</v>
      </c>
      <c r="P9" s="2" t="s">
        <v>0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155</v>
      </c>
      <c r="T10" s="2" t="s">
        <v>156</v>
      </c>
      <c r="U10" s="2" t="s">
        <v>157</v>
      </c>
      <c r="V10" s="2" t="s">
        <v>0</v>
      </c>
    </row>
    <row r="11" spans="1:22" ht="12.75" customHeight="1" x14ac:dyDescent="0.2">
      <c r="A11" s="7" t="s">
        <v>0</v>
      </c>
      <c r="B11" s="7" t="s">
        <v>166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4.9000000000000004</v>
      </c>
      <c r="L11" s="7" t="s">
        <v>0</v>
      </c>
      <c r="M11" s="8">
        <v>3.36</v>
      </c>
      <c r="N11" s="8">
        <v>2.73</v>
      </c>
      <c r="O11" s="8">
        <v>40394662.189999998</v>
      </c>
      <c r="P11" s="7" t="s">
        <v>0</v>
      </c>
      <c r="Q11" s="8">
        <v>161.76</v>
      </c>
      <c r="R11" s="8">
        <v>44163.61</v>
      </c>
      <c r="S11" s="7" t="s">
        <v>0</v>
      </c>
      <c r="T11" s="8">
        <v>100</v>
      </c>
      <c r="U11" s="8">
        <v>26.08</v>
      </c>
      <c r="V11" s="7" t="s">
        <v>0</v>
      </c>
    </row>
    <row r="12" spans="1:22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4.4800000000000004</v>
      </c>
      <c r="L12" s="4" t="s">
        <v>0</v>
      </c>
      <c r="M12" s="9">
        <v>3.16</v>
      </c>
      <c r="N12" s="9">
        <v>2.57</v>
      </c>
      <c r="O12" s="9">
        <v>39928662.189999998</v>
      </c>
      <c r="P12" s="4" t="s">
        <v>0</v>
      </c>
      <c r="Q12" s="9">
        <v>161.76</v>
      </c>
      <c r="R12" s="9">
        <v>42153.55</v>
      </c>
      <c r="S12" s="4" t="s">
        <v>0</v>
      </c>
      <c r="T12" s="9">
        <v>95.45</v>
      </c>
      <c r="U12" s="9">
        <v>24.9</v>
      </c>
      <c r="V12" s="4" t="s">
        <v>0</v>
      </c>
    </row>
    <row r="13" spans="1:22" ht="12.75" customHeight="1" x14ac:dyDescent="0.2">
      <c r="A13" s="4" t="s">
        <v>0</v>
      </c>
      <c r="B13" s="4" t="s">
        <v>159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4.8600000000000003</v>
      </c>
      <c r="L13" s="4" t="s">
        <v>0</v>
      </c>
      <c r="M13" s="9">
        <v>2.2200000000000002</v>
      </c>
      <c r="N13" s="9">
        <v>1.22</v>
      </c>
      <c r="O13" s="9">
        <v>19741372.850000001</v>
      </c>
      <c r="P13" s="4" t="s">
        <v>0</v>
      </c>
      <c r="Q13" s="9">
        <v>70.900000000000006</v>
      </c>
      <c r="R13" s="9">
        <v>21714.95</v>
      </c>
      <c r="S13" s="4" t="s">
        <v>0</v>
      </c>
      <c r="T13" s="9">
        <v>49.17</v>
      </c>
      <c r="U13" s="9">
        <v>12.82</v>
      </c>
      <c r="V13" s="4" t="s">
        <v>0</v>
      </c>
    </row>
    <row r="14" spans="1:22" ht="12.75" customHeight="1" x14ac:dyDescent="0.2">
      <c r="A14" s="10" t="s">
        <v>0</v>
      </c>
      <c r="B14" s="10" t="s">
        <v>167</v>
      </c>
      <c r="C14" s="10" t="s">
        <v>168</v>
      </c>
      <c r="D14" s="10" t="s">
        <v>119</v>
      </c>
      <c r="E14" s="10" t="s">
        <v>0</v>
      </c>
      <c r="F14" s="10" t="s">
        <v>169</v>
      </c>
      <c r="G14" s="10" t="s">
        <v>170</v>
      </c>
      <c r="H14" s="10" t="s">
        <v>171</v>
      </c>
      <c r="I14" s="10" t="s">
        <v>75</v>
      </c>
      <c r="J14" s="10" t="s">
        <v>0</v>
      </c>
      <c r="K14" s="11">
        <v>6.58</v>
      </c>
      <c r="L14" s="10" t="s">
        <v>76</v>
      </c>
      <c r="M14" s="11">
        <v>0.83</v>
      </c>
      <c r="N14" s="11">
        <v>0.77</v>
      </c>
      <c r="O14" s="11">
        <v>468409</v>
      </c>
      <c r="P14" s="11">
        <v>100.83</v>
      </c>
      <c r="Q14" s="11">
        <v>0</v>
      </c>
      <c r="R14" s="11">
        <v>472.3</v>
      </c>
      <c r="S14" s="11">
        <v>0.04</v>
      </c>
      <c r="T14" s="11">
        <v>1.07</v>
      </c>
      <c r="U14" s="11">
        <v>0.28000000000000003</v>
      </c>
      <c r="V14" s="10" t="s">
        <v>0</v>
      </c>
    </row>
    <row r="15" spans="1:22" ht="12.75" customHeight="1" x14ac:dyDescent="0.2">
      <c r="A15" s="10" t="s">
        <v>0</v>
      </c>
      <c r="B15" s="10" t="s">
        <v>172</v>
      </c>
      <c r="C15" s="10" t="s">
        <v>173</v>
      </c>
      <c r="D15" s="10" t="s">
        <v>119</v>
      </c>
      <c r="E15" s="10" t="s">
        <v>0</v>
      </c>
      <c r="F15" s="10" t="s">
        <v>174</v>
      </c>
      <c r="G15" s="10" t="s">
        <v>170</v>
      </c>
      <c r="H15" s="10" t="s">
        <v>171</v>
      </c>
      <c r="I15" s="10" t="s">
        <v>75</v>
      </c>
      <c r="J15" s="10" t="s">
        <v>0</v>
      </c>
      <c r="K15" s="11">
        <v>3.94</v>
      </c>
      <c r="L15" s="10" t="s">
        <v>76</v>
      </c>
      <c r="M15" s="11">
        <v>0.99</v>
      </c>
      <c r="N15" s="11">
        <v>0.22</v>
      </c>
      <c r="O15" s="11">
        <v>494016</v>
      </c>
      <c r="P15" s="11">
        <v>104.2</v>
      </c>
      <c r="Q15" s="11">
        <v>0</v>
      </c>
      <c r="R15" s="11">
        <v>514.76</v>
      </c>
      <c r="S15" s="11">
        <v>0.02</v>
      </c>
      <c r="T15" s="11">
        <v>1.17</v>
      </c>
      <c r="U15" s="11">
        <v>0.3</v>
      </c>
      <c r="V15" s="10" t="s">
        <v>0</v>
      </c>
    </row>
    <row r="16" spans="1:22" ht="12.75" customHeight="1" x14ac:dyDescent="0.2">
      <c r="A16" s="10" t="s">
        <v>0</v>
      </c>
      <c r="B16" s="10" t="s">
        <v>175</v>
      </c>
      <c r="C16" s="10" t="s">
        <v>176</v>
      </c>
      <c r="D16" s="10" t="s">
        <v>119</v>
      </c>
      <c r="E16" s="10" t="s">
        <v>0</v>
      </c>
      <c r="F16" s="10" t="s">
        <v>174</v>
      </c>
      <c r="G16" s="10" t="s">
        <v>170</v>
      </c>
      <c r="H16" s="10" t="s">
        <v>171</v>
      </c>
      <c r="I16" s="10" t="s">
        <v>75</v>
      </c>
      <c r="J16" s="10" t="s">
        <v>0</v>
      </c>
      <c r="K16" s="11">
        <v>8.58</v>
      </c>
      <c r="L16" s="10" t="s">
        <v>76</v>
      </c>
      <c r="M16" s="11">
        <v>1.22</v>
      </c>
      <c r="N16" s="11">
        <v>1.18</v>
      </c>
      <c r="O16" s="11">
        <v>1147000</v>
      </c>
      <c r="P16" s="11">
        <v>101.49</v>
      </c>
      <c r="Q16" s="11">
        <v>14.16</v>
      </c>
      <c r="R16" s="11">
        <v>1178.25</v>
      </c>
      <c r="S16" s="11">
        <v>0.14000000000000001</v>
      </c>
      <c r="T16" s="11">
        <v>2.67</v>
      </c>
      <c r="U16" s="11">
        <v>0.7</v>
      </c>
      <c r="V16" s="10" t="s">
        <v>0</v>
      </c>
    </row>
    <row r="17" spans="1:22" ht="12.75" customHeight="1" x14ac:dyDescent="0.2">
      <c r="A17" s="10" t="s">
        <v>0</v>
      </c>
      <c r="B17" s="10" t="s">
        <v>177</v>
      </c>
      <c r="C17" s="10" t="s">
        <v>178</v>
      </c>
      <c r="D17" s="10" t="s">
        <v>119</v>
      </c>
      <c r="E17" s="10" t="s">
        <v>0</v>
      </c>
      <c r="F17" s="10" t="s">
        <v>179</v>
      </c>
      <c r="G17" s="10" t="s">
        <v>170</v>
      </c>
      <c r="H17" s="10" t="s">
        <v>171</v>
      </c>
      <c r="I17" s="10" t="s">
        <v>75</v>
      </c>
      <c r="J17" s="10" t="s">
        <v>0</v>
      </c>
      <c r="K17" s="11">
        <v>3.58</v>
      </c>
      <c r="L17" s="10" t="s">
        <v>76</v>
      </c>
      <c r="M17" s="11">
        <v>5</v>
      </c>
      <c r="N17" s="11">
        <v>0.12</v>
      </c>
      <c r="O17" s="11">
        <v>115933</v>
      </c>
      <c r="P17" s="11">
        <v>123.62</v>
      </c>
      <c r="Q17" s="11">
        <v>0</v>
      </c>
      <c r="R17" s="11">
        <v>143.32</v>
      </c>
      <c r="S17" s="11">
        <v>0</v>
      </c>
      <c r="T17" s="11">
        <v>0.32</v>
      </c>
      <c r="U17" s="11">
        <v>0.08</v>
      </c>
      <c r="V17" s="10" t="s">
        <v>0</v>
      </c>
    </row>
    <row r="18" spans="1:22" ht="12.75" customHeight="1" x14ac:dyDescent="0.2">
      <c r="A18" s="10" t="s">
        <v>0</v>
      </c>
      <c r="B18" s="10" t="s">
        <v>180</v>
      </c>
      <c r="C18" s="10" t="s">
        <v>181</v>
      </c>
      <c r="D18" s="10" t="s">
        <v>119</v>
      </c>
      <c r="E18" s="10" t="s">
        <v>0</v>
      </c>
      <c r="F18" s="10" t="s">
        <v>179</v>
      </c>
      <c r="G18" s="10" t="s">
        <v>170</v>
      </c>
      <c r="H18" s="10" t="s">
        <v>171</v>
      </c>
      <c r="I18" s="10" t="s">
        <v>75</v>
      </c>
      <c r="J18" s="10" t="s">
        <v>0</v>
      </c>
      <c r="K18" s="11">
        <v>2.48</v>
      </c>
      <c r="L18" s="10" t="s">
        <v>76</v>
      </c>
      <c r="M18" s="11">
        <v>0.7</v>
      </c>
      <c r="N18" s="11">
        <v>-0.14000000000000001</v>
      </c>
      <c r="O18" s="11">
        <v>54555.86</v>
      </c>
      <c r="P18" s="11">
        <v>104.3</v>
      </c>
      <c r="Q18" s="11">
        <v>0</v>
      </c>
      <c r="R18" s="11">
        <v>56.9</v>
      </c>
      <c r="S18" s="11">
        <v>0</v>
      </c>
      <c r="T18" s="11">
        <v>0.13</v>
      </c>
      <c r="U18" s="11">
        <v>0.03</v>
      </c>
      <c r="V18" s="10" t="s">
        <v>0</v>
      </c>
    </row>
    <row r="19" spans="1:22" ht="12.75" customHeight="1" x14ac:dyDescent="0.2">
      <c r="A19" s="10" t="s">
        <v>0</v>
      </c>
      <c r="B19" s="10" t="s">
        <v>182</v>
      </c>
      <c r="C19" s="10" t="s">
        <v>183</v>
      </c>
      <c r="D19" s="10" t="s">
        <v>119</v>
      </c>
      <c r="E19" s="10" t="s">
        <v>0</v>
      </c>
      <c r="F19" s="10" t="s">
        <v>179</v>
      </c>
      <c r="G19" s="10" t="s">
        <v>170</v>
      </c>
      <c r="H19" s="10" t="s">
        <v>171</v>
      </c>
      <c r="I19" s="10" t="s">
        <v>75</v>
      </c>
      <c r="J19" s="10" t="s">
        <v>0</v>
      </c>
      <c r="K19" s="11">
        <v>5</v>
      </c>
      <c r="L19" s="10" t="s">
        <v>76</v>
      </c>
      <c r="M19" s="11">
        <v>0.6</v>
      </c>
      <c r="N19" s="11">
        <v>0.53</v>
      </c>
      <c r="O19" s="11">
        <v>2195435</v>
      </c>
      <c r="P19" s="11">
        <v>101.6</v>
      </c>
      <c r="Q19" s="11">
        <v>0</v>
      </c>
      <c r="R19" s="11">
        <v>2230.56</v>
      </c>
      <c r="S19" s="11">
        <v>0.1</v>
      </c>
      <c r="T19" s="11">
        <v>5.05</v>
      </c>
      <c r="U19" s="11">
        <v>1.32</v>
      </c>
      <c r="V19" s="10" t="s">
        <v>0</v>
      </c>
    </row>
    <row r="20" spans="1:22" ht="12.75" customHeight="1" x14ac:dyDescent="0.2">
      <c r="A20" s="10" t="s">
        <v>0</v>
      </c>
      <c r="B20" s="10" t="s">
        <v>184</v>
      </c>
      <c r="C20" s="10" t="s">
        <v>185</v>
      </c>
      <c r="D20" s="10" t="s">
        <v>119</v>
      </c>
      <c r="E20" s="10" t="s">
        <v>0</v>
      </c>
      <c r="F20" s="10" t="s">
        <v>186</v>
      </c>
      <c r="G20" s="10" t="s">
        <v>187</v>
      </c>
      <c r="H20" s="10" t="s">
        <v>82</v>
      </c>
      <c r="I20" s="10" t="s">
        <v>75</v>
      </c>
      <c r="J20" s="10" t="s">
        <v>0</v>
      </c>
      <c r="K20" s="11">
        <v>4.59</v>
      </c>
      <c r="L20" s="10" t="s">
        <v>76</v>
      </c>
      <c r="M20" s="11">
        <v>1.64</v>
      </c>
      <c r="N20" s="11">
        <v>0.74</v>
      </c>
      <c r="O20" s="11">
        <v>157625.1</v>
      </c>
      <c r="P20" s="11">
        <v>104.78</v>
      </c>
      <c r="Q20" s="11">
        <v>0</v>
      </c>
      <c r="R20" s="11">
        <v>165.16</v>
      </c>
      <c r="S20" s="11">
        <v>0.01</v>
      </c>
      <c r="T20" s="11">
        <v>0.37</v>
      </c>
      <c r="U20" s="11">
        <v>0.1</v>
      </c>
      <c r="V20" s="10" t="s">
        <v>0</v>
      </c>
    </row>
    <row r="21" spans="1:22" ht="12.75" customHeight="1" x14ac:dyDescent="0.2">
      <c r="A21" s="10" t="s">
        <v>0</v>
      </c>
      <c r="B21" s="10" t="s">
        <v>188</v>
      </c>
      <c r="C21" s="10" t="s">
        <v>189</v>
      </c>
      <c r="D21" s="10" t="s">
        <v>119</v>
      </c>
      <c r="E21" s="10" t="s">
        <v>0</v>
      </c>
      <c r="F21" s="10" t="s">
        <v>186</v>
      </c>
      <c r="G21" s="10" t="s">
        <v>187</v>
      </c>
      <c r="H21" s="10" t="s">
        <v>190</v>
      </c>
      <c r="I21" s="10" t="s">
        <v>191</v>
      </c>
      <c r="J21" s="10" t="s">
        <v>0</v>
      </c>
      <c r="K21" s="11">
        <v>5.73</v>
      </c>
      <c r="L21" s="10" t="s">
        <v>76</v>
      </c>
      <c r="M21" s="11">
        <v>1.34</v>
      </c>
      <c r="N21" s="11">
        <v>1.23</v>
      </c>
      <c r="O21" s="11">
        <v>576400</v>
      </c>
      <c r="P21" s="11">
        <v>102.49</v>
      </c>
      <c r="Q21" s="11">
        <v>0</v>
      </c>
      <c r="R21" s="11">
        <v>590.75</v>
      </c>
      <c r="S21" s="11">
        <v>0.01</v>
      </c>
      <c r="T21" s="11">
        <v>1.34</v>
      </c>
      <c r="U21" s="11">
        <v>0.35</v>
      </c>
      <c r="V21" s="10" t="s">
        <v>0</v>
      </c>
    </row>
    <row r="22" spans="1:22" ht="12.75" customHeight="1" x14ac:dyDescent="0.2">
      <c r="A22" s="10" t="s">
        <v>0</v>
      </c>
      <c r="B22" s="10" t="s">
        <v>192</v>
      </c>
      <c r="C22" s="10" t="s">
        <v>193</v>
      </c>
      <c r="D22" s="10" t="s">
        <v>119</v>
      </c>
      <c r="E22" s="10" t="s">
        <v>0</v>
      </c>
      <c r="F22" s="10" t="s">
        <v>194</v>
      </c>
      <c r="G22" s="10" t="s">
        <v>187</v>
      </c>
      <c r="H22" s="10" t="s">
        <v>195</v>
      </c>
      <c r="I22" s="10" t="s">
        <v>75</v>
      </c>
      <c r="J22" s="10" t="s">
        <v>0</v>
      </c>
      <c r="K22" s="11">
        <v>1.41</v>
      </c>
      <c r="L22" s="10" t="s">
        <v>76</v>
      </c>
      <c r="M22" s="11">
        <v>3.9</v>
      </c>
      <c r="N22" s="11">
        <v>-0.24</v>
      </c>
      <c r="O22" s="11">
        <v>287135.81</v>
      </c>
      <c r="P22" s="11">
        <v>114.27</v>
      </c>
      <c r="Q22" s="11">
        <v>0</v>
      </c>
      <c r="R22" s="11">
        <v>328.11</v>
      </c>
      <c r="S22" s="11">
        <v>0.21</v>
      </c>
      <c r="T22" s="11">
        <v>0.74</v>
      </c>
      <c r="U22" s="11">
        <v>0.19</v>
      </c>
      <c r="V22" s="10" t="s">
        <v>0</v>
      </c>
    </row>
    <row r="23" spans="1:22" ht="12.75" customHeight="1" x14ac:dyDescent="0.2">
      <c r="A23" s="10" t="s">
        <v>0</v>
      </c>
      <c r="B23" s="10" t="s">
        <v>196</v>
      </c>
      <c r="C23" s="10" t="s">
        <v>197</v>
      </c>
      <c r="D23" s="10" t="s">
        <v>119</v>
      </c>
      <c r="E23" s="10" t="s">
        <v>0</v>
      </c>
      <c r="F23" s="10" t="s">
        <v>198</v>
      </c>
      <c r="G23" s="10" t="s">
        <v>187</v>
      </c>
      <c r="H23" s="10" t="s">
        <v>195</v>
      </c>
      <c r="I23" s="10" t="s">
        <v>75</v>
      </c>
      <c r="J23" s="10" t="s">
        <v>0</v>
      </c>
      <c r="K23" s="11">
        <v>5.44</v>
      </c>
      <c r="L23" s="10" t="s">
        <v>76</v>
      </c>
      <c r="M23" s="11">
        <v>2.34</v>
      </c>
      <c r="N23" s="11">
        <v>1.29</v>
      </c>
      <c r="O23" s="11">
        <v>500060</v>
      </c>
      <c r="P23" s="11">
        <v>107.17</v>
      </c>
      <c r="Q23" s="11">
        <v>0</v>
      </c>
      <c r="R23" s="11">
        <v>535.91</v>
      </c>
      <c r="S23" s="11">
        <v>0.02</v>
      </c>
      <c r="T23" s="11">
        <v>1.21</v>
      </c>
      <c r="U23" s="11">
        <v>0.32</v>
      </c>
      <c r="V23" s="10" t="s">
        <v>0</v>
      </c>
    </row>
    <row r="24" spans="1:22" ht="12.75" customHeight="1" x14ac:dyDescent="0.2">
      <c r="A24" s="10" t="s">
        <v>0</v>
      </c>
      <c r="B24" s="10" t="s">
        <v>199</v>
      </c>
      <c r="C24" s="10" t="s">
        <v>200</v>
      </c>
      <c r="D24" s="10" t="s">
        <v>119</v>
      </c>
      <c r="E24" s="10" t="s">
        <v>0</v>
      </c>
      <c r="F24" s="10" t="s">
        <v>201</v>
      </c>
      <c r="G24" s="10" t="s">
        <v>202</v>
      </c>
      <c r="H24" s="10" t="s">
        <v>195</v>
      </c>
      <c r="I24" s="10" t="s">
        <v>75</v>
      </c>
      <c r="J24" s="10" t="s">
        <v>0</v>
      </c>
      <c r="K24" s="11">
        <v>2.13</v>
      </c>
      <c r="L24" s="10" t="s">
        <v>76</v>
      </c>
      <c r="M24" s="11">
        <v>3.7</v>
      </c>
      <c r="N24" s="11">
        <v>-0.01</v>
      </c>
      <c r="O24" s="11">
        <v>78594</v>
      </c>
      <c r="P24" s="11">
        <v>113.5</v>
      </c>
      <c r="Q24" s="11">
        <v>0</v>
      </c>
      <c r="R24" s="11">
        <v>89.2</v>
      </c>
      <c r="S24" s="11">
        <v>0</v>
      </c>
      <c r="T24" s="11">
        <v>0.2</v>
      </c>
      <c r="U24" s="11">
        <v>0.05</v>
      </c>
      <c r="V24" s="10" t="s">
        <v>0</v>
      </c>
    </row>
    <row r="25" spans="1:22" ht="12.75" customHeight="1" x14ac:dyDescent="0.2">
      <c r="A25" s="10" t="s">
        <v>0</v>
      </c>
      <c r="B25" s="10" t="s">
        <v>203</v>
      </c>
      <c r="C25" s="10" t="s">
        <v>204</v>
      </c>
      <c r="D25" s="10" t="s">
        <v>119</v>
      </c>
      <c r="E25" s="10" t="s">
        <v>0</v>
      </c>
      <c r="F25" s="10" t="s">
        <v>205</v>
      </c>
      <c r="G25" s="10" t="s">
        <v>187</v>
      </c>
      <c r="H25" s="10" t="s">
        <v>195</v>
      </c>
      <c r="I25" s="10" t="s">
        <v>75</v>
      </c>
      <c r="J25" s="10" t="s">
        <v>0</v>
      </c>
      <c r="K25" s="11">
        <v>6.98</v>
      </c>
      <c r="L25" s="10" t="s">
        <v>76</v>
      </c>
      <c r="M25" s="11">
        <v>1.82</v>
      </c>
      <c r="N25" s="11">
        <v>1.79</v>
      </c>
      <c r="O25" s="11">
        <v>202000</v>
      </c>
      <c r="P25" s="11">
        <v>100.65</v>
      </c>
      <c r="Q25" s="11">
        <v>0</v>
      </c>
      <c r="R25" s="11">
        <v>203.31</v>
      </c>
      <c r="S25" s="11">
        <v>0.08</v>
      </c>
      <c r="T25" s="11">
        <v>0.46</v>
      </c>
      <c r="U25" s="11">
        <v>0.12</v>
      </c>
      <c r="V25" s="10" t="s">
        <v>0</v>
      </c>
    </row>
    <row r="26" spans="1:22" ht="12.75" customHeight="1" x14ac:dyDescent="0.2">
      <c r="A26" s="10" t="s">
        <v>0</v>
      </c>
      <c r="B26" s="10" t="s">
        <v>206</v>
      </c>
      <c r="C26" s="10" t="s">
        <v>207</v>
      </c>
      <c r="D26" s="10" t="s">
        <v>119</v>
      </c>
      <c r="E26" s="10" t="s">
        <v>0</v>
      </c>
      <c r="F26" s="10" t="s">
        <v>208</v>
      </c>
      <c r="G26" s="10" t="s">
        <v>170</v>
      </c>
      <c r="H26" s="10" t="s">
        <v>195</v>
      </c>
      <c r="I26" s="10" t="s">
        <v>75</v>
      </c>
      <c r="J26" s="10" t="s">
        <v>0</v>
      </c>
      <c r="K26" s="11">
        <v>2.0099999999999998</v>
      </c>
      <c r="L26" s="10" t="s">
        <v>76</v>
      </c>
      <c r="M26" s="11">
        <v>4.75</v>
      </c>
      <c r="N26" s="11">
        <v>-0.36</v>
      </c>
      <c r="O26" s="11">
        <v>233594.03</v>
      </c>
      <c r="P26" s="11">
        <v>136.19999999999999</v>
      </c>
      <c r="Q26" s="11">
        <v>0</v>
      </c>
      <c r="R26" s="11">
        <v>318.14999999999998</v>
      </c>
      <c r="S26" s="11">
        <v>0.06</v>
      </c>
      <c r="T26" s="11">
        <v>0.72</v>
      </c>
      <c r="U26" s="11">
        <v>0.19</v>
      </c>
      <c r="V26" s="10" t="s">
        <v>0</v>
      </c>
    </row>
    <row r="27" spans="1:22" ht="12.75" customHeight="1" x14ac:dyDescent="0.2">
      <c r="A27" s="10" t="s">
        <v>0</v>
      </c>
      <c r="B27" s="10" t="s">
        <v>209</v>
      </c>
      <c r="C27" s="10" t="s">
        <v>210</v>
      </c>
      <c r="D27" s="10" t="s">
        <v>119</v>
      </c>
      <c r="E27" s="10" t="s">
        <v>0</v>
      </c>
      <c r="F27" s="10" t="s">
        <v>211</v>
      </c>
      <c r="G27" s="10" t="s">
        <v>212</v>
      </c>
      <c r="H27" s="10" t="s">
        <v>195</v>
      </c>
      <c r="I27" s="10" t="s">
        <v>75</v>
      </c>
      <c r="J27" s="10" t="s">
        <v>0</v>
      </c>
      <c r="K27" s="11">
        <v>1.7</v>
      </c>
      <c r="L27" s="10" t="s">
        <v>76</v>
      </c>
      <c r="M27" s="11">
        <v>4.6500000000000004</v>
      </c>
      <c r="N27" s="11">
        <v>0.15</v>
      </c>
      <c r="O27" s="11">
        <v>637504.52</v>
      </c>
      <c r="P27" s="11">
        <v>134.52000000000001</v>
      </c>
      <c r="Q27" s="11">
        <v>0</v>
      </c>
      <c r="R27" s="11">
        <v>857.57</v>
      </c>
      <c r="S27" s="11">
        <v>0.63</v>
      </c>
      <c r="T27" s="11">
        <v>1.94</v>
      </c>
      <c r="U27" s="11">
        <v>0.51</v>
      </c>
      <c r="V27" s="10" t="s">
        <v>0</v>
      </c>
    </row>
    <row r="28" spans="1:22" ht="12.75" customHeight="1" x14ac:dyDescent="0.2">
      <c r="A28" s="10" t="s">
        <v>0</v>
      </c>
      <c r="B28" s="10" t="s">
        <v>213</v>
      </c>
      <c r="C28" s="10" t="s">
        <v>214</v>
      </c>
      <c r="D28" s="10" t="s">
        <v>119</v>
      </c>
      <c r="E28" s="10" t="s">
        <v>0</v>
      </c>
      <c r="F28" s="10" t="s">
        <v>215</v>
      </c>
      <c r="G28" s="10" t="s">
        <v>187</v>
      </c>
      <c r="H28" s="10" t="s">
        <v>195</v>
      </c>
      <c r="I28" s="10" t="s">
        <v>75</v>
      </c>
      <c r="J28" s="10" t="s">
        <v>0</v>
      </c>
      <c r="K28" s="11">
        <v>6.43</v>
      </c>
      <c r="L28" s="10" t="s">
        <v>76</v>
      </c>
      <c r="M28" s="11">
        <v>0.8</v>
      </c>
      <c r="N28" s="11">
        <v>1.17</v>
      </c>
      <c r="O28" s="11">
        <v>393000</v>
      </c>
      <c r="P28" s="11">
        <v>98.69</v>
      </c>
      <c r="Q28" s="11">
        <v>0</v>
      </c>
      <c r="R28" s="11">
        <v>387.85</v>
      </c>
      <c r="S28" s="11">
        <v>0.44</v>
      </c>
      <c r="T28" s="11">
        <v>0.88</v>
      </c>
      <c r="U28" s="11">
        <v>0.23</v>
      </c>
      <c r="V28" s="10" t="s">
        <v>0</v>
      </c>
    </row>
    <row r="29" spans="1:22" ht="12.75" customHeight="1" x14ac:dyDescent="0.2">
      <c r="A29" s="10" t="s">
        <v>0</v>
      </c>
      <c r="B29" s="10" t="s">
        <v>216</v>
      </c>
      <c r="C29" s="10" t="s">
        <v>217</v>
      </c>
      <c r="D29" s="10" t="s">
        <v>119</v>
      </c>
      <c r="E29" s="10" t="s">
        <v>0</v>
      </c>
      <c r="F29" s="10" t="s">
        <v>169</v>
      </c>
      <c r="G29" s="10" t="s">
        <v>170</v>
      </c>
      <c r="H29" s="10" t="s">
        <v>195</v>
      </c>
      <c r="I29" s="10" t="s">
        <v>75</v>
      </c>
      <c r="J29" s="10" t="s">
        <v>0</v>
      </c>
      <c r="K29" s="11">
        <v>2.25</v>
      </c>
      <c r="L29" s="10" t="s">
        <v>76</v>
      </c>
      <c r="M29" s="11">
        <v>4</v>
      </c>
      <c r="N29" s="11">
        <v>-0.19</v>
      </c>
      <c r="O29" s="11">
        <v>335502</v>
      </c>
      <c r="P29" s="11">
        <v>119.89</v>
      </c>
      <c r="Q29" s="11">
        <v>0</v>
      </c>
      <c r="R29" s="11">
        <v>402.23</v>
      </c>
      <c r="S29" s="11">
        <v>0.02</v>
      </c>
      <c r="T29" s="11">
        <v>0.91</v>
      </c>
      <c r="U29" s="11">
        <v>0.24</v>
      </c>
      <c r="V29" s="10" t="s">
        <v>0</v>
      </c>
    </row>
    <row r="30" spans="1:22" ht="12.75" customHeight="1" x14ac:dyDescent="0.2">
      <c r="A30" s="10" t="s">
        <v>0</v>
      </c>
      <c r="B30" s="10" t="s">
        <v>218</v>
      </c>
      <c r="C30" s="10" t="s">
        <v>219</v>
      </c>
      <c r="D30" s="10" t="s">
        <v>119</v>
      </c>
      <c r="E30" s="10" t="s">
        <v>0</v>
      </c>
      <c r="F30" s="10" t="s">
        <v>220</v>
      </c>
      <c r="G30" s="10" t="s">
        <v>187</v>
      </c>
      <c r="H30" s="10" t="s">
        <v>195</v>
      </c>
      <c r="I30" s="10" t="s">
        <v>75</v>
      </c>
      <c r="J30" s="10" t="s">
        <v>0</v>
      </c>
      <c r="K30" s="11">
        <v>5.97</v>
      </c>
      <c r="L30" s="10" t="s">
        <v>76</v>
      </c>
      <c r="M30" s="11">
        <v>1.76</v>
      </c>
      <c r="N30" s="11">
        <v>1.36</v>
      </c>
      <c r="O30" s="11">
        <v>261817.71</v>
      </c>
      <c r="P30" s="11">
        <v>104.69</v>
      </c>
      <c r="Q30" s="11">
        <v>0</v>
      </c>
      <c r="R30" s="11">
        <v>274.10000000000002</v>
      </c>
      <c r="S30" s="11">
        <v>0.02</v>
      </c>
      <c r="T30" s="11">
        <v>0.62</v>
      </c>
      <c r="U30" s="11">
        <v>0.16</v>
      </c>
      <c r="V30" s="10" t="s">
        <v>0</v>
      </c>
    </row>
    <row r="31" spans="1:22" ht="12.75" customHeight="1" x14ac:dyDescent="0.2">
      <c r="A31" s="10" t="s">
        <v>0</v>
      </c>
      <c r="B31" s="10" t="s">
        <v>221</v>
      </c>
      <c r="C31" s="10" t="s">
        <v>222</v>
      </c>
      <c r="D31" s="10" t="s">
        <v>119</v>
      </c>
      <c r="E31" s="10" t="s">
        <v>0</v>
      </c>
      <c r="F31" s="10" t="s">
        <v>220</v>
      </c>
      <c r="G31" s="10" t="s">
        <v>187</v>
      </c>
      <c r="H31" s="10" t="s">
        <v>195</v>
      </c>
      <c r="I31" s="10" t="s">
        <v>75</v>
      </c>
      <c r="J31" s="10" t="s">
        <v>0</v>
      </c>
      <c r="K31" s="11">
        <v>7.18</v>
      </c>
      <c r="L31" s="10" t="s">
        <v>76</v>
      </c>
      <c r="M31" s="11">
        <v>2.35</v>
      </c>
      <c r="N31" s="11">
        <v>1.8</v>
      </c>
      <c r="O31" s="11">
        <v>604224.07999999996</v>
      </c>
      <c r="P31" s="11">
        <v>105.47</v>
      </c>
      <c r="Q31" s="11">
        <v>13.66</v>
      </c>
      <c r="R31" s="11">
        <v>650.92999999999995</v>
      </c>
      <c r="S31" s="11">
        <v>7.0000000000000007E-2</v>
      </c>
      <c r="T31" s="11">
        <v>1.47</v>
      </c>
      <c r="U31" s="11">
        <v>0.38</v>
      </c>
      <c r="V31" s="10" t="s">
        <v>0</v>
      </c>
    </row>
    <row r="32" spans="1:22" ht="12.75" customHeight="1" x14ac:dyDescent="0.2">
      <c r="A32" s="10" t="s">
        <v>0</v>
      </c>
      <c r="B32" s="10" t="s">
        <v>223</v>
      </c>
      <c r="C32" s="10" t="s">
        <v>224</v>
      </c>
      <c r="D32" s="10" t="s">
        <v>119</v>
      </c>
      <c r="E32" s="10" t="s">
        <v>0</v>
      </c>
      <c r="F32" s="10" t="s">
        <v>225</v>
      </c>
      <c r="G32" s="10" t="s">
        <v>226</v>
      </c>
      <c r="H32" s="10" t="s">
        <v>195</v>
      </c>
      <c r="I32" s="10" t="s">
        <v>75</v>
      </c>
      <c r="J32" s="10" t="s">
        <v>0</v>
      </c>
      <c r="K32" s="11">
        <v>5.55</v>
      </c>
      <c r="L32" s="10" t="s">
        <v>76</v>
      </c>
      <c r="M32" s="11">
        <v>4.3</v>
      </c>
      <c r="N32" s="11">
        <v>1.21</v>
      </c>
      <c r="O32" s="11">
        <v>149611.04999999999</v>
      </c>
      <c r="P32" s="11">
        <v>117.85</v>
      </c>
      <c r="Q32" s="11">
        <v>6.44</v>
      </c>
      <c r="R32" s="11">
        <v>182.76</v>
      </c>
      <c r="S32" s="11">
        <v>0.02</v>
      </c>
      <c r="T32" s="11">
        <v>0.41</v>
      </c>
      <c r="U32" s="11">
        <v>0.11</v>
      </c>
      <c r="V32" s="10" t="s">
        <v>0</v>
      </c>
    </row>
    <row r="33" spans="1:22" ht="12.75" customHeight="1" x14ac:dyDescent="0.2">
      <c r="A33" s="10" t="s">
        <v>0</v>
      </c>
      <c r="B33" s="10" t="s">
        <v>227</v>
      </c>
      <c r="C33" s="10" t="s">
        <v>228</v>
      </c>
      <c r="D33" s="10" t="s">
        <v>119</v>
      </c>
      <c r="E33" s="10" t="s">
        <v>0</v>
      </c>
      <c r="F33" s="10" t="s">
        <v>229</v>
      </c>
      <c r="G33" s="10" t="s">
        <v>170</v>
      </c>
      <c r="H33" s="10" t="s">
        <v>230</v>
      </c>
      <c r="I33" s="10" t="s">
        <v>191</v>
      </c>
      <c r="J33" s="10" t="s">
        <v>0</v>
      </c>
      <c r="K33" s="11">
        <v>3.38</v>
      </c>
      <c r="L33" s="10" t="s">
        <v>76</v>
      </c>
      <c r="M33" s="11">
        <v>0.95</v>
      </c>
      <c r="N33" s="11">
        <v>0.17</v>
      </c>
      <c r="O33" s="11">
        <v>814814</v>
      </c>
      <c r="P33" s="11">
        <v>104.23</v>
      </c>
      <c r="Q33" s="11">
        <v>0</v>
      </c>
      <c r="R33" s="11">
        <v>849.28</v>
      </c>
      <c r="S33" s="11">
        <v>0.11</v>
      </c>
      <c r="T33" s="11">
        <v>1.92</v>
      </c>
      <c r="U33" s="11">
        <v>0.5</v>
      </c>
      <c r="V33" s="10" t="s">
        <v>0</v>
      </c>
    </row>
    <row r="34" spans="1:22" ht="12.75" customHeight="1" x14ac:dyDescent="0.2">
      <c r="A34" s="10" t="s">
        <v>0</v>
      </c>
      <c r="B34" s="10" t="s">
        <v>231</v>
      </c>
      <c r="C34" s="10" t="s">
        <v>232</v>
      </c>
      <c r="D34" s="10" t="s">
        <v>119</v>
      </c>
      <c r="E34" s="10" t="s">
        <v>0</v>
      </c>
      <c r="F34" s="10" t="s">
        <v>233</v>
      </c>
      <c r="G34" s="10" t="s">
        <v>187</v>
      </c>
      <c r="H34" s="10" t="s">
        <v>234</v>
      </c>
      <c r="I34" s="10" t="s">
        <v>75</v>
      </c>
      <c r="J34" s="10" t="s">
        <v>0</v>
      </c>
      <c r="K34" s="11">
        <v>0.42</v>
      </c>
      <c r="L34" s="10" t="s">
        <v>76</v>
      </c>
      <c r="M34" s="11">
        <v>4.25</v>
      </c>
      <c r="N34" s="11">
        <v>0.85</v>
      </c>
      <c r="O34" s="11">
        <v>88283.49</v>
      </c>
      <c r="P34" s="11">
        <v>125.91</v>
      </c>
      <c r="Q34" s="11">
        <v>0</v>
      </c>
      <c r="R34" s="11">
        <v>111.16</v>
      </c>
      <c r="S34" s="11">
        <v>0.04</v>
      </c>
      <c r="T34" s="11">
        <v>0.25</v>
      </c>
      <c r="U34" s="11">
        <v>7.0000000000000007E-2</v>
      </c>
      <c r="V34" s="10" t="s">
        <v>0</v>
      </c>
    </row>
    <row r="35" spans="1:22" ht="12.75" customHeight="1" x14ac:dyDescent="0.2">
      <c r="A35" s="10" t="s">
        <v>0</v>
      </c>
      <c r="B35" s="10" t="s">
        <v>235</v>
      </c>
      <c r="C35" s="10" t="s">
        <v>236</v>
      </c>
      <c r="D35" s="10" t="s">
        <v>119</v>
      </c>
      <c r="E35" s="10" t="s">
        <v>0</v>
      </c>
      <c r="F35" s="10" t="s">
        <v>211</v>
      </c>
      <c r="G35" s="10" t="s">
        <v>212</v>
      </c>
      <c r="H35" s="10" t="s">
        <v>234</v>
      </c>
      <c r="I35" s="10" t="s">
        <v>75</v>
      </c>
      <c r="J35" s="10" t="s">
        <v>0</v>
      </c>
      <c r="K35" s="11">
        <v>2.54</v>
      </c>
      <c r="L35" s="10" t="s">
        <v>76</v>
      </c>
      <c r="M35" s="11">
        <v>3.9</v>
      </c>
      <c r="N35" s="11">
        <v>0.1</v>
      </c>
      <c r="O35" s="11">
        <v>190000</v>
      </c>
      <c r="P35" s="11">
        <v>120.92</v>
      </c>
      <c r="Q35" s="11">
        <v>0</v>
      </c>
      <c r="R35" s="11">
        <v>229.75</v>
      </c>
      <c r="S35" s="11">
        <v>0.05</v>
      </c>
      <c r="T35" s="11">
        <v>0.52</v>
      </c>
      <c r="U35" s="11">
        <v>0.14000000000000001</v>
      </c>
      <c r="V35" s="10" t="s">
        <v>0</v>
      </c>
    </row>
    <row r="36" spans="1:22" ht="12.75" customHeight="1" x14ac:dyDescent="0.2">
      <c r="A36" s="10" t="s">
        <v>0</v>
      </c>
      <c r="B36" s="10" t="s">
        <v>237</v>
      </c>
      <c r="C36" s="10" t="s">
        <v>238</v>
      </c>
      <c r="D36" s="10" t="s">
        <v>119</v>
      </c>
      <c r="E36" s="10" t="s">
        <v>0</v>
      </c>
      <c r="F36" s="10" t="s">
        <v>239</v>
      </c>
      <c r="G36" s="10" t="s">
        <v>187</v>
      </c>
      <c r="H36" s="10" t="s">
        <v>234</v>
      </c>
      <c r="I36" s="10" t="s">
        <v>75</v>
      </c>
      <c r="J36" s="10" t="s">
        <v>0</v>
      </c>
      <c r="K36" s="11">
        <v>6.7</v>
      </c>
      <c r="L36" s="10" t="s">
        <v>76</v>
      </c>
      <c r="M36" s="11">
        <v>2.6</v>
      </c>
      <c r="N36" s="11">
        <v>1.63</v>
      </c>
      <c r="O36" s="11">
        <v>38590.44</v>
      </c>
      <c r="P36" s="11">
        <v>107.82</v>
      </c>
      <c r="Q36" s="11">
        <v>0.51</v>
      </c>
      <c r="R36" s="11">
        <v>42.11</v>
      </c>
      <c r="S36" s="11">
        <v>0.01</v>
      </c>
      <c r="T36" s="11">
        <v>0.09</v>
      </c>
      <c r="U36" s="11">
        <v>0.02</v>
      </c>
      <c r="V36" s="10" t="s">
        <v>0</v>
      </c>
    </row>
    <row r="37" spans="1:22" ht="12.75" customHeight="1" x14ac:dyDescent="0.2">
      <c r="A37" s="10" t="s">
        <v>0</v>
      </c>
      <c r="B37" s="10" t="s">
        <v>240</v>
      </c>
      <c r="C37" s="10" t="s">
        <v>241</v>
      </c>
      <c r="D37" s="10" t="s">
        <v>119</v>
      </c>
      <c r="E37" s="10" t="s">
        <v>0</v>
      </c>
      <c r="F37" s="10" t="s">
        <v>242</v>
      </c>
      <c r="G37" s="10" t="s">
        <v>212</v>
      </c>
      <c r="H37" s="10" t="s">
        <v>230</v>
      </c>
      <c r="I37" s="10" t="s">
        <v>191</v>
      </c>
      <c r="J37" s="10" t="s">
        <v>0</v>
      </c>
      <c r="K37" s="11">
        <v>2.21</v>
      </c>
      <c r="L37" s="10" t="s">
        <v>76</v>
      </c>
      <c r="M37" s="11">
        <v>4.05</v>
      </c>
      <c r="N37" s="11">
        <v>0.03</v>
      </c>
      <c r="O37" s="11">
        <v>365042.61</v>
      </c>
      <c r="P37" s="11">
        <v>132.85</v>
      </c>
      <c r="Q37" s="11">
        <v>0</v>
      </c>
      <c r="R37" s="11">
        <v>484.96</v>
      </c>
      <c r="S37" s="11">
        <v>0.25</v>
      </c>
      <c r="T37" s="11">
        <v>1.1000000000000001</v>
      </c>
      <c r="U37" s="11">
        <v>0.28999999999999998</v>
      </c>
      <c r="V37" s="10" t="s">
        <v>0</v>
      </c>
    </row>
    <row r="38" spans="1:22" ht="12.75" customHeight="1" x14ac:dyDescent="0.2">
      <c r="A38" s="10" t="s">
        <v>0</v>
      </c>
      <c r="B38" s="10" t="s">
        <v>243</v>
      </c>
      <c r="C38" s="10" t="s">
        <v>244</v>
      </c>
      <c r="D38" s="10" t="s">
        <v>119</v>
      </c>
      <c r="E38" s="10" t="s">
        <v>0</v>
      </c>
      <c r="F38" s="10" t="s">
        <v>245</v>
      </c>
      <c r="G38" s="10" t="s">
        <v>212</v>
      </c>
      <c r="H38" s="10" t="s">
        <v>230</v>
      </c>
      <c r="I38" s="10" t="s">
        <v>191</v>
      </c>
      <c r="J38" s="10" t="s">
        <v>0</v>
      </c>
      <c r="K38" s="11">
        <v>0.79</v>
      </c>
      <c r="L38" s="10" t="s">
        <v>76</v>
      </c>
      <c r="M38" s="11">
        <v>4.28</v>
      </c>
      <c r="N38" s="11">
        <v>0.44</v>
      </c>
      <c r="O38" s="11">
        <v>151930.65</v>
      </c>
      <c r="P38" s="11">
        <v>125.45</v>
      </c>
      <c r="Q38" s="11">
        <v>0</v>
      </c>
      <c r="R38" s="11">
        <v>190.6</v>
      </c>
      <c r="S38" s="11">
        <v>0.21</v>
      </c>
      <c r="T38" s="11">
        <v>0.43</v>
      </c>
      <c r="U38" s="11">
        <v>0.11</v>
      </c>
      <c r="V38" s="10" t="s">
        <v>0</v>
      </c>
    </row>
    <row r="39" spans="1:22" ht="12.75" customHeight="1" x14ac:dyDescent="0.2">
      <c r="A39" s="10" t="s">
        <v>0</v>
      </c>
      <c r="B39" s="10" t="s">
        <v>246</v>
      </c>
      <c r="C39" s="10" t="s">
        <v>247</v>
      </c>
      <c r="D39" s="10" t="s">
        <v>119</v>
      </c>
      <c r="E39" s="10" t="s">
        <v>0</v>
      </c>
      <c r="F39" s="10" t="s">
        <v>248</v>
      </c>
      <c r="G39" s="10" t="s">
        <v>187</v>
      </c>
      <c r="H39" s="10" t="s">
        <v>230</v>
      </c>
      <c r="I39" s="10" t="s">
        <v>191</v>
      </c>
      <c r="J39" s="10" t="s">
        <v>0</v>
      </c>
      <c r="K39" s="11">
        <v>6.9</v>
      </c>
      <c r="L39" s="10" t="s">
        <v>76</v>
      </c>
      <c r="M39" s="11">
        <v>1.96</v>
      </c>
      <c r="N39" s="11">
        <v>1.85</v>
      </c>
      <c r="O39" s="11">
        <v>299565.5</v>
      </c>
      <c r="P39" s="11">
        <v>102.53</v>
      </c>
      <c r="Q39" s="11">
        <v>0</v>
      </c>
      <c r="R39" s="11">
        <v>307.14</v>
      </c>
      <c r="S39" s="11">
        <v>0.05</v>
      </c>
      <c r="T39" s="11">
        <v>0.69</v>
      </c>
      <c r="U39" s="11">
        <v>0.18</v>
      </c>
      <c r="V39" s="10" t="s">
        <v>0</v>
      </c>
    </row>
    <row r="40" spans="1:22" ht="12.75" customHeight="1" x14ac:dyDescent="0.2">
      <c r="A40" s="10" t="s">
        <v>0</v>
      </c>
      <c r="B40" s="10" t="s">
        <v>249</v>
      </c>
      <c r="C40" s="10" t="s">
        <v>250</v>
      </c>
      <c r="D40" s="10" t="s">
        <v>119</v>
      </c>
      <c r="E40" s="10" t="s">
        <v>0</v>
      </c>
      <c r="F40" s="10" t="s">
        <v>179</v>
      </c>
      <c r="G40" s="10" t="s">
        <v>170</v>
      </c>
      <c r="H40" s="10" t="s">
        <v>230</v>
      </c>
      <c r="I40" s="10" t="s">
        <v>191</v>
      </c>
      <c r="J40" s="10" t="s">
        <v>0</v>
      </c>
      <c r="K40" s="11">
        <v>4.46</v>
      </c>
      <c r="L40" s="10" t="s">
        <v>76</v>
      </c>
      <c r="M40" s="11">
        <v>1.42</v>
      </c>
      <c r="N40" s="11">
        <v>1.44</v>
      </c>
      <c r="O40" s="11">
        <v>10</v>
      </c>
      <c r="P40" s="11">
        <v>5070000</v>
      </c>
      <c r="Q40" s="11">
        <v>0</v>
      </c>
      <c r="R40" s="11">
        <v>507</v>
      </c>
      <c r="S40" s="11">
        <v>0.05</v>
      </c>
      <c r="T40" s="11">
        <v>1.1499999999999999</v>
      </c>
      <c r="U40" s="11">
        <v>0.3</v>
      </c>
      <c r="V40" s="10" t="s">
        <v>0</v>
      </c>
    </row>
    <row r="41" spans="1:22" ht="12.75" customHeight="1" x14ac:dyDescent="0.2">
      <c r="A41" s="10" t="s">
        <v>0</v>
      </c>
      <c r="B41" s="10" t="s">
        <v>251</v>
      </c>
      <c r="C41" s="10" t="s">
        <v>252</v>
      </c>
      <c r="D41" s="10" t="s">
        <v>119</v>
      </c>
      <c r="E41" s="10" t="s">
        <v>0</v>
      </c>
      <c r="F41" s="10" t="s">
        <v>253</v>
      </c>
      <c r="G41" s="10" t="s">
        <v>254</v>
      </c>
      <c r="H41" s="10" t="s">
        <v>234</v>
      </c>
      <c r="I41" s="10" t="s">
        <v>75</v>
      </c>
      <c r="J41" s="10" t="s">
        <v>0</v>
      </c>
      <c r="K41" s="11">
        <v>6.84</v>
      </c>
      <c r="L41" s="10" t="s">
        <v>76</v>
      </c>
      <c r="M41" s="11">
        <v>1.23</v>
      </c>
      <c r="N41" s="11">
        <v>1.4</v>
      </c>
      <c r="O41" s="11">
        <v>352359</v>
      </c>
      <c r="P41" s="11">
        <v>100.07</v>
      </c>
      <c r="Q41" s="11">
        <v>0</v>
      </c>
      <c r="R41" s="11">
        <v>352.61</v>
      </c>
      <c r="S41" s="11">
        <v>0.03</v>
      </c>
      <c r="T41" s="11">
        <v>0.8</v>
      </c>
      <c r="U41" s="11">
        <v>0.21</v>
      </c>
      <c r="V41" s="10" t="s">
        <v>0</v>
      </c>
    </row>
    <row r="42" spans="1:22" ht="12.75" customHeight="1" x14ac:dyDescent="0.2">
      <c r="A42" s="10" t="s">
        <v>0</v>
      </c>
      <c r="B42" s="10" t="s">
        <v>255</v>
      </c>
      <c r="C42" s="10" t="s">
        <v>256</v>
      </c>
      <c r="D42" s="10" t="s">
        <v>119</v>
      </c>
      <c r="E42" s="10" t="s">
        <v>0</v>
      </c>
      <c r="F42" s="10" t="s">
        <v>257</v>
      </c>
      <c r="G42" s="10" t="s">
        <v>170</v>
      </c>
      <c r="H42" s="10" t="s">
        <v>258</v>
      </c>
      <c r="I42" s="10" t="s">
        <v>75</v>
      </c>
      <c r="J42" s="10" t="s">
        <v>0</v>
      </c>
      <c r="K42" s="11">
        <v>5.48</v>
      </c>
      <c r="L42" s="10" t="s">
        <v>76</v>
      </c>
      <c r="M42" s="11">
        <v>2.2000000000000002</v>
      </c>
      <c r="N42" s="11">
        <v>1.67</v>
      </c>
      <c r="O42" s="11">
        <v>2</v>
      </c>
      <c r="P42" s="11">
        <v>5177777</v>
      </c>
      <c r="Q42" s="11">
        <v>0</v>
      </c>
      <c r="R42" s="11">
        <v>103.56</v>
      </c>
      <c r="S42" s="11">
        <v>0.04</v>
      </c>
      <c r="T42" s="11">
        <v>0.23</v>
      </c>
      <c r="U42" s="11">
        <v>0.06</v>
      </c>
      <c r="V42" s="10" t="s">
        <v>0</v>
      </c>
    </row>
    <row r="43" spans="1:22" ht="12.75" customHeight="1" x14ac:dyDescent="0.2">
      <c r="A43" s="10" t="s">
        <v>0</v>
      </c>
      <c r="B43" s="10" t="s">
        <v>259</v>
      </c>
      <c r="C43" s="10" t="s">
        <v>260</v>
      </c>
      <c r="D43" s="10" t="s">
        <v>119</v>
      </c>
      <c r="E43" s="10" t="s">
        <v>0</v>
      </c>
      <c r="F43" s="10" t="s">
        <v>261</v>
      </c>
      <c r="G43" s="10" t="s">
        <v>212</v>
      </c>
      <c r="H43" s="10" t="s">
        <v>258</v>
      </c>
      <c r="I43" s="10" t="s">
        <v>75</v>
      </c>
      <c r="J43" s="10" t="s">
        <v>0</v>
      </c>
      <c r="K43" s="11">
        <v>0.49</v>
      </c>
      <c r="L43" s="10" t="s">
        <v>76</v>
      </c>
      <c r="M43" s="11">
        <v>4.5</v>
      </c>
      <c r="N43" s="11">
        <v>0.61</v>
      </c>
      <c r="O43" s="11">
        <v>23485.64</v>
      </c>
      <c r="P43" s="11">
        <v>126.67</v>
      </c>
      <c r="Q43" s="11">
        <v>0</v>
      </c>
      <c r="R43" s="11">
        <v>29.75</v>
      </c>
      <c r="S43" s="11">
        <v>0.04</v>
      </c>
      <c r="T43" s="11">
        <v>7.0000000000000007E-2</v>
      </c>
      <c r="U43" s="11">
        <v>0.02</v>
      </c>
      <c r="V43" s="10" t="s">
        <v>0</v>
      </c>
    </row>
    <row r="44" spans="1:22" ht="12.75" customHeight="1" x14ac:dyDescent="0.2">
      <c r="A44" s="10" t="s">
        <v>0</v>
      </c>
      <c r="B44" s="10" t="s">
        <v>262</v>
      </c>
      <c r="C44" s="10" t="s">
        <v>263</v>
      </c>
      <c r="D44" s="10" t="s">
        <v>119</v>
      </c>
      <c r="E44" s="10" t="s">
        <v>0</v>
      </c>
      <c r="F44" s="10" t="s">
        <v>239</v>
      </c>
      <c r="G44" s="10" t="s">
        <v>187</v>
      </c>
      <c r="H44" s="10" t="s">
        <v>258</v>
      </c>
      <c r="I44" s="10" t="s">
        <v>75</v>
      </c>
      <c r="J44" s="10" t="s">
        <v>0</v>
      </c>
      <c r="K44" s="11">
        <v>5.19</v>
      </c>
      <c r="L44" s="10" t="s">
        <v>76</v>
      </c>
      <c r="M44" s="11">
        <v>3.7</v>
      </c>
      <c r="N44" s="11">
        <v>1.68</v>
      </c>
      <c r="O44" s="11">
        <v>333371.73</v>
      </c>
      <c r="P44" s="11">
        <v>112.06</v>
      </c>
      <c r="Q44" s="11">
        <v>0</v>
      </c>
      <c r="R44" s="11">
        <v>373.58</v>
      </c>
      <c r="S44" s="11">
        <v>0.05</v>
      </c>
      <c r="T44" s="11">
        <v>0.85</v>
      </c>
      <c r="U44" s="11">
        <v>0.22</v>
      </c>
      <c r="V44" s="10" t="s">
        <v>0</v>
      </c>
    </row>
    <row r="45" spans="1:22" ht="12.75" customHeight="1" x14ac:dyDescent="0.2">
      <c r="A45" s="10" t="s">
        <v>0</v>
      </c>
      <c r="B45" s="10" t="s">
        <v>264</v>
      </c>
      <c r="C45" s="10" t="s">
        <v>265</v>
      </c>
      <c r="D45" s="10" t="s">
        <v>119</v>
      </c>
      <c r="E45" s="10" t="s">
        <v>0</v>
      </c>
      <c r="F45" s="10" t="s">
        <v>266</v>
      </c>
      <c r="G45" s="10" t="s">
        <v>267</v>
      </c>
      <c r="H45" s="10" t="s">
        <v>268</v>
      </c>
      <c r="I45" s="10" t="s">
        <v>191</v>
      </c>
      <c r="J45" s="10" t="s">
        <v>0</v>
      </c>
      <c r="K45" s="11">
        <v>3.51</v>
      </c>
      <c r="L45" s="10" t="s">
        <v>76</v>
      </c>
      <c r="M45" s="11">
        <v>3.95</v>
      </c>
      <c r="N45" s="11">
        <v>0.79</v>
      </c>
      <c r="O45" s="11">
        <v>368000</v>
      </c>
      <c r="P45" s="11">
        <v>119.52</v>
      </c>
      <c r="Q45" s="11">
        <v>0</v>
      </c>
      <c r="R45" s="11">
        <v>439.83</v>
      </c>
      <c r="S45" s="11">
        <v>0.06</v>
      </c>
      <c r="T45" s="11">
        <v>1</v>
      </c>
      <c r="U45" s="11">
        <v>0.26</v>
      </c>
      <c r="V45" s="10" t="s">
        <v>0</v>
      </c>
    </row>
    <row r="46" spans="1:22" ht="12.75" customHeight="1" x14ac:dyDescent="0.2">
      <c r="A46" s="10" t="s">
        <v>0</v>
      </c>
      <c r="B46" s="10" t="s">
        <v>269</v>
      </c>
      <c r="C46" s="10" t="s">
        <v>270</v>
      </c>
      <c r="D46" s="10" t="s">
        <v>119</v>
      </c>
      <c r="E46" s="10" t="s">
        <v>0</v>
      </c>
      <c r="F46" s="10" t="s">
        <v>271</v>
      </c>
      <c r="G46" s="10" t="s">
        <v>202</v>
      </c>
      <c r="H46" s="10" t="s">
        <v>258</v>
      </c>
      <c r="I46" s="10" t="s">
        <v>75</v>
      </c>
      <c r="J46" s="10" t="s">
        <v>0</v>
      </c>
      <c r="K46" s="11">
        <v>3.35</v>
      </c>
      <c r="L46" s="10" t="s">
        <v>76</v>
      </c>
      <c r="M46" s="11">
        <v>1.98</v>
      </c>
      <c r="N46" s="11">
        <v>0.55000000000000004</v>
      </c>
      <c r="O46" s="11">
        <v>341317.68</v>
      </c>
      <c r="P46" s="11">
        <v>105.63</v>
      </c>
      <c r="Q46" s="11">
        <v>0</v>
      </c>
      <c r="R46" s="11">
        <v>360.53</v>
      </c>
      <c r="S46" s="11">
        <v>0.04</v>
      </c>
      <c r="T46" s="11">
        <v>0.82</v>
      </c>
      <c r="U46" s="11">
        <v>0.21</v>
      </c>
      <c r="V46" s="10" t="s">
        <v>0</v>
      </c>
    </row>
    <row r="47" spans="1:22" ht="12.75" customHeight="1" x14ac:dyDescent="0.2">
      <c r="A47" s="10" t="s">
        <v>0</v>
      </c>
      <c r="B47" s="10" t="s">
        <v>272</v>
      </c>
      <c r="C47" s="10" t="s">
        <v>273</v>
      </c>
      <c r="D47" s="10" t="s">
        <v>119</v>
      </c>
      <c r="E47" s="10" t="s">
        <v>0</v>
      </c>
      <c r="F47" s="10" t="s">
        <v>274</v>
      </c>
      <c r="G47" s="10" t="s">
        <v>187</v>
      </c>
      <c r="H47" s="10" t="s">
        <v>268</v>
      </c>
      <c r="I47" s="10" t="s">
        <v>191</v>
      </c>
      <c r="J47" s="10" t="s">
        <v>0</v>
      </c>
      <c r="K47" s="11">
        <v>5.43</v>
      </c>
      <c r="L47" s="10" t="s">
        <v>76</v>
      </c>
      <c r="M47" s="11">
        <v>1.6</v>
      </c>
      <c r="N47" s="11">
        <v>1.1200000000000001</v>
      </c>
      <c r="O47" s="11">
        <v>898314.09</v>
      </c>
      <c r="P47" s="11">
        <v>104.8</v>
      </c>
      <c r="Q47" s="11">
        <v>0</v>
      </c>
      <c r="R47" s="11">
        <v>941.43</v>
      </c>
      <c r="S47" s="11">
        <v>0.66</v>
      </c>
      <c r="T47" s="11">
        <v>2.13</v>
      </c>
      <c r="U47" s="11">
        <v>0.56000000000000005</v>
      </c>
      <c r="V47" s="10" t="s">
        <v>0</v>
      </c>
    </row>
    <row r="48" spans="1:22" ht="12.75" customHeight="1" x14ac:dyDescent="0.2">
      <c r="A48" s="10" t="s">
        <v>0</v>
      </c>
      <c r="B48" s="10" t="s">
        <v>275</v>
      </c>
      <c r="C48" s="10" t="s">
        <v>276</v>
      </c>
      <c r="D48" s="10" t="s">
        <v>119</v>
      </c>
      <c r="E48" s="10" t="s">
        <v>0</v>
      </c>
      <c r="F48" s="10" t="s">
        <v>274</v>
      </c>
      <c r="G48" s="10" t="s">
        <v>187</v>
      </c>
      <c r="H48" s="10" t="s">
        <v>258</v>
      </c>
      <c r="I48" s="10" t="s">
        <v>75</v>
      </c>
      <c r="J48" s="10" t="s">
        <v>0</v>
      </c>
      <c r="K48" s="11">
        <v>5.61</v>
      </c>
      <c r="L48" s="10" t="s">
        <v>76</v>
      </c>
      <c r="M48" s="11">
        <v>2.15</v>
      </c>
      <c r="N48" s="11">
        <v>2.2000000000000002</v>
      </c>
      <c r="O48" s="11">
        <v>614193</v>
      </c>
      <c r="P48" s="11">
        <v>102.07</v>
      </c>
      <c r="Q48" s="11">
        <v>0</v>
      </c>
      <c r="R48" s="11">
        <v>626.91</v>
      </c>
      <c r="S48" s="11">
        <v>0.1</v>
      </c>
      <c r="T48" s="11">
        <v>1.42</v>
      </c>
      <c r="U48" s="11">
        <v>0.37</v>
      </c>
      <c r="V48" s="10" t="s">
        <v>0</v>
      </c>
    </row>
    <row r="49" spans="1:22" ht="12.75" customHeight="1" x14ac:dyDescent="0.2">
      <c r="A49" s="10" t="s">
        <v>0</v>
      </c>
      <c r="B49" s="10" t="s">
        <v>277</v>
      </c>
      <c r="C49" s="10" t="s">
        <v>278</v>
      </c>
      <c r="D49" s="10" t="s">
        <v>119</v>
      </c>
      <c r="E49" s="10" t="s">
        <v>0</v>
      </c>
      <c r="F49" s="10" t="s">
        <v>279</v>
      </c>
      <c r="G49" s="10" t="s">
        <v>187</v>
      </c>
      <c r="H49" s="10" t="s">
        <v>280</v>
      </c>
      <c r="I49" s="10" t="s">
        <v>191</v>
      </c>
      <c r="J49" s="10" t="s">
        <v>0</v>
      </c>
      <c r="K49" s="11">
        <v>7.15</v>
      </c>
      <c r="L49" s="10" t="s">
        <v>76</v>
      </c>
      <c r="M49" s="11">
        <v>1.9</v>
      </c>
      <c r="N49" s="11">
        <v>2.59</v>
      </c>
      <c r="O49" s="11">
        <v>767000</v>
      </c>
      <c r="P49" s="11">
        <v>96.48</v>
      </c>
      <c r="Q49" s="11">
        <v>0</v>
      </c>
      <c r="R49" s="11">
        <v>740</v>
      </c>
      <c r="S49" s="11">
        <v>0.28999999999999998</v>
      </c>
      <c r="T49" s="11">
        <v>1.68</v>
      </c>
      <c r="U49" s="11">
        <v>0.44</v>
      </c>
      <c r="V49" s="10" t="s">
        <v>0</v>
      </c>
    </row>
    <row r="50" spans="1:22" ht="12.75" customHeight="1" x14ac:dyDescent="0.2">
      <c r="A50" s="10" t="s">
        <v>0</v>
      </c>
      <c r="B50" s="10" t="s">
        <v>281</v>
      </c>
      <c r="C50" s="10" t="s">
        <v>282</v>
      </c>
      <c r="D50" s="10" t="s">
        <v>283</v>
      </c>
      <c r="E50" s="10" t="s">
        <v>0</v>
      </c>
      <c r="F50" s="10" t="s">
        <v>279</v>
      </c>
      <c r="G50" s="10" t="s">
        <v>187</v>
      </c>
      <c r="H50" s="10" t="s">
        <v>280</v>
      </c>
      <c r="I50" s="10" t="s">
        <v>191</v>
      </c>
      <c r="J50" s="10" t="s">
        <v>0</v>
      </c>
      <c r="K50" s="11">
        <v>5.39</v>
      </c>
      <c r="L50" s="10" t="s">
        <v>76</v>
      </c>
      <c r="M50" s="11">
        <v>2.5</v>
      </c>
      <c r="N50" s="11">
        <v>1.58</v>
      </c>
      <c r="O50" s="11">
        <v>242000</v>
      </c>
      <c r="P50" s="11">
        <v>105.65</v>
      </c>
      <c r="Q50" s="11">
        <v>0</v>
      </c>
      <c r="R50" s="11">
        <v>255.67</v>
      </c>
      <c r="S50" s="11">
        <v>0.1</v>
      </c>
      <c r="T50" s="11">
        <v>0.57999999999999996</v>
      </c>
      <c r="U50" s="11">
        <v>0.15</v>
      </c>
      <c r="V50" s="10" t="s">
        <v>0</v>
      </c>
    </row>
    <row r="51" spans="1:22" ht="12.75" customHeight="1" x14ac:dyDescent="0.2">
      <c r="A51" s="10" t="s">
        <v>0</v>
      </c>
      <c r="B51" s="10" t="s">
        <v>284</v>
      </c>
      <c r="C51" s="10" t="s">
        <v>285</v>
      </c>
      <c r="D51" s="10" t="s">
        <v>119</v>
      </c>
      <c r="E51" s="10" t="s">
        <v>0</v>
      </c>
      <c r="F51" s="10" t="s">
        <v>286</v>
      </c>
      <c r="G51" s="10" t="s">
        <v>287</v>
      </c>
      <c r="H51" s="10" t="s">
        <v>288</v>
      </c>
      <c r="I51" s="10" t="s">
        <v>75</v>
      </c>
      <c r="J51" s="10" t="s">
        <v>0</v>
      </c>
      <c r="K51" s="11">
        <v>7.3</v>
      </c>
      <c r="L51" s="10" t="s">
        <v>76</v>
      </c>
      <c r="M51" s="11">
        <v>1.8</v>
      </c>
      <c r="N51" s="11">
        <v>1.91</v>
      </c>
      <c r="O51" s="11">
        <v>519000</v>
      </c>
      <c r="P51" s="11">
        <v>100.36</v>
      </c>
      <c r="Q51" s="11">
        <v>2.36</v>
      </c>
      <c r="R51" s="11">
        <v>523.23</v>
      </c>
      <c r="S51" s="11">
        <v>0.18</v>
      </c>
      <c r="T51" s="11">
        <v>1.18</v>
      </c>
      <c r="U51" s="11">
        <v>0.31</v>
      </c>
      <c r="V51" s="10" t="s">
        <v>0</v>
      </c>
    </row>
    <row r="52" spans="1:22" ht="12.75" customHeight="1" x14ac:dyDescent="0.2">
      <c r="A52" s="10" t="s">
        <v>0</v>
      </c>
      <c r="B52" s="10" t="s">
        <v>289</v>
      </c>
      <c r="C52" s="10" t="s">
        <v>290</v>
      </c>
      <c r="D52" s="10" t="s">
        <v>119</v>
      </c>
      <c r="E52" s="10" t="s">
        <v>0</v>
      </c>
      <c r="F52" s="10" t="s">
        <v>291</v>
      </c>
      <c r="G52" s="10" t="s">
        <v>187</v>
      </c>
      <c r="H52" s="10" t="s">
        <v>280</v>
      </c>
      <c r="I52" s="10" t="s">
        <v>191</v>
      </c>
      <c r="J52" s="10" t="s">
        <v>0</v>
      </c>
      <c r="K52" s="11">
        <v>6.55</v>
      </c>
      <c r="L52" s="10" t="s">
        <v>76</v>
      </c>
      <c r="M52" s="11">
        <v>2.85</v>
      </c>
      <c r="N52" s="11">
        <v>2.95</v>
      </c>
      <c r="O52" s="11">
        <v>261000</v>
      </c>
      <c r="P52" s="11">
        <v>100.38</v>
      </c>
      <c r="Q52" s="11">
        <v>0</v>
      </c>
      <c r="R52" s="11">
        <v>261.99</v>
      </c>
      <c r="S52" s="11">
        <v>0.28999999999999998</v>
      </c>
      <c r="T52" s="11">
        <v>0.59</v>
      </c>
      <c r="U52" s="11">
        <v>0.15</v>
      </c>
      <c r="V52" s="10" t="s">
        <v>0</v>
      </c>
    </row>
    <row r="53" spans="1:22" ht="12.75" customHeight="1" x14ac:dyDescent="0.2">
      <c r="A53" s="10" t="s">
        <v>0</v>
      </c>
      <c r="B53" s="10" t="s">
        <v>292</v>
      </c>
      <c r="C53" s="10" t="s">
        <v>293</v>
      </c>
      <c r="D53" s="10" t="s">
        <v>119</v>
      </c>
      <c r="E53" s="10" t="s">
        <v>0</v>
      </c>
      <c r="F53" s="10" t="s">
        <v>294</v>
      </c>
      <c r="G53" s="10" t="s">
        <v>187</v>
      </c>
      <c r="H53" s="10" t="s">
        <v>280</v>
      </c>
      <c r="I53" s="10" t="s">
        <v>191</v>
      </c>
      <c r="J53" s="10" t="s">
        <v>0</v>
      </c>
      <c r="K53" s="11">
        <v>6.12</v>
      </c>
      <c r="L53" s="10" t="s">
        <v>76</v>
      </c>
      <c r="M53" s="11">
        <v>2.4</v>
      </c>
      <c r="N53" s="11">
        <v>1.58</v>
      </c>
      <c r="O53" s="11">
        <v>736032.92</v>
      </c>
      <c r="P53" s="11">
        <v>105.93</v>
      </c>
      <c r="Q53" s="11">
        <v>24.22</v>
      </c>
      <c r="R53" s="11">
        <v>803.9</v>
      </c>
      <c r="S53" s="11">
        <v>0.14000000000000001</v>
      </c>
      <c r="T53" s="11">
        <v>1.82</v>
      </c>
      <c r="U53" s="11">
        <v>0.47</v>
      </c>
      <c r="V53" s="10" t="s">
        <v>0</v>
      </c>
    </row>
    <row r="54" spans="1:22" ht="12.75" customHeight="1" x14ac:dyDescent="0.2">
      <c r="A54" s="10" t="s">
        <v>0</v>
      </c>
      <c r="B54" s="10" t="s">
        <v>295</v>
      </c>
      <c r="C54" s="10" t="s">
        <v>296</v>
      </c>
      <c r="D54" s="10" t="s">
        <v>119</v>
      </c>
      <c r="E54" s="10" t="s">
        <v>0</v>
      </c>
      <c r="F54" s="10" t="s">
        <v>294</v>
      </c>
      <c r="G54" s="10" t="s">
        <v>187</v>
      </c>
      <c r="H54" s="10" t="s">
        <v>280</v>
      </c>
      <c r="I54" s="10" t="s">
        <v>191</v>
      </c>
      <c r="J54" s="10" t="s">
        <v>0</v>
      </c>
      <c r="K54" s="11">
        <v>7.03</v>
      </c>
      <c r="L54" s="10" t="s">
        <v>76</v>
      </c>
      <c r="M54" s="11">
        <v>2.6</v>
      </c>
      <c r="N54" s="11">
        <v>2.41</v>
      </c>
      <c r="O54" s="11">
        <v>561250</v>
      </c>
      <c r="P54" s="11">
        <v>102.8</v>
      </c>
      <c r="Q54" s="11">
        <v>0</v>
      </c>
      <c r="R54" s="11">
        <v>576.96</v>
      </c>
      <c r="S54" s="11">
        <v>0.09</v>
      </c>
      <c r="T54" s="11">
        <v>1.31</v>
      </c>
      <c r="U54" s="11">
        <v>0.34</v>
      </c>
      <c r="V54" s="10" t="s">
        <v>0</v>
      </c>
    </row>
    <row r="55" spans="1:22" ht="12.75" customHeight="1" x14ac:dyDescent="0.2">
      <c r="A55" s="10" t="s">
        <v>0</v>
      </c>
      <c r="B55" s="10" t="s">
        <v>297</v>
      </c>
      <c r="C55" s="10" t="s">
        <v>298</v>
      </c>
      <c r="D55" s="10" t="s">
        <v>119</v>
      </c>
      <c r="E55" s="10" t="s">
        <v>0</v>
      </c>
      <c r="F55" s="10" t="s">
        <v>299</v>
      </c>
      <c r="G55" s="10" t="s">
        <v>300</v>
      </c>
      <c r="H55" s="10" t="s">
        <v>301</v>
      </c>
      <c r="I55" s="10" t="s">
        <v>191</v>
      </c>
      <c r="J55" s="10" t="s">
        <v>0</v>
      </c>
      <c r="K55" s="11">
        <v>2.88</v>
      </c>
      <c r="L55" s="10" t="s">
        <v>76</v>
      </c>
      <c r="M55" s="11">
        <v>2.25</v>
      </c>
      <c r="N55" s="11">
        <v>1.77</v>
      </c>
      <c r="O55" s="11">
        <v>329060.36</v>
      </c>
      <c r="P55" s="11">
        <v>102.88</v>
      </c>
      <c r="Q55" s="11">
        <v>0</v>
      </c>
      <c r="R55" s="11">
        <v>338.54</v>
      </c>
      <c r="S55" s="11">
        <v>0.08</v>
      </c>
      <c r="T55" s="11">
        <v>0.77</v>
      </c>
      <c r="U55" s="11">
        <v>0.2</v>
      </c>
      <c r="V55" s="10" t="s">
        <v>0</v>
      </c>
    </row>
    <row r="56" spans="1:22" ht="12.75" customHeight="1" x14ac:dyDescent="0.2">
      <c r="A56" s="10" t="s">
        <v>0</v>
      </c>
      <c r="B56" s="10" t="s">
        <v>302</v>
      </c>
      <c r="C56" s="10" t="s">
        <v>303</v>
      </c>
      <c r="D56" s="10" t="s">
        <v>119</v>
      </c>
      <c r="E56" s="10" t="s">
        <v>0</v>
      </c>
      <c r="F56" s="10" t="s">
        <v>304</v>
      </c>
      <c r="G56" s="10" t="s">
        <v>187</v>
      </c>
      <c r="H56" s="10" t="s">
        <v>301</v>
      </c>
      <c r="I56" s="10" t="s">
        <v>191</v>
      </c>
      <c r="J56" s="10" t="s">
        <v>0</v>
      </c>
      <c r="K56" s="11">
        <v>6.05</v>
      </c>
      <c r="L56" s="10" t="s">
        <v>76</v>
      </c>
      <c r="M56" s="11">
        <v>2.57</v>
      </c>
      <c r="N56" s="11">
        <v>3.1</v>
      </c>
      <c r="O56" s="11">
        <v>204635</v>
      </c>
      <c r="P56" s="11">
        <v>99.2</v>
      </c>
      <c r="Q56" s="11">
        <v>0</v>
      </c>
      <c r="R56" s="11">
        <v>203</v>
      </c>
      <c r="S56" s="11">
        <v>0.02</v>
      </c>
      <c r="T56" s="11">
        <v>0.46</v>
      </c>
      <c r="U56" s="11">
        <v>0.12</v>
      </c>
      <c r="V56" s="10" t="s">
        <v>0</v>
      </c>
    </row>
    <row r="57" spans="1:22" ht="12.75" customHeight="1" x14ac:dyDescent="0.2">
      <c r="A57" s="10" t="s">
        <v>0</v>
      </c>
      <c r="B57" s="10" t="s">
        <v>305</v>
      </c>
      <c r="C57" s="10" t="s">
        <v>306</v>
      </c>
      <c r="D57" s="10" t="s">
        <v>119</v>
      </c>
      <c r="E57" s="10" t="s">
        <v>0</v>
      </c>
      <c r="F57" s="10" t="s">
        <v>307</v>
      </c>
      <c r="G57" s="10" t="s">
        <v>850</v>
      </c>
      <c r="H57" s="10" t="s">
        <v>309</v>
      </c>
      <c r="I57" s="10" t="s">
        <v>75</v>
      </c>
      <c r="J57" s="10" t="s">
        <v>0</v>
      </c>
      <c r="K57" s="11">
        <v>0.99</v>
      </c>
      <c r="L57" s="10" t="s">
        <v>76</v>
      </c>
      <c r="M57" s="11">
        <v>4.8</v>
      </c>
      <c r="N57" s="11">
        <v>-0.01</v>
      </c>
      <c r="O57" s="11">
        <v>147481.67000000001</v>
      </c>
      <c r="P57" s="11">
        <v>125.33</v>
      </c>
      <c r="Q57" s="11">
        <v>0</v>
      </c>
      <c r="R57" s="11">
        <v>184.84</v>
      </c>
      <c r="S57" s="11">
        <v>0.04</v>
      </c>
      <c r="T57" s="11">
        <v>0.42</v>
      </c>
      <c r="U57" s="11">
        <v>0.11</v>
      </c>
      <c r="V57" s="10" t="s">
        <v>0</v>
      </c>
    </row>
    <row r="58" spans="1:22" ht="12.75" customHeight="1" x14ac:dyDescent="0.2">
      <c r="A58" s="10" t="s">
        <v>0</v>
      </c>
      <c r="B58" s="10" t="s">
        <v>310</v>
      </c>
      <c r="C58" s="10" t="s">
        <v>311</v>
      </c>
      <c r="D58" s="10" t="s">
        <v>119</v>
      </c>
      <c r="E58" s="10" t="s">
        <v>0</v>
      </c>
      <c r="F58" s="10" t="s">
        <v>286</v>
      </c>
      <c r="G58" s="10" t="s">
        <v>287</v>
      </c>
      <c r="H58" s="10" t="s">
        <v>309</v>
      </c>
      <c r="I58" s="10" t="s">
        <v>75</v>
      </c>
      <c r="J58" s="10" t="s">
        <v>0</v>
      </c>
      <c r="K58" s="11">
        <v>5.37</v>
      </c>
      <c r="L58" s="10" t="s">
        <v>76</v>
      </c>
      <c r="M58" s="11">
        <v>2.25</v>
      </c>
      <c r="N58" s="11">
        <v>2.44</v>
      </c>
      <c r="O58" s="11">
        <v>274366</v>
      </c>
      <c r="P58" s="11">
        <v>99.9</v>
      </c>
      <c r="Q58" s="11">
        <v>1.56</v>
      </c>
      <c r="R58" s="11">
        <v>275.64999999999998</v>
      </c>
      <c r="S58" s="11">
        <v>0.16</v>
      </c>
      <c r="T58" s="11">
        <v>0.62</v>
      </c>
      <c r="U58" s="11">
        <v>0.16</v>
      </c>
      <c r="V58" s="10" t="s">
        <v>0</v>
      </c>
    </row>
    <row r="59" spans="1:22" ht="12.75" customHeight="1" x14ac:dyDescent="0.2">
      <c r="A59" s="10" t="s">
        <v>0</v>
      </c>
      <c r="B59" s="10" t="s">
        <v>312</v>
      </c>
      <c r="C59" s="10" t="s">
        <v>313</v>
      </c>
      <c r="D59" s="10" t="s">
        <v>314</v>
      </c>
      <c r="E59" s="10" t="s">
        <v>0</v>
      </c>
      <c r="F59" s="10" t="s">
        <v>315</v>
      </c>
      <c r="G59" s="10" t="s">
        <v>300</v>
      </c>
      <c r="H59" s="10" t="s">
        <v>316</v>
      </c>
      <c r="I59" s="10" t="s">
        <v>191</v>
      </c>
      <c r="J59" s="10" t="s">
        <v>0</v>
      </c>
      <c r="K59" s="11">
        <v>2</v>
      </c>
      <c r="L59" s="10" t="s">
        <v>76</v>
      </c>
      <c r="M59" s="11">
        <v>2.85</v>
      </c>
      <c r="N59" s="11">
        <v>2.68</v>
      </c>
      <c r="O59" s="11">
        <v>410000</v>
      </c>
      <c r="P59" s="11">
        <v>102.25</v>
      </c>
      <c r="Q59" s="11">
        <v>0</v>
      </c>
      <c r="R59" s="11">
        <v>419.22</v>
      </c>
      <c r="S59" s="11">
        <v>0.11</v>
      </c>
      <c r="T59" s="11">
        <v>0.95</v>
      </c>
      <c r="U59" s="11">
        <v>0.25</v>
      </c>
      <c r="V59" s="10" t="s">
        <v>0</v>
      </c>
    </row>
    <row r="60" spans="1:22" ht="12.75" customHeight="1" x14ac:dyDescent="0.2">
      <c r="A60" s="10" t="s">
        <v>0</v>
      </c>
      <c r="B60" s="10" t="s">
        <v>317</v>
      </c>
      <c r="C60" s="10" t="s">
        <v>318</v>
      </c>
      <c r="D60" s="10" t="s">
        <v>119</v>
      </c>
      <c r="E60" s="10" t="s">
        <v>0</v>
      </c>
      <c r="F60" s="10" t="s">
        <v>319</v>
      </c>
      <c r="G60" s="10" t="s">
        <v>320</v>
      </c>
      <c r="H60" s="10" t="s">
        <v>321</v>
      </c>
      <c r="I60" s="10" t="s">
        <v>75</v>
      </c>
      <c r="J60" s="10" t="s">
        <v>0</v>
      </c>
      <c r="K60" s="11">
        <v>3.38</v>
      </c>
      <c r="L60" s="10" t="s">
        <v>76</v>
      </c>
      <c r="M60" s="11">
        <v>4.95</v>
      </c>
      <c r="N60" s="11">
        <v>3.29</v>
      </c>
      <c r="O60" s="11">
        <v>205755.9</v>
      </c>
      <c r="P60" s="11">
        <v>132.32</v>
      </c>
      <c r="Q60" s="11">
        <v>0</v>
      </c>
      <c r="R60" s="11">
        <v>272.26</v>
      </c>
      <c r="S60" s="11">
        <v>0.01</v>
      </c>
      <c r="T60" s="11">
        <v>0.62</v>
      </c>
      <c r="U60" s="11">
        <v>0.16</v>
      </c>
      <c r="V60" s="10" t="s">
        <v>0</v>
      </c>
    </row>
    <row r="61" spans="1:22" ht="12.75" customHeight="1" x14ac:dyDescent="0.2">
      <c r="A61" s="10" t="s">
        <v>0</v>
      </c>
      <c r="B61" s="10" t="s">
        <v>322</v>
      </c>
      <c r="C61" s="10" t="s">
        <v>323</v>
      </c>
      <c r="D61" s="10" t="s">
        <v>119</v>
      </c>
      <c r="E61" s="10" t="s">
        <v>0</v>
      </c>
      <c r="F61" s="10" t="s">
        <v>324</v>
      </c>
      <c r="G61" s="10" t="s">
        <v>187</v>
      </c>
      <c r="H61" s="10" t="s">
        <v>121</v>
      </c>
      <c r="I61" s="10" t="s">
        <v>121</v>
      </c>
      <c r="J61" s="10" t="s">
        <v>0</v>
      </c>
      <c r="K61" s="11">
        <v>1.59</v>
      </c>
      <c r="L61" s="10" t="s">
        <v>76</v>
      </c>
      <c r="M61" s="11">
        <v>5.5</v>
      </c>
      <c r="N61" s="11">
        <v>11.23</v>
      </c>
      <c r="O61" s="11">
        <v>117572</v>
      </c>
      <c r="P61" s="11">
        <v>79.790000000000006</v>
      </c>
      <c r="Q61" s="11">
        <v>0</v>
      </c>
      <c r="R61" s="11">
        <v>93.81</v>
      </c>
      <c r="S61" s="11">
        <v>0.01</v>
      </c>
      <c r="T61" s="11">
        <v>0.21</v>
      </c>
      <c r="U61" s="11">
        <v>0.05</v>
      </c>
      <c r="V61" s="10" t="s">
        <v>0</v>
      </c>
    </row>
    <row r="62" spans="1:22" ht="12.75" customHeight="1" x14ac:dyDescent="0.2">
      <c r="A62" s="10" t="s">
        <v>0</v>
      </c>
      <c r="B62" s="10" t="s">
        <v>325</v>
      </c>
      <c r="C62" s="10" t="s">
        <v>326</v>
      </c>
      <c r="D62" s="10" t="s">
        <v>119</v>
      </c>
      <c r="E62" s="10" t="s">
        <v>0</v>
      </c>
      <c r="F62" s="10" t="s">
        <v>327</v>
      </c>
      <c r="G62" s="10" t="s">
        <v>328</v>
      </c>
      <c r="H62" s="10" t="s">
        <v>121</v>
      </c>
      <c r="I62" s="10" t="s">
        <v>121</v>
      </c>
      <c r="J62" s="10" t="s">
        <v>0</v>
      </c>
      <c r="K62" s="11">
        <v>0.8</v>
      </c>
      <c r="L62" s="10" t="s">
        <v>76</v>
      </c>
      <c r="M62" s="11">
        <v>5.15</v>
      </c>
      <c r="N62" s="11">
        <v>0.12</v>
      </c>
      <c r="O62" s="11">
        <v>92678.27</v>
      </c>
      <c r="P62" s="11">
        <v>114.01</v>
      </c>
      <c r="Q62" s="11">
        <v>0</v>
      </c>
      <c r="R62" s="11">
        <v>105.66</v>
      </c>
      <c r="S62" s="11">
        <v>7.0000000000000007E-2</v>
      </c>
      <c r="T62" s="11">
        <v>0.24</v>
      </c>
      <c r="U62" s="11">
        <v>0.06</v>
      </c>
      <c r="V62" s="10" t="s">
        <v>0</v>
      </c>
    </row>
    <row r="63" spans="1:22" ht="12.75" customHeight="1" x14ac:dyDescent="0.2">
      <c r="A63" s="10" t="s">
        <v>0</v>
      </c>
      <c r="B63" s="10" t="s">
        <v>329</v>
      </c>
      <c r="C63" s="10" t="s">
        <v>330</v>
      </c>
      <c r="D63" s="10" t="s">
        <v>119</v>
      </c>
      <c r="E63" s="10" t="s">
        <v>0</v>
      </c>
      <c r="F63" s="10" t="s">
        <v>331</v>
      </c>
      <c r="G63" s="10" t="s">
        <v>202</v>
      </c>
      <c r="H63" s="10" t="s">
        <v>121</v>
      </c>
      <c r="I63" s="10" t="s">
        <v>121</v>
      </c>
      <c r="J63" s="10" t="s">
        <v>0</v>
      </c>
      <c r="K63" s="11">
        <v>1.76</v>
      </c>
      <c r="L63" s="10" t="s">
        <v>76</v>
      </c>
      <c r="M63" s="11">
        <v>3.85</v>
      </c>
      <c r="N63" s="11">
        <v>1.93</v>
      </c>
      <c r="O63" s="11">
        <v>169664.5</v>
      </c>
      <c r="P63" s="11">
        <v>104.95</v>
      </c>
      <c r="Q63" s="11">
        <v>0</v>
      </c>
      <c r="R63" s="11">
        <v>178.06</v>
      </c>
      <c r="S63" s="11">
        <v>7.0000000000000007E-2</v>
      </c>
      <c r="T63" s="11">
        <v>0.4</v>
      </c>
      <c r="U63" s="11">
        <v>0.1</v>
      </c>
      <c r="V63" s="10" t="s">
        <v>0</v>
      </c>
    </row>
    <row r="64" spans="1:22" ht="12.75" customHeight="1" x14ac:dyDescent="0.2">
      <c r="A64" s="10" t="s">
        <v>0</v>
      </c>
      <c r="B64" s="10" t="s">
        <v>332</v>
      </c>
      <c r="C64" s="10" t="s">
        <v>333</v>
      </c>
      <c r="D64" s="10" t="s">
        <v>119</v>
      </c>
      <c r="E64" s="10" t="s">
        <v>0</v>
      </c>
      <c r="F64" s="10" t="s">
        <v>334</v>
      </c>
      <c r="G64" s="10" t="s">
        <v>187</v>
      </c>
      <c r="H64" s="10" t="s">
        <v>121</v>
      </c>
      <c r="I64" s="10" t="s">
        <v>121</v>
      </c>
      <c r="J64" s="10" t="s">
        <v>0</v>
      </c>
      <c r="K64" s="11">
        <v>3.69</v>
      </c>
      <c r="L64" s="10" t="s">
        <v>76</v>
      </c>
      <c r="M64" s="11">
        <v>1</v>
      </c>
      <c r="N64" s="11">
        <v>1.44</v>
      </c>
      <c r="O64" s="11">
        <v>743231</v>
      </c>
      <c r="P64" s="11">
        <v>100.14</v>
      </c>
      <c r="Q64" s="11">
        <v>0</v>
      </c>
      <c r="R64" s="11">
        <v>744.27</v>
      </c>
      <c r="S64" s="11">
        <v>0.2</v>
      </c>
      <c r="T64" s="11">
        <v>1.68</v>
      </c>
      <c r="U64" s="11">
        <v>0.44</v>
      </c>
      <c r="V64" s="10" t="s">
        <v>0</v>
      </c>
    </row>
    <row r="65" spans="1:22" ht="12.75" customHeight="1" x14ac:dyDescent="0.2">
      <c r="A65" s="10" t="s">
        <v>0</v>
      </c>
      <c r="B65" s="10" t="s">
        <v>335</v>
      </c>
      <c r="C65" s="10" t="s">
        <v>336</v>
      </c>
      <c r="D65" s="10" t="s">
        <v>119</v>
      </c>
      <c r="E65" s="10" t="s">
        <v>0</v>
      </c>
      <c r="F65" s="10" t="s">
        <v>337</v>
      </c>
      <c r="G65" s="10" t="s">
        <v>187</v>
      </c>
      <c r="H65" s="10" t="s">
        <v>121</v>
      </c>
      <c r="I65" s="10" t="s">
        <v>121</v>
      </c>
      <c r="J65" s="10" t="s">
        <v>0</v>
      </c>
      <c r="K65" s="11">
        <v>3.81</v>
      </c>
      <c r="L65" s="10" t="s">
        <v>76</v>
      </c>
      <c r="M65" s="11">
        <v>2.1</v>
      </c>
      <c r="N65" s="11">
        <v>1.34</v>
      </c>
      <c r="O65" s="11">
        <v>188948.24</v>
      </c>
      <c r="P65" s="11">
        <v>104.55</v>
      </c>
      <c r="Q65" s="11">
        <v>7.99</v>
      </c>
      <c r="R65" s="11">
        <v>205.54</v>
      </c>
      <c r="S65" s="11">
        <v>7.0000000000000007E-2</v>
      </c>
      <c r="T65" s="11">
        <v>0.46</v>
      </c>
      <c r="U65" s="11">
        <v>0.12</v>
      </c>
      <c r="V65" s="10" t="s">
        <v>0</v>
      </c>
    </row>
    <row r="66" spans="1:22" ht="12.75" customHeight="1" x14ac:dyDescent="0.2">
      <c r="A66" s="4" t="s">
        <v>0</v>
      </c>
      <c r="B66" s="4" t="s">
        <v>132</v>
      </c>
      <c r="C66" s="4" t="s">
        <v>0</v>
      </c>
      <c r="D66" s="4" t="s">
        <v>0</v>
      </c>
      <c r="E66" s="4" t="s">
        <v>0</v>
      </c>
      <c r="F66" s="4" t="s">
        <v>0</v>
      </c>
      <c r="G66" s="4" t="s">
        <v>0</v>
      </c>
      <c r="H66" s="4" t="s">
        <v>0</v>
      </c>
      <c r="I66" s="4" t="s">
        <v>0</v>
      </c>
      <c r="J66" s="4" t="s">
        <v>0</v>
      </c>
      <c r="K66" s="9">
        <v>3.96</v>
      </c>
      <c r="L66" s="4" t="s">
        <v>0</v>
      </c>
      <c r="M66" s="9">
        <v>4.05</v>
      </c>
      <c r="N66" s="9">
        <v>3.64</v>
      </c>
      <c r="O66" s="9">
        <v>16424205.9</v>
      </c>
      <c r="P66" s="4" t="s">
        <v>0</v>
      </c>
      <c r="Q66" s="9">
        <v>72.73</v>
      </c>
      <c r="R66" s="9">
        <v>16716.2</v>
      </c>
      <c r="S66" s="4" t="s">
        <v>0</v>
      </c>
      <c r="T66" s="9">
        <v>37.85</v>
      </c>
      <c r="U66" s="9">
        <v>9.8699999999999992</v>
      </c>
      <c r="V66" s="4" t="s">
        <v>0</v>
      </c>
    </row>
    <row r="67" spans="1:22" ht="12.75" customHeight="1" x14ac:dyDescent="0.2">
      <c r="A67" s="10" t="s">
        <v>0</v>
      </c>
      <c r="B67" s="10" t="s">
        <v>338</v>
      </c>
      <c r="C67" s="10" t="s">
        <v>339</v>
      </c>
      <c r="D67" s="10" t="s">
        <v>119</v>
      </c>
      <c r="E67" s="10" t="s">
        <v>0</v>
      </c>
      <c r="F67" s="10" t="s">
        <v>174</v>
      </c>
      <c r="G67" s="10" t="s">
        <v>170</v>
      </c>
      <c r="H67" s="10" t="s">
        <v>171</v>
      </c>
      <c r="I67" s="10" t="s">
        <v>75</v>
      </c>
      <c r="J67" s="10" t="s">
        <v>0</v>
      </c>
      <c r="K67" s="11">
        <v>3.55</v>
      </c>
      <c r="L67" s="10" t="s">
        <v>76</v>
      </c>
      <c r="M67" s="11">
        <v>2.4700000000000002</v>
      </c>
      <c r="N67" s="11">
        <v>1.56</v>
      </c>
      <c r="O67" s="11">
        <v>329594</v>
      </c>
      <c r="P67" s="11">
        <v>104.01</v>
      </c>
      <c r="Q67" s="11">
        <v>0</v>
      </c>
      <c r="R67" s="11">
        <v>342.81</v>
      </c>
      <c r="S67" s="11">
        <v>0.01</v>
      </c>
      <c r="T67" s="11">
        <v>0.78</v>
      </c>
      <c r="U67" s="11">
        <v>0.2</v>
      </c>
      <c r="V67" s="10" t="s">
        <v>0</v>
      </c>
    </row>
    <row r="68" spans="1:22" ht="12.75" customHeight="1" x14ac:dyDescent="0.2">
      <c r="A68" s="10" t="s">
        <v>0</v>
      </c>
      <c r="B68" s="10" t="s">
        <v>340</v>
      </c>
      <c r="C68" s="10" t="s">
        <v>341</v>
      </c>
      <c r="D68" s="10" t="s">
        <v>119</v>
      </c>
      <c r="E68" s="10" t="s">
        <v>0</v>
      </c>
      <c r="F68" s="10" t="s">
        <v>179</v>
      </c>
      <c r="G68" s="10" t="s">
        <v>170</v>
      </c>
      <c r="H68" s="10" t="s">
        <v>171</v>
      </c>
      <c r="I68" s="10" t="s">
        <v>75</v>
      </c>
      <c r="J68" s="10" t="s">
        <v>0</v>
      </c>
      <c r="K68" s="11">
        <v>0.66</v>
      </c>
      <c r="L68" s="10" t="s">
        <v>76</v>
      </c>
      <c r="M68" s="11">
        <v>5.9</v>
      </c>
      <c r="N68" s="11">
        <v>0.26</v>
      </c>
      <c r="O68" s="11">
        <v>333982.09000000003</v>
      </c>
      <c r="P68" s="11">
        <v>105.72</v>
      </c>
      <c r="Q68" s="11">
        <v>0</v>
      </c>
      <c r="R68" s="11">
        <v>353.09</v>
      </c>
      <c r="S68" s="11">
        <v>0.06</v>
      </c>
      <c r="T68" s="11">
        <v>0.8</v>
      </c>
      <c r="U68" s="11">
        <v>0.21</v>
      </c>
      <c r="V68" s="10" t="s">
        <v>0</v>
      </c>
    </row>
    <row r="69" spans="1:22" ht="12.75" customHeight="1" x14ac:dyDescent="0.2">
      <c r="A69" s="10" t="s">
        <v>0</v>
      </c>
      <c r="B69" s="10" t="s">
        <v>342</v>
      </c>
      <c r="C69" s="10" t="s">
        <v>343</v>
      </c>
      <c r="D69" s="10" t="s">
        <v>119</v>
      </c>
      <c r="E69" s="10" t="s">
        <v>0</v>
      </c>
      <c r="F69" s="10" t="s">
        <v>344</v>
      </c>
      <c r="G69" s="10" t="s">
        <v>849</v>
      </c>
      <c r="H69" s="10" t="s">
        <v>190</v>
      </c>
      <c r="I69" s="10" t="s">
        <v>191</v>
      </c>
      <c r="J69" s="10" t="s">
        <v>0</v>
      </c>
      <c r="K69" s="11">
        <v>1.23</v>
      </c>
      <c r="L69" s="10" t="s">
        <v>76</v>
      </c>
      <c r="M69" s="11">
        <v>4.84</v>
      </c>
      <c r="N69" s="11">
        <v>0.65</v>
      </c>
      <c r="O69" s="11">
        <v>48000</v>
      </c>
      <c r="P69" s="11">
        <v>106.41</v>
      </c>
      <c r="Q69" s="11">
        <v>0</v>
      </c>
      <c r="R69" s="11">
        <v>51.08</v>
      </c>
      <c r="S69" s="11">
        <v>0.01</v>
      </c>
      <c r="T69" s="11">
        <v>0.12</v>
      </c>
      <c r="U69" s="11">
        <v>0.03</v>
      </c>
      <c r="V69" s="10" t="s">
        <v>0</v>
      </c>
    </row>
    <row r="70" spans="1:22" ht="12.75" customHeight="1" x14ac:dyDescent="0.2">
      <c r="A70" s="10" t="s">
        <v>0</v>
      </c>
      <c r="B70" s="10" t="s">
        <v>345</v>
      </c>
      <c r="C70" s="10" t="s">
        <v>346</v>
      </c>
      <c r="D70" s="10" t="s">
        <v>119</v>
      </c>
      <c r="E70" s="10" t="s">
        <v>0</v>
      </c>
      <c r="F70" s="10" t="s">
        <v>201</v>
      </c>
      <c r="G70" s="10" t="s">
        <v>202</v>
      </c>
      <c r="H70" s="10" t="s">
        <v>195</v>
      </c>
      <c r="I70" s="10" t="s">
        <v>75</v>
      </c>
      <c r="J70" s="10" t="s">
        <v>0</v>
      </c>
      <c r="K70" s="11">
        <v>5.38</v>
      </c>
      <c r="L70" s="10" t="s">
        <v>76</v>
      </c>
      <c r="M70" s="11">
        <v>3.65</v>
      </c>
      <c r="N70" s="11">
        <v>2.74</v>
      </c>
      <c r="O70" s="11">
        <v>677173</v>
      </c>
      <c r="P70" s="11">
        <v>106.22</v>
      </c>
      <c r="Q70" s="11">
        <v>0</v>
      </c>
      <c r="R70" s="11">
        <v>719.29</v>
      </c>
      <c r="S70" s="11">
        <v>0.04</v>
      </c>
      <c r="T70" s="11">
        <v>1.63</v>
      </c>
      <c r="U70" s="11">
        <v>0.42</v>
      </c>
      <c r="V70" s="10" t="s">
        <v>0</v>
      </c>
    </row>
    <row r="71" spans="1:22" ht="12.75" customHeight="1" x14ac:dyDescent="0.2">
      <c r="A71" s="10" t="s">
        <v>0</v>
      </c>
      <c r="B71" s="10" t="s">
        <v>347</v>
      </c>
      <c r="C71" s="10" t="s">
        <v>348</v>
      </c>
      <c r="D71" s="10" t="s">
        <v>119</v>
      </c>
      <c r="E71" s="10" t="s">
        <v>0</v>
      </c>
      <c r="F71" s="10" t="s">
        <v>349</v>
      </c>
      <c r="G71" s="10" t="s">
        <v>187</v>
      </c>
      <c r="H71" s="10" t="s">
        <v>195</v>
      </c>
      <c r="I71" s="10" t="s">
        <v>75</v>
      </c>
      <c r="J71" s="10" t="s">
        <v>0</v>
      </c>
      <c r="K71" s="11">
        <v>5.98</v>
      </c>
      <c r="L71" s="10" t="s">
        <v>76</v>
      </c>
      <c r="M71" s="11">
        <v>2.5499999999999998</v>
      </c>
      <c r="N71" s="11">
        <v>3.08</v>
      </c>
      <c r="O71" s="11">
        <v>265000</v>
      </c>
      <c r="P71" s="11">
        <v>97.6</v>
      </c>
      <c r="Q71" s="11">
        <v>0</v>
      </c>
      <c r="R71" s="11">
        <v>258.64</v>
      </c>
      <c r="S71" s="11">
        <v>0.02</v>
      </c>
      <c r="T71" s="11">
        <v>0.59</v>
      </c>
      <c r="U71" s="11">
        <v>0.15</v>
      </c>
      <c r="V71" s="10" t="s">
        <v>0</v>
      </c>
    </row>
    <row r="72" spans="1:22" ht="12.75" customHeight="1" x14ac:dyDescent="0.2">
      <c r="A72" s="10" t="s">
        <v>0</v>
      </c>
      <c r="B72" s="10" t="s">
        <v>350</v>
      </c>
      <c r="C72" s="10" t="s">
        <v>351</v>
      </c>
      <c r="D72" s="10" t="s">
        <v>119</v>
      </c>
      <c r="E72" s="10" t="s">
        <v>0</v>
      </c>
      <c r="F72" s="10" t="s">
        <v>215</v>
      </c>
      <c r="G72" s="10" t="s">
        <v>187</v>
      </c>
      <c r="H72" s="10" t="s">
        <v>195</v>
      </c>
      <c r="I72" s="10" t="s">
        <v>75</v>
      </c>
      <c r="J72" s="10" t="s">
        <v>0</v>
      </c>
      <c r="K72" s="11">
        <v>5.08</v>
      </c>
      <c r="L72" s="10" t="s">
        <v>76</v>
      </c>
      <c r="M72" s="11">
        <v>2.5499999999999998</v>
      </c>
      <c r="N72" s="11">
        <v>2.4900000000000002</v>
      </c>
      <c r="O72" s="11">
        <v>94881</v>
      </c>
      <c r="P72" s="11">
        <v>101.02</v>
      </c>
      <c r="Q72" s="11">
        <v>0</v>
      </c>
      <c r="R72" s="11">
        <v>95.85</v>
      </c>
      <c r="S72" s="11">
        <v>0.08</v>
      </c>
      <c r="T72" s="11">
        <v>0.22</v>
      </c>
      <c r="U72" s="11">
        <v>0.06</v>
      </c>
      <c r="V72" s="10" t="s">
        <v>0</v>
      </c>
    </row>
    <row r="73" spans="1:22" ht="12.75" customHeight="1" x14ac:dyDescent="0.2">
      <c r="A73" s="10" t="s">
        <v>0</v>
      </c>
      <c r="B73" s="10" t="s">
        <v>352</v>
      </c>
      <c r="C73" s="10" t="s">
        <v>353</v>
      </c>
      <c r="D73" s="10" t="s">
        <v>119</v>
      </c>
      <c r="E73" s="10" t="s">
        <v>0</v>
      </c>
      <c r="F73" s="10" t="s">
        <v>354</v>
      </c>
      <c r="G73" s="10" t="s">
        <v>187</v>
      </c>
      <c r="H73" s="10" t="s">
        <v>195</v>
      </c>
      <c r="I73" s="10" t="s">
        <v>75</v>
      </c>
      <c r="J73" s="10" t="s">
        <v>0</v>
      </c>
      <c r="K73" s="11">
        <v>4.3600000000000003</v>
      </c>
      <c r="L73" s="10" t="s">
        <v>76</v>
      </c>
      <c r="M73" s="11">
        <v>3.38</v>
      </c>
      <c r="N73" s="11">
        <v>3.42</v>
      </c>
      <c r="O73" s="11">
        <v>494000</v>
      </c>
      <c r="P73" s="11">
        <v>101.28</v>
      </c>
      <c r="Q73" s="11">
        <v>0</v>
      </c>
      <c r="R73" s="11">
        <v>500.32</v>
      </c>
      <c r="S73" s="11">
        <v>0.08</v>
      </c>
      <c r="T73" s="11">
        <v>1.1299999999999999</v>
      </c>
      <c r="U73" s="11">
        <v>0.3</v>
      </c>
      <c r="V73" s="10" t="s">
        <v>0</v>
      </c>
    </row>
    <row r="74" spans="1:22" ht="12.75" customHeight="1" x14ac:dyDescent="0.2">
      <c r="A74" s="10" t="s">
        <v>0</v>
      </c>
      <c r="B74" s="10" t="s">
        <v>355</v>
      </c>
      <c r="C74" s="10" t="s">
        <v>356</v>
      </c>
      <c r="D74" s="10" t="s">
        <v>119</v>
      </c>
      <c r="E74" s="10" t="s">
        <v>0</v>
      </c>
      <c r="F74" s="10" t="s">
        <v>357</v>
      </c>
      <c r="G74" s="10" t="s">
        <v>187</v>
      </c>
      <c r="H74" s="10" t="s">
        <v>230</v>
      </c>
      <c r="I74" s="10" t="s">
        <v>191</v>
      </c>
      <c r="J74" s="10" t="s">
        <v>0</v>
      </c>
      <c r="K74" s="11">
        <v>4.29</v>
      </c>
      <c r="L74" s="10" t="s">
        <v>76</v>
      </c>
      <c r="M74" s="11">
        <v>4.3499999999999996</v>
      </c>
      <c r="N74" s="11">
        <v>3.99</v>
      </c>
      <c r="O74" s="11">
        <v>515000</v>
      </c>
      <c r="P74" s="11">
        <v>103.32</v>
      </c>
      <c r="Q74" s="11">
        <v>0</v>
      </c>
      <c r="R74" s="11">
        <v>532.1</v>
      </c>
      <c r="S74" s="11">
        <v>0.03</v>
      </c>
      <c r="T74" s="11">
        <v>1.2</v>
      </c>
      <c r="U74" s="11">
        <v>0.31</v>
      </c>
      <c r="V74" s="10" t="s">
        <v>0</v>
      </c>
    </row>
    <row r="75" spans="1:22" ht="12.75" customHeight="1" x14ac:dyDescent="0.2">
      <c r="A75" s="10" t="s">
        <v>0</v>
      </c>
      <c r="B75" s="10" t="s">
        <v>358</v>
      </c>
      <c r="C75" s="10" t="s">
        <v>359</v>
      </c>
      <c r="D75" s="10" t="s">
        <v>119</v>
      </c>
      <c r="E75" s="10" t="s">
        <v>0</v>
      </c>
      <c r="F75" s="10" t="s">
        <v>360</v>
      </c>
      <c r="G75" s="10" t="s">
        <v>212</v>
      </c>
      <c r="H75" s="10" t="s">
        <v>234</v>
      </c>
      <c r="I75" s="10" t="s">
        <v>75</v>
      </c>
      <c r="J75" s="10" t="s">
        <v>0</v>
      </c>
      <c r="K75" s="11">
        <v>10.02</v>
      </c>
      <c r="L75" s="10" t="s">
        <v>76</v>
      </c>
      <c r="M75" s="11">
        <v>3.05</v>
      </c>
      <c r="N75" s="11">
        <v>3.8</v>
      </c>
      <c r="O75" s="11">
        <v>72500</v>
      </c>
      <c r="P75" s="11">
        <v>95.02</v>
      </c>
      <c r="Q75" s="11">
        <v>0</v>
      </c>
      <c r="R75" s="11">
        <v>68.89</v>
      </c>
      <c r="S75" s="11">
        <v>0.06</v>
      </c>
      <c r="T75" s="11">
        <v>0.16</v>
      </c>
      <c r="U75" s="11">
        <v>0.04</v>
      </c>
      <c r="V75" s="10" t="s">
        <v>0</v>
      </c>
    </row>
    <row r="76" spans="1:22" ht="12.75" customHeight="1" x14ac:dyDescent="0.2">
      <c r="A76" s="10" t="s">
        <v>0</v>
      </c>
      <c r="B76" s="10" t="s">
        <v>361</v>
      </c>
      <c r="C76" s="10" t="s">
        <v>362</v>
      </c>
      <c r="D76" s="10" t="s">
        <v>119</v>
      </c>
      <c r="E76" s="10" t="s">
        <v>0</v>
      </c>
      <c r="F76" s="10" t="s">
        <v>360</v>
      </c>
      <c r="G76" s="10" t="s">
        <v>212</v>
      </c>
      <c r="H76" s="10" t="s">
        <v>234</v>
      </c>
      <c r="I76" s="10" t="s">
        <v>75</v>
      </c>
      <c r="J76" s="10" t="s">
        <v>0</v>
      </c>
      <c r="K76" s="11">
        <v>10.66</v>
      </c>
      <c r="L76" s="10" t="s">
        <v>76</v>
      </c>
      <c r="M76" s="11">
        <v>3.05</v>
      </c>
      <c r="N76" s="11">
        <v>3.87</v>
      </c>
      <c r="O76" s="11">
        <v>72500</v>
      </c>
      <c r="P76" s="11">
        <v>93.87</v>
      </c>
      <c r="Q76" s="11">
        <v>0</v>
      </c>
      <c r="R76" s="11">
        <v>68.06</v>
      </c>
      <c r="S76" s="11">
        <v>0.06</v>
      </c>
      <c r="T76" s="11">
        <v>0.15</v>
      </c>
      <c r="U76" s="11">
        <v>0.04</v>
      </c>
      <c r="V76" s="10" t="s">
        <v>0</v>
      </c>
    </row>
    <row r="77" spans="1:22" ht="12.75" customHeight="1" x14ac:dyDescent="0.2">
      <c r="A77" s="10" t="s">
        <v>0</v>
      </c>
      <c r="B77" s="10" t="s">
        <v>363</v>
      </c>
      <c r="C77" s="10" t="s">
        <v>364</v>
      </c>
      <c r="D77" s="10" t="s">
        <v>119</v>
      </c>
      <c r="E77" s="10" t="s">
        <v>0</v>
      </c>
      <c r="F77" s="10" t="s">
        <v>365</v>
      </c>
      <c r="G77" s="10" t="s">
        <v>366</v>
      </c>
      <c r="H77" s="10" t="s">
        <v>234</v>
      </c>
      <c r="I77" s="10" t="s">
        <v>75</v>
      </c>
      <c r="J77" s="10" t="s">
        <v>0</v>
      </c>
      <c r="K77" s="11">
        <v>2.9</v>
      </c>
      <c r="L77" s="10" t="s">
        <v>76</v>
      </c>
      <c r="M77" s="11">
        <v>2.79</v>
      </c>
      <c r="N77" s="11">
        <v>1.91</v>
      </c>
      <c r="O77" s="11">
        <v>144959</v>
      </c>
      <c r="P77" s="11">
        <v>102.55</v>
      </c>
      <c r="Q77" s="11">
        <v>2.02</v>
      </c>
      <c r="R77" s="11">
        <v>150.68</v>
      </c>
      <c r="S77" s="11">
        <v>0.03</v>
      </c>
      <c r="T77" s="11">
        <v>0.34</v>
      </c>
      <c r="U77" s="11">
        <v>0.09</v>
      </c>
      <c r="V77" s="10" t="s">
        <v>0</v>
      </c>
    </row>
    <row r="78" spans="1:22" ht="12.75" customHeight="1" x14ac:dyDescent="0.2">
      <c r="A78" s="10" t="s">
        <v>0</v>
      </c>
      <c r="B78" s="10" t="s">
        <v>367</v>
      </c>
      <c r="C78" s="10" t="s">
        <v>368</v>
      </c>
      <c r="D78" s="10" t="s">
        <v>119</v>
      </c>
      <c r="E78" s="10" t="s">
        <v>0</v>
      </c>
      <c r="F78" s="10" t="s">
        <v>369</v>
      </c>
      <c r="G78" s="10" t="s">
        <v>212</v>
      </c>
      <c r="H78" s="10" t="s">
        <v>230</v>
      </c>
      <c r="I78" s="10" t="s">
        <v>191</v>
      </c>
      <c r="J78" s="10" t="s">
        <v>0</v>
      </c>
      <c r="K78" s="11">
        <v>6.57</v>
      </c>
      <c r="L78" s="10" t="s">
        <v>76</v>
      </c>
      <c r="M78" s="11">
        <v>2.63</v>
      </c>
      <c r="N78" s="11">
        <v>3</v>
      </c>
      <c r="O78" s="11">
        <v>317480</v>
      </c>
      <c r="P78" s="11">
        <v>99.56</v>
      </c>
      <c r="Q78" s="11">
        <v>0</v>
      </c>
      <c r="R78" s="11">
        <v>316.08</v>
      </c>
      <c r="S78" s="11">
        <v>0.03</v>
      </c>
      <c r="T78" s="11">
        <v>0.72</v>
      </c>
      <c r="U78" s="11">
        <v>0.19</v>
      </c>
      <c r="V78" s="10" t="s">
        <v>0</v>
      </c>
    </row>
    <row r="79" spans="1:22" ht="12.75" customHeight="1" x14ac:dyDescent="0.2">
      <c r="A79" s="10" t="s">
        <v>0</v>
      </c>
      <c r="B79" s="10" t="s">
        <v>370</v>
      </c>
      <c r="C79" s="10" t="s">
        <v>371</v>
      </c>
      <c r="D79" s="10" t="s">
        <v>119</v>
      </c>
      <c r="E79" s="10" t="s">
        <v>0</v>
      </c>
      <c r="F79" s="10" t="s">
        <v>372</v>
      </c>
      <c r="G79" s="10" t="s">
        <v>187</v>
      </c>
      <c r="H79" s="10" t="s">
        <v>230</v>
      </c>
      <c r="I79" s="10" t="s">
        <v>191</v>
      </c>
      <c r="J79" s="10" t="s">
        <v>0</v>
      </c>
      <c r="K79" s="11">
        <v>5.0199999999999996</v>
      </c>
      <c r="L79" s="10" t="s">
        <v>76</v>
      </c>
      <c r="M79" s="11">
        <v>5.0999999999999996</v>
      </c>
      <c r="N79" s="11">
        <v>3.04</v>
      </c>
      <c r="O79" s="11">
        <v>70278.81</v>
      </c>
      <c r="P79" s="11">
        <v>111.55</v>
      </c>
      <c r="Q79" s="11">
        <v>0</v>
      </c>
      <c r="R79" s="11">
        <v>78.400000000000006</v>
      </c>
      <c r="S79" s="11">
        <v>0.05</v>
      </c>
      <c r="T79" s="11">
        <v>0.18</v>
      </c>
      <c r="U79" s="11">
        <v>0.05</v>
      </c>
      <c r="V79" s="10" t="s">
        <v>0</v>
      </c>
    </row>
    <row r="80" spans="1:22" ht="12.75" customHeight="1" x14ac:dyDescent="0.2">
      <c r="A80" s="10" t="s">
        <v>0</v>
      </c>
      <c r="B80" s="10" t="s">
        <v>373</v>
      </c>
      <c r="C80" s="10" t="s">
        <v>374</v>
      </c>
      <c r="D80" s="10" t="s">
        <v>119</v>
      </c>
      <c r="E80" s="10" t="s">
        <v>0</v>
      </c>
      <c r="F80" s="10" t="s">
        <v>375</v>
      </c>
      <c r="G80" s="10" t="s">
        <v>187</v>
      </c>
      <c r="H80" s="10" t="s">
        <v>234</v>
      </c>
      <c r="I80" s="10" t="s">
        <v>75</v>
      </c>
      <c r="J80" s="10" t="s">
        <v>0</v>
      </c>
      <c r="K80" s="11">
        <v>2.2999999999999998</v>
      </c>
      <c r="L80" s="10" t="s">
        <v>76</v>
      </c>
      <c r="M80" s="11">
        <v>4.25</v>
      </c>
      <c r="N80" s="11">
        <v>3.52</v>
      </c>
      <c r="O80" s="11">
        <v>276357</v>
      </c>
      <c r="P80" s="11">
        <v>102.04</v>
      </c>
      <c r="Q80" s="11">
        <v>0</v>
      </c>
      <c r="R80" s="11">
        <v>281.99</v>
      </c>
      <c r="S80" s="11">
        <v>0.03</v>
      </c>
      <c r="T80" s="11">
        <v>0.64</v>
      </c>
      <c r="U80" s="11">
        <v>0.17</v>
      </c>
      <c r="V80" s="10" t="s">
        <v>0</v>
      </c>
    </row>
    <row r="81" spans="1:22" ht="12.75" customHeight="1" x14ac:dyDescent="0.2">
      <c r="A81" s="10" t="s">
        <v>0</v>
      </c>
      <c r="B81" s="10" t="s">
        <v>376</v>
      </c>
      <c r="C81" s="10" t="s">
        <v>377</v>
      </c>
      <c r="D81" s="10" t="s">
        <v>119</v>
      </c>
      <c r="E81" s="10" t="s">
        <v>0</v>
      </c>
      <c r="F81" s="10" t="s">
        <v>378</v>
      </c>
      <c r="G81" s="10" t="s">
        <v>226</v>
      </c>
      <c r="H81" s="10" t="s">
        <v>230</v>
      </c>
      <c r="I81" s="10" t="s">
        <v>191</v>
      </c>
      <c r="J81" s="10" t="s">
        <v>0</v>
      </c>
      <c r="K81" s="11">
        <v>3.94</v>
      </c>
      <c r="L81" s="10" t="s">
        <v>76</v>
      </c>
      <c r="M81" s="11">
        <v>2.75</v>
      </c>
      <c r="N81" s="11">
        <v>2.21</v>
      </c>
      <c r="O81" s="11">
        <v>776973.24</v>
      </c>
      <c r="P81" s="11">
        <v>102.38</v>
      </c>
      <c r="Q81" s="11">
        <v>0</v>
      </c>
      <c r="R81" s="11">
        <v>795.46</v>
      </c>
      <c r="S81" s="11">
        <v>0.16</v>
      </c>
      <c r="T81" s="11">
        <v>1.8</v>
      </c>
      <c r="U81" s="11">
        <v>0.47</v>
      </c>
      <c r="V81" s="10" t="s">
        <v>0</v>
      </c>
    </row>
    <row r="82" spans="1:22" ht="12.75" customHeight="1" x14ac:dyDescent="0.2">
      <c r="A82" s="10" t="s">
        <v>0</v>
      </c>
      <c r="B82" s="10" t="s">
        <v>379</v>
      </c>
      <c r="C82" s="10" t="s">
        <v>380</v>
      </c>
      <c r="D82" s="10" t="s">
        <v>119</v>
      </c>
      <c r="E82" s="10" t="s">
        <v>0</v>
      </c>
      <c r="F82" s="10" t="s">
        <v>381</v>
      </c>
      <c r="G82" s="10" t="s">
        <v>187</v>
      </c>
      <c r="H82" s="10" t="s">
        <v>268</v>
      </c>
      <c r="I82" s="10" t="s">
        <v>191</v>
      </c>
      <c r="J82" s="10" t="s">
        <v>0</v>
      </c>
      <c r="K82" s="11">
        <v>4.8600000000000003</v>
      </c>
      <c r="L82" s="10" t="s">
        <v>76</v>
      </c>
      <c r="M82" s="11">
        <v>4.17</v>
      </c>
      <c r="N82" s="11">
        <v>3.82</v>
      </c>
      <c r="O82" s="11">
        <v>260000</v>
      </c>
      <c r="P82" s="11">
        <v>102.37</v>
      </c>
      <c r="Q82" s="11">
        <v>0</v>
      </c>
      <c r="R82" s="11">
        <v>266.16000000000003</v>
      </c>
      <c r="S82" s="11">
        <v>0.15</v>
      </c>
      <c r="T82" s="11">
        <v>0.6</v>
      </c>
      <c r="U82" s="11">
        <v>0.16</v>
      </c>
      <c r="V82" s="10" t="s">
        <v>0</v>
      </c>
    </row>
    <row r="83" spans="1:22" ht="12.75" customHeight="1" x14ac:dyDescent="0.2">
      <c r="A83" s="10" t="s">
        <v>0</v>
      </c>
      <c r="B83" s="10" t="s">
        <v>382</v>
      </c>
      <c r="C83" s="10" t="s">
        <v>383</v>
      </c>
      <c r="D83" s="10" t="s">
        <v>119</v>
      </c>
      <c r="E83" s="10" t="s">
        <v>0</v>
      </c>
      <c r="F83" s="10" t="s">
        <v>384</v>
      </c>
      <c r="G83" s="10" t="s">
        <v>187</v>
      </c>
      <c r="H83" s="10" t="s">
        <v>258</v>
      </c>
      <c r="I83" s="10" t="s">
        <v>75</v>
      </c>
      <c r="J83" s="10" t="s">
        <v>0</v>
      </c>
      <c r="K83" s="11">
        <v>3.58</v>
      </c>
      <c r="L83" s="10" t="s">
        <v>76</v>
      </c>
      <c r="M83" s="11">
        <v>3.7</v>
      </c>
      <c r="N83" s="11">
        <v>2.12</v>
      </c>
      <c r="O83" s="11">
        <v>170430.28</v>
      </c>
      <c r="P83" s="11">
        <v>106.67</v>
      </c>
      <c r="Q83" s="11">
        <v>0</v>
      </c>
      <c r="R83" s="11">
        <v>181.8</v>
      </c>
      <c r="S83" s="11">
        <v>7.0000000000000007E-2</v>
      </c>
      <c r="T83" s="11">
        <v>0.41</v>
      </c>
      <c r="U83" s="11">
        <v>0.11</v>
      </c>
      <c r="V83" s="10" t="s">
        <v>0</v>
      </c>
    </row>
    <row r="84" spans="1:22" ht="12.75" customHeight="1" x14ac:dyDescent="0.2">
      <c r="A84" s="10" t="s">
        <v>0</v>
      </c>
      <c r="B84" s="10" t="s">
        <v>385</v>
      </c>
      <c r="C84" s="10" t="s">
        <v>386</v>
      </c>
      <c r="D84" s="10" t="s">
        <v>119</v>
      </c>
      <c r="E84" s="10" t="s">
        <v>0</v>
      </c>
      <c r="F84" s="10" t="s">
        <v>387</v>
      </c>
      <c r="G84" s="10" t="s">
        <v>187</v>
      </c>
      <c r="H84" s="10" t="s">
        <v>268</v>
      </c>
      <c r="I84" s="10" t="s">
        <v>191</v>
      </c>
      <c r="J84" s="10" t="s">
        <v>0</v>
      </c>
      <c r="K84" s="11">
        <v>2.29</v>
      </c>
      <c r="L84" s="10" t="s">
        <v>76</v>
      </c>
      <c r="M84" s="11">
        <v>4.45</v>
      </c>
      <c r="N84" s="11">
        <v>3.61</v>
      </c>
      <c r="O84" s="11">
        <v>260704.8</v>
      </c>
      <c r="P84" s="11">
        <v>103.07</v>
      </c>
      <c r="Q84" s="11">
        <v>0</v>
      </c>
      <c r="R84" s="11">
        <v>268.70999999999998</v>
      </c>
      <c r="S84" s="11">
        <v>0.02</v>
      </c>
      <c r="T84" s="11">
        <v>0.61</v>
      </c>
      <c r="U84" s="11">
        <v>0.16</v>
      </c>
      <c r="V84" s="10" t="s">
        <v>0</v>
      </c>
    </row>
    <row r="85" spans="1:22" ht="12.75" customHeight="1" x14ac:dyDescent="0.2">
      <c r="A85" s="10" t="s">
        <v>0</v>
      </c>
      <c r="B85" s="10" t="s">
        <v>388</v>
      </c>
      <c r="C85" s="10" t="s">
        <v>389</v>
      </c>
      <c r="D85" s="10" t="s">
        <v>119</v>
      </c>
      <c r="E85" s="10" t="s">
        <v>0</v>
      </c>
      <c r="F85" s="10" t="s">
        <v>242</v>
      </c>
      <c r="G85" s="10" t="s">
        <v>212</v>
      </c>
      <c r="H85" s="10" t="s">
        <v>268</v>
      </c>
      <c r="I85" s="10" t="s">
        <v>191</v>
      </c>
      <c r="J85" s="10" t="s">
        <v>0</v>
      </c>
      <c r="K85" s="11">
        <v>8.99</v>
      </c>
      <c r="L85" s="10" t="s">
        <v>76</v>
      </c>
      <c r="M85" s="11">
        <v>3.43</v>
      </c>
      <c r="N85" s="11">
        <v>3.69</v>
      </c>
      <c r="O85" s="11">
        <v>455000</v>
      </c>
      <c r="P85" s="11">
        <v>98.83</v>
      </c>
      <c r="Q85" s="11">
        <v>0</v>
      </c>
      <c r="R85" s="11">
        <v>449.68</v>
      </c>
      <c r="S85" s="11">
        <v>0.18</v>
      </c>
      <c r="T85" s="11">
        <v>1.02</v>
      </c>
      <c r="U85" s="11">
        <v>0.27</v>
      </c>
      <c r="V85" s="10" t="s">
        <v>0</v>
      </c>
    </row>
    <row r="86" spans="1:22" ht="12.75" customHeight="1" x14ac:dyDescent="0.2">
      <c r="A86" s="10" t="s">
        <v>0</v>
      </c>
      <c r="B86" s="10" t="s">
        <v>390</v>
      </c>
      <c r="C86" s="10" t="s">
        <v>391</v>
      </c>
      <c r="D86" s="10" t="s">
        <v>119</v>
      </c>
      <c r="E86" s="10" t="s">
        <v>0</v>
      </c>
      <c r="F86" s="10" t="s">
        <v>392</v>
      </c>
      <c r="G86" s="10" t="s">
        <v>187</v>
      </c>
      <c r="H86" s="10" t="s">
        <v>268</v>
      </c>
      <c r="I86" s="10" t="s">
        <v>191</v>
      </c>
      <c r="J86" s="10" t="s">
        <v>0</v>
      </c>
      <c r="K86" s="11">
        <v>5.89</v>
      </c>
      <c r="L86" s="10" t="s">
        <v>76</v>
      </c>
      <c r="M86" s="11">
        <v>3.95</v>
      </c>
      <c r="N86" s="11">
        <v>3.83</v>
      </c>
      <c r="O86" s="11">
        <v>102527.03999999999</v>
      </c>
      <c r="P86" s="11">
        <v>101.87</v>
      </c>
      <c r="Q86" s="11">
        <v>0</v>
      </c>
      <c r="R86" s="11">
        <v>104.44</v>
      </c>
      <c r="S86" s="11">
        <v>0.01</v>
      </c>
      <c r="T86" s="11">
        <v>0.24</v>
      </c>
      <c r="U86" s="11">
        <v>0.06</v>
      </c>
      <c r="V86" s="10" t="s">
        <v>0</v>
      </c>
    </row>
    <row r="87" spans="1:22" ht="12.75" customHeight="1" x14ac:dyDescent="0.2">
      <c r="A87" s="10" t="s">
        <v>0</v>
      </c>
      <c r="B87" s="10" t="s">
        <v>393</v>
      </c>
      <c r="C87" s="10" t="s">
        <v>394</v>
      </c>
      <c r="D87" s="10" t="s">
        <v>119</v>
      </c>
      <c r="E87" s="10" t="s">
        <v>0</v>
      </c>
      <c r="F87" s="10" t="s">
        <v>271</v>
      </c>
      <c r="G87" s="10" t="s">
        <v>202</v>
      </c>
      <c r="H87" s="10" t="s">
        <v>258</v>
      </c>
      <c r="I87" s="10" t="s">
        <v>75</v>
      </c>
      <c r="J87" s="10" t="s">
        <v>0</v>
      </c>
      <c r="K87" s="11">
        <v>0.27</v>
      </c>
      <c r="L87" s="10" t="s">
        <v>76</v>
      </c>
      <c r="M87" s="11">
        <v>6.99</v>
      </c>
      <c r="N87" s="11">
        <v>1.08</v>
      </c>
      <c r="O87" s="11">
        <v>342659.62</v>
      </c>
      <c r="P87" s="11">
        <v>103.19</v>
      </c>
      <c r="Q87" s="11">
        <v>0</v>
      </c>
      <c r="R87" s="11">
        <v>353.59</v>
      </c>
      <c r="S87" s="11">
        <v>0.4</v>
      </c>
      <c r="T87" s="11">
        <v>0.8</v>
      </c>
      <c r="U87" s="11">
        <v>0.21</v>
      </c>
      <c r="V87" s="10" t="s">
        <v>0</v>
      </c>
    </row>
    <row r="88" spans="1:22" ht="12.75" customHeight="1" x14ac:dyDescent="0.2">
      <c r="A88" s="10" t="s">
        <v>0</v>
      </c>
      <c r="B88" s="10" t="s">
        <v>395</v>
      </c>
      <c r="C88" s="10" t="s">
        <v>396</v>
      </c>
      <c r="D88" s="10" t="s">
        <v>119</v>
      </c>
      <c r="E88" s="10" t="s">
        <v>0</v>
      </c>
      <c r="F88" s="10" t="s">
        <v>271</v>
      </c>
      <c r="G88" s="10" t="s">
        <v>202</v>
      </c>
      <c r="H88" s="10" t="s">
        <v>258</v>
      </c>
      <c r="I88" s="10" t="s">
        <v>75</v>
      </c>
      <c r="J88" s="10" t="s">
        <v>0</v>
      </c>
      <c r="K88" s="11">
        <v>6.29</v>
      </c>
      <c r="L88" s="10" t="s">
        <v>76</v>
      </c>
      <c r="M88" s="11">
        <v>2.5</v>
      </c>
      <c r="N88" s="11">
        <v>3.83</v>
      </c>
      <c r="O88" s="11">
        <v>392204</v>
      </c>
      <c r="P88" s="11">
        <v>93.71</v>
      </c>
      <c r="Q88" s="11">
        <v>0</v>
      </c>
      <c r="R88" s="11">
        <v>367.53</v>
      </c>
      <c r="S88" s="11">
        <v>0.1</v>
      </c>
      <c r="T88" s="11">
        <v>0.83</v>
      </c>
      <c r="U88" s="11">
        <v>0.22</v>
      </c>
      <c r="V88" s="10" t="s">
        <v>0</v>
      </c>
    </row>
    <row r="89" spans="1:22" ht="12.75" customHeight="1" x14ac:dyDescent="0.2">
      <c r="A89" s="10" t="s">
        <v>0</v>
      </c>
      <c r="B89" s="10" t="s">
        <v>397</v>
      </c>
      <c r="C89" s="10" t="s">
        <v>398</v>
      </c>
      <c r="D89" s="10" t="s">
        <v>119</v>
      </c>
      <c r="E89" s="10" t="s">
        <v>0</v>
      </c>
      <c r="F89" s="10" t="s">
        <v>399</v>
      </c>
      <c r="G89" s="10" t="s">
        <v>187</v>
      </c>
      <c r="H89" s="10" t="s">
        <v>258</v>
      </c>
      <c r="I89" s="10" t="s">
        <v>75</v>
      </c>
      <c r="J89" s="10" t="s">
        <v>0</v>
      </c>
      <c r="K89" s="11">
        <v>5.34</v>
      </c>
      <c r="L89" s="10" t="s">
        <v>76</v>
      </c>
      <c r="M89" s="11">
        <v>3.9</v>
      </c>
      <c r="N89" s="11">
        <v>4.22</v>
      </c>
      <c r="O89" s="11">
        <v>87542</v>
      </c>
      <c r="P89" s="11">
        <v>99.78</v>
      </c>
      <c r="Q89" s="11">
        <v>0</v>
      </c>
      <c r="R89" s="11">
        <v>87.35</v>
      </c>
      <c r="S89" s="11">
        <v>0.02</v>
      </c>
      <c r="T89" s="11">
        <v>0.2</v>
      </c>
      <c r="U89" s="11">
        <v>0.05</v>
      </c>
      <c r="V89" s="10" t="s">
        <v>0</v>
      </c>
    </row>
    <row r="90" spans="1:22" ht="12.75" customHeight="1" x14ac:dyDescent="0.2">
      <c r="A90" s="10" t="s">
        <v>0</v>
      </c>
      <c r="B90" s="10" t="s">
        <v>400</v>
      </c>
      <c r="C90" s="10" t="s">
        <v>401</v>
      </c>
      <c r="D90" s="10" t="s">
        <v>119</v>
      </c>
      <c r="E90" s="10" t="s">
        <v>0</v>
      </c>
      <c r="F90" s="10" t="s">
        <v>402</v>
      </c>
      <c r="G90" s="10" t="s">
        <v>202</v>
      </c>
      <c r="H90" s="10" t="s">
        <v>258</v>
      </c>
      <c r="I90" s="10" t="s">
        <v>75</v>
      </c>
      <c r="J90" s="10" t="s">
        <v>0</v>
      </c>
      <c r="K90" s="11">
        <v>3.58</v>
      </c>
      <c r="L90" s="10" t="s">
        <v>76</v>
      </c>
      <c r="M90" s="11">
        <v>2.16</v>
      </c>
      <c r="N90" s="11">
        <v>2.16</v>
      </c>
      <c r="O90" s="11">
        <v>445409</v>
      </c>
      <c r="P90" s="11">
        <v>100.6</v>
      </c>
      <c r="Q90" s="11">
        <v>0</v>
      </c>
      <c r="R90" s="11">
        <v>448.08</v>
      </c>
      <c r="S90" s="11">
        <v>7.0000000000000007E-2</v>
      </c>
      <c r="T90" s="11">
        <v>1.01</v>
      </c>
      <c r="U90" s="11">
        <v>0.26</v>
      </c>
      <c r="V90" s="10" t="s">
        <v>0</v>
      </c>
    </row>
    <row r="91" spans="1:22" ht="12.75" customHeight="1" x14ac:dyDescent="0.2">
      <c r="A91" s="10" t="s">
        <v>0</v>
      </c>
      <c r="B91" s="10" t="s">
        <v>403</v>
      </c>
      <c r="C91" s="10" t="s">
        <v>404</v>
      </c>
      <c r="D91" s="10" t="s">
        <v>119</v>
      </c>
      <c r="E91" s="10" t="s">
        <v>0</v>
      </c>
      <c r="F91" s="10" t="s">
        <v>405</v>
      </c>
      <c r="G91" s="10" t="s">
        <v>406</v>
      </c>
      <c r="H91" s="10" t="s">
        <v>268</v>
      </c>
      <c r="I91" s="10" t="s">
        <v>191</v>
      </c>
      <c r="J91" s="10" t="s">
        <v>0</v>
      </c>
      <c r="K91" s="11">
        <v>4.8</v>
      </c>
      <c r="L91" s="10" t="s">
        <v>76</v>
      </c>
      <c r="M91" s="11">
        <v>3.25</v>
      </c>
      <c r="N91" s="11">
        <v>2.94</v>
      </c>
      <c r="O91" s="11">
        <v>262000</v>
      </c>
      <c r="P91" s="11">
        <v>102.4</v>
      </c>
      <c r="Q91" s="11">
        <v>0</v>
      </c>
      <c r="R91" s="11">
        <v>268.29000000000002</v>
      </c>
      <c r="S91" s="11">
        <v>0.1</v>
      </c>
      <c r="T91" s="11">
        <v>0.61</v>
      </c>
      <c r="U91" s="11">
        <v>0.16</v>
      </c>
      <c r="V91" s="10" t="s">
        <v>0</v>
      </c>
    </row>
    <row r="92" spans="1:22" ht="12.75" customHeight="1" x14ac:dyDescent="0.2">
      <c r="A92" s="10" t="s">
        <v>0</v>
      </c>
      <c r="B92" s="10" t="s">
        <v>407</v>
      </c>
      <c r="C92" s="10" t="s">
        <v>408</v>
      </c>
      <c r="D92" s="10" t="s">
        <v>119</v>
      </c>
      <c r="E92" s="10" t="s">
        <v>0</v>
      </c>
      <c r="F92" s="10" t="s">
        <v>409</v>
      </c>
      <c r="G92" s="10" t="s">
        <v>187</v>
      </c>
      <c r="H92" s="10" t="s">
        <v>268</v>
      </c>
      <c r="I92" s="10" t="s">
        <v>191</v>
      </c>
      <c r="J92" s="10" t="s">
        <v>0</v>
      </c>
      <c r="K92" s="11">
        <v>4.71</v>
      </c>
      <c r="L92" s="10" t="s">
        <v>76</v>
      </c>
      <c r="M92" s="11">
        <v>2.85</v>
      </c>
      <c r="N92" s="11">
        <v>2.83</v>
      </c>
      <c r="O92" s="11">
        <v>165000</v>
      </c>
      <c r="P92" s="11">
        <v>100.87</v>
      </c>
      <c r="Q92" s="11">
        <v>0</v>
      </c>
      <c r="R92" s="11">
        <v>166.44</v>
      </c>
      <c r="S92" s="11">
        <v>0.08</v>
      </c>
      <c r="T92" s="11">
        <v>0.38</v>
      </c>
      <c r="U92" s="11">
        <v>0.1</v>
      </c>
      <c r="V92" s="10" t="s">
        <v>0</v>
      </c>
    </row>
    <row r="93" spans="1:22" ht="12.75" customHeight="1" x14ac:dyDescent="0.2">
      <c r="A93" s="10" t="s">
        <v>0</v>
      </c>
      <c r="B93" s="10" t="s">
        <v>410</v>
      </c>
      <c r="C93" s="10" t="s">
        <v>411</v>
      </c>
      <c r="D93" s="10" t="s">
        <v>119</v>
      </c>
      <c r="E93" s="10" t="s">
        <v>0</v>
      </c>
      <c r="F93" s="10" t="s">
        <v>409</v>
      </c>
      <c r="G93" s="10" t="s">
        <v>187</v>
      </c>
      <c r="H93" s="10" t="s">
        <v>268</v>
      </c>
      <c r="I93" s="10" t="s">
        <v>191</v>
      </c>
      <c r="J93" s="10" t="s">
        <v>0</v>
      </c>
      <c r="K93" s="11">
        <v>5.53</v>
      </c>
      <c r="L93" s="10" t="s">
        <v>76</v>
      </c>
      <c r="M93" s="11">
        <v>2.65</v>
      </c>
      <c r="N93" s="11">
        <v>3.5</v>
      </c>
      <c r="O93" s="11">
        <v>410980.22</v>
      </c>
      <c r="P93" s="11">
        <v>95.79</v>
      </c>
      <c r="Q93" s="11">
        <v>0</v>
      </c>
      <c r="R93" s="11">
        <v>393.68</v>
      </c>
      <c r="S93" s="11">
        <v>0.22</v>
      </c>
      <c r="T93" s="11">
        <v>0.89</v>
      </c>
      <c r="U93" s="11">
        <v>0.23</v>
      </c>
      <c r="V93" s="10" t="s">
        <v>0</v>
      </c>
    </row>
    <row r="94" spans="1:22" ht="12.75" customHeight="1" x14ac:dyDescent="0.2">
      <c r="A94" s="10" t="s">
        <v>0</v>
      </c>
      <c r="B94" s="10" t="s">
        <v>412</v>
      </c>
      <c r="C94" s="10" t="s">
        <v>413</v>
      </c>
      <c r="D94" s="10" t="s">
        <v>119</v>
      </c>
      <c r="E94" s="10" t="s">
        <v>0</v>
      </c>
      <c r="F94" s="10" t="s">
        <v>414</v>
      </c>
      <c r="G94" s="10" t="s">
        <v>187</v>
      </c>
      <c r="H94" s="10" t="s">
        <v>258</v>
      </c>
      <c r="I94" s="10" t="s">
        <v>75</v>
      </c>
      <c r="J94" s="10" t="s">
        <v>0</v>
      </c>
      <c r="K94" s="11">
        <v>1.79</v>
      </c>
      <c r="L94" s="10" t="s">
        <v>76</v>
      </c>
      <c r="M94" s="11">
        <v>5.0999999999999996</v>
      </c>
      <c r="N94" s="11">
        <v>2.64</v>
      </c>
      <c r="O94" s="11">
        <v>326010.55</v>
      </c>
      <c r="P94" s="11">
        <v>104.4</v>
      </c>
      <c r="Q94" s="11">
        <v>25.91</v>
      </c>
      <c r="R94" s="11">
        <v>366.26</v>
      </c>
      <c r="S94" s="11">
        <v>0.04</v>
      </c>
      <c r="T94" s="11">
        <v>0.83</v>
      </c>
      <c r="U94" s="11">
        <v>0.22</v>
      </c>
      <c r="V94" s="10" t="s">
        <v>0</v>
      </c>
    </row>
    <row r="95" spans="1:22" ht="12.75" customHeight="1" x14ac:dyDescent="0.2">
      <c r="A95" s="10" t="s">
        <v>0</v>
      </c>
      <c r="B95" s="10" t="s">
        <v>415</v>
      </c>
      <c r="C95" s="10" t="s">
        <v>416</v>
      </c>
      <c r="D95" s="10" t="s">
        <v>119</v>
      </c>
      <c r="E95" s="10" t="s">
        <v>0</v>
      </c>
      <c r="F95" s="10" t="s">
        <v>417</v>
      </c>
      <c r="G95" s="10" t="s">
        <v>187</v>
      </c>
      <c r="H95" s="10" t="s">
        <v>280</v>
      </c>
      <c r="I95" s="10" t="s">
        <v>191</v>
      </c>
      <c r="J95" s="10" t="s">
        <v>0</v>
      </c>
      <c r="K95" s="11">
        <v>4.6100000000000003</v>
      </c>
      <c r="L95" s="10" t="s">
        <v>76</v>
      </c>
      <c r="M95" s="11">
        <v>3.95</v>
      </c>
      <c r="N95" s="11">
        <v>4.22</v>
      </c>
      <c r="O95" s="11">
        <v>696145.04</v>
      </c>
      <c r="P95" s="11">
        <v>99.27</v>
      </c>
      <c r="Q95" s="11">
        <v>0</v>
      </c>
      <c r="R95" s="11">
        <v>691.06</v>
      </c>
      <c r="S95" s="11">
        <v>0.11</v>
      </c>
      <c r="T95" s="11">
        <v>1.56</v>
      </c>
      <c r="U95" s="11">
        <v>0.41</v>
      </c>
      <c r="V95" s="10" t="s">
        <v>0</v>
      </c>
    </row>
    <row r="96" spans="1:22" ht="12.75" customHeight="1" x14ac:dyDescent="0.2">
      <c r="A96" s="10" t="s">
        <v>0</v>
      </c>
      <c r="B96" s="10" t="s">
        <v>418</v>
      </c>
      <c r="C96" s="10" t="s">
        <v>419</v>
      </c>
      <c r="D96" s="10" t="s">
        <v>119</v>
      </c>
      <c r="E96" s="10" t="s">
        <v>0</v>
      </c>
      <c r="F96" s="10" t="s">
        <v>417</v>
      </c>
      <c r="G96" s="10" t="s">
        <v>187</v>
      </c>
      <c r="H96" s="10" t="s">
        <v>280</v>
      </c>
      <c r="I96" s="10" t="s">
        <v>191</v>
      </c>
      <c r="J96" s="10" t="s">
        <v>0</v>
      </c>
      <c r="K96" s="11">
        <v>5.22</v>
      </c>
      <c r="L96" s="10" t="s">
        <v>76</v>
      </c>
      <c r="M96" s="11">
        <v>3</v>
      </c>
      <c r="N96" s="11">
        <v>4.3</v>
      </c>
      <c r="O96" s="11">
        <v>182000</v>
      </c>
      <c r="P96" s="11">
        <v>94.19</v>
      </c>
      <c r="Q96" s="11">
        <v>0</v>
      </c>
      <c r="R96" s="11">
        <v>171.43</v>
      </c>
      <c r="S96" s="11">
        <v>0.02</v>
      </c>
      <c r="T96" s="11">
        <v>0.39</v>
      </c>
      <c r="U96" s="11">
        <v>0.1</v>
      </c>
      <c r="V96" s="10" t="s">
        <v>0</v>
      </c>
    </row>
    <row r="97" spans="1:22" ht="12.75" customHeight="1" x14ac:dyDescent="0.2">
      <c r="A97" s="10" t="s">
        <v>0</v>
      </c>
      <c r="B97" s="10" t="s">
        <v>420</v>
      </c>
      <c r="C97" s="10" t="s">
        <v>421</v>
      </c>
      <c r="D97" s="10" t="s">
        <v>119</v>
      </c>
      <c r="E97" s="10" t="s">
        <v>0</v>
      </c>
      <c r="F97" s="10" t="s">
        <v>422</v>
      </c>
      <c r="G97" s="10" t="s">
        <v>187</v>
      </c>
      <c r="H97" s="10" t="s">
        <v>280</v>
      </c>
      <c r="I97" s="10" t="s">
        <v>191</v>
      </c>
      <c r="J97" s="10" t="s">
        <v>0</v>
      </c>
      <c r="K97" s="11">
        <v>2.4500000000000002</v>
      </c>
      <c r="L97" s="10" t="s">
        <v>76</v>
      </c>
      <c r="M97" s="11">
        <v>3.9</v>
      </c>
      <c r="N97" s="11">
        <v>2.21</v>
      </c>
      <c r="O97" s="11">
        <v>171297.49</v>
      </c>
      <c r="P97" s="11">
        <v>104.16</v>
      </c>
      <c r="Q97" s="11">
        <v>3.34</v>
      </c>
      <c r="R97" s="11">
        <v>181.76</v>
      </c>
      <c r="S97" s="11">
        <v>0.05</v>
      </c>
      <c r="T97" s="11">
        <v>0.41</v>
      </c>
      <c r="U97" s="11">
        <v>0.11</v>
      </c>
      <c r="V97" s="10" t="s">
        <v>0</v>
      </c>
    </row>
    <row r="98" spans="1:22" ht="12.75" customHeight="1" x14ac:dyDescent="0.2">
      <c r="A98" s="10" t="s">
        <v>0</v>
      </c>
      <c r="B98" s="10" t="s">
        <v>423</v>
      </c>
      <c r="C98" s="10" t="s">
        <v>424</v>
      </c>
      <c r="D98" s="10" t="s">
        <v>119</v>
      </c>
      <c r="E98" s="10" t="s">
        <v>0</v>
      </c>
      <c r="F98" s="10" t="s">
        <v>425</v>
      </c>
      <c r="G98" s="10" t="s">
        <v>320</v>
      </c>
      <c r="H98" s="10" t="s">
        <v>288</v>
      </c>
      <c r="I98" s="10" t="s">
        <v>75</v>
      </c>
      <c r="J98" s="10" t="s">
        <v>0</v>
      </c>
      <c r="K98" s="11">
        <v>4.17</v>
      </c>
      <c r="L98" s="10" t="s">
        <v>76</v>
      </c>
      <c r="M98" s="11">
        <v>4.3</v>
      </c>
      <c r="N98" s="11">
        <v>4.47</v>
      </c>
      <c r="O98" s="11">
        <v>1483154</v>
      </c>
      <c r="P98" s="11">
        <v>99.93</v>
      </c>
      <c r="Q98" s="11">
        <v>0</v>
      </c>
      <c r="R98" s="11">
        <v>1482.12</v>
      </c>
      <c r="S98" s="11">
        <v>0.04</v>
      </c>
      <c r="T98" s="11">
        <v>3.36</v>
      </c>
      <c r="U98" s="11">
        <v>0.87</v>
      </c>
      <c r="V98" s="10" t="s">
        <v>0</v>
      </c>
    </row>
    <row r="99" spans="1:22" ht="12.75" customHeight="1" x14ac:dyDescent="0.2">
      <c r="A99" s="10" t="s">
        <v>0</v>
      </c>
      <c r="B99" s="10" t="s">
        <v>426</v>
      </c>
      <c r="C99" s="10" t="s">
        <v>427</v>
      </c>
      <c r="D99" s="10" t="s">
        <v>119</v>
      </c>
      <c r="E99" s="10" t="s">
        <v>0</v>
      </c>
      <c r="F99" s="10" t="s">
        <v>425</v>
      </c>
      <c r="G99" s="10" t="s">
        <v>320</v>
      </c>
      <c r="H99" s="10" t="s">
        <v>288</v>
      </c>
      <c r="I99" s="10" t="s">
        <v>75</v>
      </c>
      <c r="J99" s="10" t="s">
        <v>0</v>
      </c>
      <c r="K99" s="11">
        <v>6.02</v>
      </c>
      <c r="L99" s="10" t="s">
        <v>76</v>
      </c>
      <c r="M99" s="11">
        <v>4.4800000000000004</v>
      </c>
      <c r="N99" s="11">
        <v>5.29</v>
      </c>
      <c r="O99" s="11">
        <v>81797</v>
      </c>
      <c r="P99" s="11">
        <v>96.74</v>
      </c>
      <c r="Q99" s="11">
        <v>0</v>
      </c>
      <c r="R99" s="11">
        <v>79.13</v>
      </c>
      <c r="S99" s="11">
        <v>0.02</v>
      </c>
      <c r="T99" s="11">
        <v>0.18</v>
      </c>
      <c r="U99" s="11">
        <v>0.05</v>
      </c>
      <c r="V99" s="10" t="s">
        <v>0</v>
      </c>
    </row>
    <row r="100" spans="1:22" ht="12.75" customHeight="1" x14ac:dyDescent="0.2">
      <c r="A100" s="10" t="s">
        <v>0</v>
      </c>
      <c r="B100" s="10" t="s">
        <v>428</v>
      </c>
      <c r="C100" s="10" t="s">
        <v>429</v>
      </c>
      <c r="D100" s="10" t="s">
        <v>119</v>
      </c>
      <c r="E100" s="10" t="s">
        <v>0</v>
      </c>
      <c r="F100" s="10" t="s">
        <v>299</v>
      </c>
      <c r="G100" s="10" t="s">
        <v>300</v>
      </c>
      <c r="H100" s="10" t="s">
        <v>301</v>
      </c>
      <c r="I100" s="10" t="s">
        <v>191</v>
      </c>
      <c r="J100" s="10" t="s">
        <v>0</v>
      </c>
      <c r="K100" s="11">
        <v>1.58</v>
      </c>
      <c r="L100" s="10" t="s">
        <v>76</v>
      </c>
      <c r="M100" s="11">
        <v>3.3</v>
      </c>
      <c r="N100" s="11">
        <v>2.39</v>
      </c>
      <c r="O100" s="11">
        <v>293058.25</v>
      </c>
      <c r="P100" s="11">
        <v>101.86</v>
      </c>
      <c r="Q100" s="11">
        <v>0</v>
      </c>
      <c r="R100" s="11">
        <v>298.51</v>
      </c>
      <c r="S100" s="11">
        <v>0.06</v>
      </c>
      <c r="T100" s="11">
        <v>0.68</v>
      </c>
      <c r="U100" s="11">
        <v>0.18</v>
      </c>
      <c r="V100" s="10" t="s">
        <v>0</v>
      </c>
    </row>
    <row r="101" spans="1:22" ht="12.75" customHeight="1" x14ac:dyDescent="0.2">
      <c r="A101" s="10" t="s">
        <v>0</v>
      </c>
      <c r="B101" s="10" t="s">
        <v>430</v>
      </c>
      <c r="C101" s="10" t="s">
        <v>431</v>
      </c>
      <c r="D101" s="10" t="s">
        <v>119</v>
      </c>
      <c r="E101" s="10" t="s">
        <v>0</v>
      </c>
      <c r="F101" s="10" t="s">
        <v>432</v>
      </c>
      <c r="G101" s="10" t="s">
        <v>187</v>
      </c>
      <c r="H101" s="10" t="s">
        <v>301</v>
      </c>
      <c r="I101" s="10" t="s">
        <v>191</v>
      </c>
      <c r="J101" s="10" t="s">
        <v>0</v>
      </c>
      <c r="K101" s="11">
        <v>2.42</v>
      </c>
      <c r="L101" s="10" t="s">
        <v>76</v>
      </c>
      <c r="M101" s="11">
        <v>3.75</v>
      </c>
      <c r="N101" s="11">
        <v>5.12</v>
      </c>
      <c r="O101" s="11">
        <v>185000</v>
      </c>
      <c r="P101" s="11">
        <v>98.45</v>
      </c>
      <c r="Q101" s="11">
        <v>0</v>
      </c>
      <c r="R101" s="11">
        <v>182.13</v>
      </c>
      <c r="S101" s="11">
        <v>7.0000000000000007E-2</v>
      </c>
      <c r="T101" s="11">
        <v>0.41</v>
      </c>
      <c r="U101" s="11">
        <v>0.11</v>
      </c>
      <c r="V101" s="10" t="s">
        <v>0</v>
      </c>
    </row>
    <row r="102" spans="1:22" ht="12.75" customHeight="1" x14ac:dyDescent="0.2">
      <c r="A102" s="10" t="s">
        <v>0</v>
      </c>
      <c r="B102" s="10" t="s">
        <v>433</v>
      </c>
      <c r="C102" s="10" t="s">
        <v>434</v>
      </c>
      <c r="D102" s="10" t="s">
        <v>119</v>
      </c>
      <c r="E102" s="10" t="s">
        <v>0</v>
      </c>
      <c r="F102" s="10" t="s">
        <v>435</v>
      </c>
      <c r="G102" s="10" t="s">
        <v>187</v>
      </c>
      <c r="H102" s="10" t="s">
        <v>309</v>
      </c>
      <c r="I102" s="10" t="s">
        <v>75</v>
      </c>
      <c r="J102" s="10" t="s">
        <v>0</v>
      </c>
      <c r="K102" s="11">
        <v>4.5199999999999996</v>
      </c>
      <c r="L102" s="10" t="s">
        <v>76</v>
      </c>
      <c r="M102" s="11">
        <v>5.4</v>
      </c>
      <c r="N102" s="11">
        <v>6.44</v>
      </c>
      <c r="O102" s="11">
        <v>87625</v>
      </c>
      <c r="P102" s="11">
        <v>97.18</v>
      </c>
      <c r="Q102" s="11">
        <v>0</v>
      </c>
      <c r="R102" s="11">
        <v>85.15</v>
      </c>
      <c r="S102" s="11">
        <v>0.02</v>
      </c>
      <c r="T102" s="11">
        <v>0.19</v>
      </c>
      <c r="U102" s="11">
        <v>0.05</v>
      </c>
      <c r="V102" s="10" t="s">
        <v>0</v>
      </c>
    </row>
    <row r="103" spans="1:22" ht="12.75" customHeight="1" x14ac:dyDescent="0.2">
      <c r="A103" s="10" t="s">
        <v>0</v>
      </c>
      <c r="B103" s="10" t="s">
        <v>436</v>
      </c>
      <c r="C103" s="10" t="s">
        <v>437</v>
      </c>
      <c r="D103" s="10" t="s">
        <v>119</v>
      </c>
      <c r="E103" s="10" t="s">
        <v>0</v>
      </c>
      <c r="F103" s="10" t="s">
        <v>307</v>
      </c>
      <c r="G103" s="10" t="s">
        <v>850</v>
      </c>
      <c r="H103" s="10" t="s">
        <v>309</v>
      </c>
      <c r="I103" s="10" t="s">
        <v>75</v>
      </c>
      <c r="J103" s="10" t="s">
        <v>0</v>
      </c>
      <c r="K103" s="11">
        <v>1.69</v>
      </c>
      <c r="L103" s="10" t="s">
        <v>76</v>
      </c>
      <c r="M103" s="11">
        <v>6</v>
      </c>
      <c r="N103" s="11">
        <v>1.76</v>
      </c>
      <c r="O103" s="11">
        <v>328307</v>
      </c>
      <c r="P103" s="11">
        <v>108.72</v>
      </c>
      <c r="Q103" s="11">
        <v>0</v>
      </c>
      <c r="R103" s="11">
        <v>356.93</v>
      </c>
      <c r="S103" s="11">
        <v>0.06</v>
      </c>
      <c r="T103" s="11">
        <v>0.81</v>
      </c>
      <c r="U103" s="11">
        <v>0.21</v>
      </c>
      <c r="V103" s="10" t="s">
        <v>0</v>
      </c>
    </row>
    <row r="104" spans="1:22" ht="12.75" customHeight="1" x14ac:dyDescent="0.2">
      <c r="A104" s="10" t="s">
        <v>0</v>
      </c>
      <c r="B104" s="10" t="s">
        <v>438</v>
      </c>
      <c r="C104" s="10" t="s">
        <v>439</v>
      </c>
      <c r="D104" s="10" t="s">
        <v>119</v>
      </c>
      <c r="E104" s="10" t="s">
        <v>0</v>
      </c>
      <c r="F104" s="10" t="s">
        <v>307</v>
      </c>
      <c r="G104" s="10" t="s">
        <v>850</v>
      </c>
      <c r="H104" s="10" t="s">
        <v>309</v>
      </c>
      <c r="I104" s="10" t="s">
        <v>75</v>
      </c>
      <c r="J104" s="10" t="s">
        <v>0</v>
      </c>
      <c r="K104" s="11">
        <v>3.65</v>
      </c>
      <c r="L104" s="10" t="s">
        <v>76</v>
      </c>
      <c r="M104" s="11">
        <v>5.9</v>
      </c>
      <c r="N104" s="11">
        <v>2.72</v>
      </c>
      <c r="O104" s="11">
        <v>343488</v>
      </c>
      <c r="P104" s="11">
        <v>113.55</v>
      </c>
      <c r="Q104" s="11">
        <v>0</v>
      </c>
      <c r="R104" s="11">
        <v>390.03</v>
      </c>
      <c r="S104" s="11">
        <v>0.04</v>
      </c>
      <c r="T104" s="11">
        <v>0.88</v>
      </c>
      <c r="U104" s="11">
        <v>0.23</v>
      </c>
      <c r="V104" s="10" t="s">
        <v>0</v>
      </c>
    </row>
    <row r="105" spans="1:22" ht="12.75" customHeight="1" x14ac:dyDescent="0.2">
      <c r="A105" s="10" t="s">
        <v>0</v>
      </c>
      <c r="B105" s="10" t="s">
        <v>440</v>
      </c>
      <c r="C105" s="10" t="s">
        <v>441</v>
      </c>
      <c r="D105" s="10" t="s">
        <v>119</v>
      </c>
      <c r="E105" s="10" t="s">
        <v>0</v>
      </c>
      <c r="F105" s="10" t="s">
        <v>442</v>
      </c>
      <c r="G105" s="10" t="s">
        <v>254</v>
      </c>
      <c r="H105" s="10" t="s">
        <v>301</v>
      </c>
      <c r="I105" s="10" t="s">
        <v>191</v>
      </c>
      <c r="J105" s="10" t="s">
        <v>0</v>
      </c>
      <c r="K105" s="11">
        <v>3.45</v>
      </c>
      <c r="L105" s="10" t="s">
        <v>76</v>
      </c>
      <c r="M105" s="11">
        <v>2.95</v>
      </c>
      <c r="N105" s="11">
        <v>2.4</v>
      </c>
      <c r="O105" s="11">
        <v>343000</v>
      </c>
      <c r="P105" s="11">
        <v>102.91</v>
      </c>
      <c r="Q105" s="11">
        <v>0</v>
      </c>
      <c r="R105" s="11">
        <v>352.98</v>
      </c>
      <c r="S105" s="11">
        <v>0.15</v>
      </c>
      <c r="T105" s="11">
        <v>0.8</v>
      </c>
      <c r="U105" s="11">
        <v>0.21</v>
      </c>
      <c r="V105" s="10" t="s">
        <v>0</v>
      </c>
    </row>
    <row r="106" spans="1:22" ht="12.75" customHeight="1" x14ac:dyDescent="0.2">
      <c r="A106" s="10" t="s">
        <v>0</v>
      </c>
      <c r="B106" s="10" t="s">
        <v>443</v>
      </c>
      <c r="C106" s="10" t="s">
        <v>444</v>
      </c>
      <c r="D106" s="10" t="s">
        <v>119</v>
      </c>
      <c r="E106" s="10" t="s">
        <v>0</v>
      </c>
      <c r="F106" s="10" t="s">
        <v>445</v>
      </c>
      <c r="G106" s="10" t="s">
        <v>187</v>
      </c>
      <c r="H106" s="10" t="s">
        <v>301</v>
      </c>
      <c r="I106" s="10" t="s">
        <v>191</v>
      </c>
      <c r="J106" s="10" t="s">
        <v>0</v>
      </c>
      <c r="K106" s="11">
        <v>4.04</v>
      </c>
      <c r="L106" s="10" t="s">
        <v>76</v>
      </c>
      <c r="M106" s="11">
        <v>4.5999999999999996</v>
      </c>
      <c r="N106" s="11">
        <v>5.3</v>
      </c>
      <c r="O106" s="11">
        <v>339512.21</v>
      </c>
      <c r="P106" s="11">
        <v>97.5</v>
      </c>
      <c r="Q106" s="11">
        <v>27.1</v>
      </c>
      <c r="R106" s="11">
        <v>358.13</v>
      </c>
      <c r="S106" s="11">
        <v>0.14000000000000001</v>
      </c>
      <c r="T106" s="11">
        <v>0.81</v>
      </c>
      <c r="U106" s="11">
        <v>0.21</v>
      </c>
      <c r="V106" s="10" t="s">
        <v>0</v>
      </c>
    </row>
    <row r="107" spans="1:22" ht="12.75" customHeight="1" x14ac:dyDescent="0.2">
      <c r="A107" s="10" t="s">
        <v>0</v>
      </c>
      <c r="B107" s="10" t="s">
        <v>446</v>
      </c>
      <c r="C107" s="10" t="s">
        <v>447</v>
      </c>
      <c r="D107" s="10" t="s">
        <v>119</v>
      </c>
      <c r="E107" s="10" t="s">
        <v>0</v>
      </c>
      <c r="F107" s="10" t="s">
        <v>286</v>
      </c>
      <c r="G107" s="10" t="s">
        <v>287</v>
      </c>
      <c r="H107" s="10" t="s">
        <v>309</v>
      </c>
      <c r="I107" s="10" t="s">
        <v>75</v>
      </c>
      <c r="J107" s="10" t="s">
        <v>0</v>
      </c>
      <c r="K107" s="11">
        <v>3.28</v>
      </c>
      <c r="L107" s="10" t="s">
        <v>76</v>
      </c>
      <c r="M107" s="11">
        <v>4</v>
      </c>
      <c r="N107" s="11">
        <v>2.88</v>
      </c>
      <c r="O107" s="11">
        <v>0</v>
      </c>
      <c r="P107" s="11">
        <v>103.78</v>
      </c>
      <c r="Q107" s="11">
        <v>2.85</v>
      </c>
      <c r="R107" s="11">
        <v>2.85</v>
      </c>
      <c r="S107" s="11">
        <v>0</v>
      </c>
      <c r="T107" s="11">
        <v>0.01</v>
      </c>
      <c r="U107" s="11">
        <v>0</v>
      </c>
      <c r="V107" s="10" t="s">
        <v>0</v>
      </c>
    </row>
    <row r="108" spans="1:22" ht="12.75" customHeight="1" x14ac:dyDescent="0.2">
      <c r="A108" s="10" t="s">
        <v>0</v>
      </c>
      <c r="B108" s="10" t="s">
        <v>448</v>
      </c>
      <c r="C108" s="10" t="s">
        <v>449</v>
      </c>
      <c r="D108" s="10" t="s">
        <v>119</v>
      </c>
      <c r="E108" s="10" t="s">
        <v>0</v>
      </c>
      <c r="F108" s="10" t="s">
        <v>450</v>
      </c>
      <c r="G108" s="10" t="s">
        <v>187</v>
      </c>
      <c r="H108" s="10" t="s">
        <v>309</v>
      </c>
      <c r="I108" s="10" t="s">
        <v>75</v>
      </c>
      <c r="J108" s="10" t="s">
        <v>0</v>
      </c>
      <c r="K108" s="11">
        <v>3.16</v>
      </c>
      <c r="L108" s="10" t="s">
        <v>45</v>
      </c>
      <c r="M108" s="11">
        <v>6.75</v>
      </c>
      <c r="N108" s="11">
        <v>6.94</v>
      </c>
      <c r="O108" s="11">
        <v>64946</v>
      </c>
      <c r="P108" s="11">
        <v>27.71</v>
      </c>
      <c r="Q108" s="11">
        <v>2.19</v>
      </c>
      <c r="R108" s="11">
        <v>66.959999999999994</v>
      </c>
      <c r="S108" s="11">
        <v>0.01</v>
      </c>
      <c r="T108" s="11">
        <v>0.15</v>
      </c>
      <c r="U108" s="11">
        <v>0.04</v>
      </c>
      <c r="V108" s="10" t="s">
        <v>0</v>
      </c>
    </row>
    <row r="109" spans="1:22" ht="12.75" customHeight="1" x14ac:dyDescent="0.2">
      <c r="A109" s="10" t="s">
        <v>0</v>
      </c>
      <c r="B109" s="10" t="s">
        <v>451</v>
      </c>
      <c r="C109" s="10" t="s">
        <v>452</v>
      </c>
      <c r="D109" s="10" t="s">
        <v>119</v>
      </c>
      <c r="E109" s="10" t="s">
        <v>0</v>
      </c>
      <c r="F109" s="10" t="s">
        <v>453</v>
      </c>
      <c r="G109" s="10" t="s">
        <v>267</v>
      </c>
      <c r="H109" s="10" t="s">
        <v>316</v>
      </c>
      <c r="I109" s="10" t="s">
        <v>191</v>
      </c>
      <c r="J109" s="10" t="s">
        <v>0</v>
      </c>
      <c r="K109" s="11">
        <v>0.99</v>
      </c>
      <c r="L109" s="10" t="s">
        <v>76</v>
      </c>
      <c r="M109" s="11">
        <v>3.04</v>
      </c>
      <c r="N109" s="11">
        <v>2.33</v>
      </c>
      <c r="O109" s="11">
        <v>398000</v>
      </c>
      <c r="P109" s="11">
        <v>101.45</v>
      </c>
      <c r="Q109" s="11">
        <v>0</v>
      </c>
      <c r="R109" s="11">
        <v>403.77</v>
      </c>
      <c r="S109" s="11">
        <v>0.7</v>
      </c>
      <c r="T109" s="11">
        <v>0.91</v>
      </c>
      <c r="U109" s="11">
        <v>0.24</v>
      </c>
      <c r="V109" s="10" t="s">
        <v>0</v>
      </c>
    </row>
    <row r="110" spans="1:22" ht="12.75" customHeight="1" x14ac:dyDescent="0.2">
      <c r="A110" s="10" t="s">
        <v>0</v>
      </c>
      <c r="B110" s="10" t="s">
        <v>454</v>
      </c>
      <c r="C110" s="10" t="s">
        <v>455</v>
      </c>
      <c r="D110" s="10" t="s">
        <v>119</v>
      </c>
      <c r="E110" s="10" t="s">
        <v>0</v>
      </c>
      <c r="F110" s="10" t="s">
        <v>315</v>
      </c>
      <c r="G110" s="10" t="s">
        <v>300</v>
      </c>
      <c r="H110" s="10" t="s">
        <v>316</v>
      </c>
      <c r="I110" s="10" t="s">
        <v>191</v>
      </c>
      <c r="J110" s="10" t="s">
        <v>0</v>
      </c>
      <c r="K110" s="11">
        <v>1.38</v>
      </c>
      <c r="L110" s="10" t="s">
        <v>76</v>
      </c>
      <c r="M110" s="11">
        <v>4.3</v>
      </c>
      <c r="N110" s="11">
        <v>3.15</v>
      </c>
      <c r="O110" s="11">
        <v>91603.92</v>
      </c>
      <c r="P110" s="11">
        <v>101.96</v>
      </c>
      <c r="Q110" s="11">
        <v>0</v>
      </c>
      <c r="R110" s="11">
        <v>93.4</v>
      </c>
      <c r="S110" s="11">
        <v>0.02</v>
      </c>
      <c r="T110" s="11">
        <v>0.21</v>
      </c>
      <c r="U110" s="11">
        <v>0.05</v>
      </c>
      <c r="V110" s="10" t="s">
        <v>0</v>
      </c>
    </row>
    <row r="111" spans="1:22" ht="12.75" customHeight="1" x14ac:dyDescent="0.2">
      <c r="A111" s="10" t="s">
        <v>0</v>
      </c>
      <c r="B111" s="10" t="s">
        <v>456</v>
      </c>
      <c r="C111" s="10" t="s">
        <v>457</v>
      </c>
      <c r="D111" s="10" t="s">
        <v>119</v>
      </c>
      <c r="E111" s="10" t="s">
        <v>0</v>
      </c>
      <c r="F111" s="10" t="s">
        <v>315</v>
      </c>
      <c r="G111" s="10" t="s">
        <v>300</v>
      </c>
      <c r="H111" s="10" t="s">
        <v>316</v>
      </c>
      <c r="I111" s="10" t="s">
        <v>191</v>
      </c>
      <c r="J111" s="10" t="s">
        <v>0</v>
      </c>
      <c r="K111" s="11">
        <v>1.96</v>
      </c>
      <c r="L111" s="10" t="s">
        <v>76</v>
      </c>
      <c r="M111" s="11">
        <v>3.7</v>
      </c>
      <c r="N111" s="11">
        <v>4</v>
      </c>
      <c r="O111" s="11">
        <v>319677</v>
      </c>
      <c r="P111" s="11">
        <v>100.99</v>
      </c>
      <c r="Q111" s="11">
        <v>0</v>
      </c>
      <c r="R111" s="11">
        <v>322.83999999999997</v>
      </c>
      <c r="S111" s="11">
        <v>0.1</v>
      </c>
      <c r="T111" s="11">
        <v>0.73</v>
      </c>
      <c r="U111" s="11">
        <v>0.19</v>
      </c>
      <c r="V111" s="10" t="s">
        <v>0</v>
      </c>
    </row>
    <row r="112" spans="1:22" ht="12.75" customHeight="1" x14ac:dyDescent="0.2">
      <c r="A112" s="10" t="s">
        <v>0</v>
      </c>
      <c r="B112" s="10" t="s">
        <v>458</v>
      </c>
      <c r="C112" s="10" t="s">
        <v>459</v>
      </c>
      <c r="D112" s="10" t="s">
        <v>119</v>
      </c>
      <c r="E112" s="10" t="s">
        <v>0</v>
      </c>
      <c r="F112" s="10" t="s">
        <v>319</v>
      </c>
      <c r="G112" s="10" t="s">
        <v>320</v>
      </c>
      <c r="H112" s="10" t="s">
        <v>321</v>
      </c>
      <c r="I112" s="10" t="s">
        <v>75</v>
      </c>
      <c r="J112" s="10" t="s">
        <v>0</v>
      </c>
      <c r="K112" s="11">
        <v>4.9400000000000004</v>
      </c>
      <c r="L112" s="10" t="s">
        <v>76</v>
      </c>
      <c r="M112" s="11">
        <v>4.8</v>
      </c>
      <c r="N112" s="11">
        <v>6.08</v>
      </c>
      <c r="O112" s="11">
        <v>350067</v>
      </c>
      <c r="P112" s="11">
        <v>95.48</v>
      </c>
      <c r="Q112" s="11">
        <v>0</v>
      </c>
      <c r="R112" s="11">
        <v>334.24</v>
      </c>
      <c r="S112" s="11">
        <v>0.01</v>
      </c>
      <c r="T112" s="11">
        <v>0.76</v>
      </c>
      <c r="U112" s="11">
        <v>0.2</v>
      </c>
      <c r="V112" s="10" t="s">
        <v>0</v>
      </c>
    </row>
    <row r="113" spans="1:22" ht="12.75" customHeight="1" x14ac:dyDescent="0.2">
      <c r="A113" s="10" t="s">
        <v>0</v>
      </c>
      <c r="B113" s="10" t="s">
        <v>460</v>
      </c>
      <c r="C113" s="10" t="s">
        <v>461</v>
      </c>
      <c r="D113" s="10" t="s">
        <v>119</v>
      </c>
      <c r="E113" s="10" t="s">
        <v>0</v>
      </c>
      <c r="F113" s="10" t="s">
        <v>462</v>
      </c>
      <c r="G113" s="10" t="s">
        <v>187</v>
      </c>
      <c r="H113" s="10" t="s">
        <v>321</v>
      </c>
      <c r="I113" s="10" t="s">
        <v>75</v>
      </c>
      <c r="J113" s="10" t="s">
        <v>0</v>
      </c>
      <c r="K113" s="11">
        <v>4.1399999999999997</v>
      </c>
      <c r="L113" s="10" t="s">
        <v>76</v>
      </c>
      <c r="M113" s="11">
        <v>6</v>
      </c>
      <c r="N113" s="11">
        <v>6.25</v>
      </c>
      <c r="O113" s="11">
        <v>70092</v>
      </c>
      <c r="P113" s="11">
        <v>99.5</v>
      </c>
      <c r="Q113" s="11">
        <v>1.05</v>
      </c>
      <c r="R113" s="11">
        <v>70.790000000000006</v>
      </c>
      <c r="S113" s="11">
        <v>0.02</v>
      </c>
      <c r="T113" s="11">
        <v>0.16</v>
      </c>
      <c r="U113" s="11">
        <v>0.04</v>
      </c>
      <c r="V113" s="10" t="s">
        <v>0</v>
      </c>
    </row>
    <row r="114" spans="1:22" ht="12.75" customHeight="1" x14ac:dyDescent="0.2">
      <c r="A114" s="10" t="s">
        <v>0</v>
      </c>
      <c r="B114" s="10" t="s">
        <v>463</v>
      </c>
      <c r="C114" s="10" t="s">
        <v>464</v>
      </c>
      <c r="D114" s="10" t="s">
        <v>119</v>
      </c>
      <c r="E114" s="10" t="s">
        <v>0</v>
      </c>
      <c r="F114" s="10" t="s">
        <v>465</v>
      </c>
      <c r="G114" s="10" t="s">
        <v>187</v>
      </c>
      <c r="H114" s="10" t="s">
        <v>321</v>
      </c>
      <c r="I114" s="10" t="s">
        <v>75</v>
      </c>
      <c r="J114" s="10" t="s">
        <v>0</v>
      </c>
      <c r="K114" s="11">
        <v>4.04</v>
      </c>
      <c r="L114" s="10" t="s">
        <v>76</v>
      </c>
      <c r="M114" s="11">
        <v>6.75</v>
      </c>
      <c r="N114" s="11">
        <v>9.15</v>
      </c>
      <c r="O114" s="11">
        <v>251609</v>
      </c>
      <c r="P114" s="11">
        <v>94.5</v>
      </c>
      <c r="Q114" s="11">
        <v>0</v>
      </c>
      <c r="R114" s="11">
        <v>237.77</v>
      </c>
      <c r="S114" s="11">
        <v>7.0000000000000007E-2</v>
      </c>
      <c r="T114" s="11">
        <v>0.54</v>
      </c>
      <c r="U114" s="11">
        <v>0.14000000000000001</v>
      </c>
      <c r="V114" s="10" t="s">
        <v>0</v>
      </c>
    </row>
    <row r="115" spans="1:22" ht="12.75" customHeight="1" x14ac:dyDescent="0.2">
      <c r="A115" s="10" t="s">
        <v>0</v>
      </c>
      <c r="B115" s="10" t="s">
        <v>466</v>
      </c>
      <c r="C115" s="10" t="s">
        <v>467</v>
      </c>
      <c r="D115" s="10" t="s">
        <v>119</v>
      </c>
      <c r="E115" s="10" t="s">
        <v>0</v>
      </c>
      <c r="F115" s="10" t="s">
        <v>468</v>
      </c>
      <c r="G115" s="10" t="s">
        <v>187</v>
      </c>
      <c r="H115" s="10" t="s">
        <v>321</v>
      </c>
      <c r="I115" s="10" t="s">
        <v>75</v>
      </c>
      <c r="J115" s="10" t="s">
        <v>0</v>
      </c>
      <c r="K115" s="11">
        <v>2.31</v>
      </c>
      <c r="L115" s="10" t="s">
        <v>76</v>
      </c>
      <c r="M115" s="11">
        <v>7.3</v>
      </c>
      <c r="N115" s="11">
        <v>7.96</v>
      </c>
      <c r="O115" s="11">
        <v>165451</v>
      </c>
      <c r="P115" s="11">
        <v>100</v>
      </c>
      <c r="Q115" s="11">
        <v>0</v>
      </c>
      <c r="R115" s="11">
        <v>165.45</v>
      </c>
      <c r="S115" s="11">
        <v>0.04</v>
      </c>
      <c r="T115" s="11">
        <v>0.37</v>
      </c>
      <c r="U115" s="11">
        <v>0.1</v>
      </c>
      <c r="V115" s="10" t="s">
        <v>0</v>
      </c>
    </row>
    <row r="116" spans="1:22" ht="12.75" customHeight="1" x14ac:dyDescent="0.2">
      <c r="A116" s="10" t="s">
        <v>0</v>
      </c>
      <c r="B116" s="10" t="s">
        <v>469</v>
      </c>
      <c r="C116" s="10" t="s">
        <v>470</v>
      </c>
      <c r="D116" s="10" t="s">
        <v>119</v>
      </c>
      <c r="E116" s="10" t="s">
        <v>0</v>
      </c>
      <c r="F116" s="10" t="s">
        <v>471</v>
      </c>
      <c r="G116" s="10" t="s">
        <v>187</v>
      </c>
      <c r="H116" s="10" t="s">
        <v>316</v>
      </c>
      <c r="I116" s="10" t="s">
        <v>191</v>
      </c>
      <c r="J116" s="10" t="s">
        <v>0</v>
      </c>
      <c r="K116" s="11">
        <v>3.48</v>
      </c>
      <c r="L116" s="10" t="s">
        <v>76</v>
      </c>
      <c r="M116" s="11">
        <v>5.2</v>
      </c>
      <c r="N116" s="11">
        <v>3.65</v>
      </c>
      <c r="O116" s="11">
        <v>639365.19999999995</v>
      </c>
      <c r="P116" s="11">
        <v>106.6</v>
      </c>
      <c r="Q116" s="11">
        <v>0</v>
      </c>
      <c r="R116" s="11">
        <v>681.56</v>
      </c>
      <c r="S116" s="11">
        <v>0.46</v>
      </c>
      <c r="T116" s="11">
        <v>1.54</v>
      </c>
      <c r="U116" s="11">
        <v>0.4</v>
      </c>
      <c r="V116" s="10" t="s">
        <v>0</v>
      </c>
    </row>
    <row r="117" spans="1:22" ht="12.75" customHeight="1" x14ac:dyDescent="0.2">
      <c r="A117" s="10" t="s">
        <v>0</v>
      </c>
      <c r="B117" s="10" t="s">
        <v>472</v>
      </c>
      <c r="C117" s="10" t="s">
        <v>473</v>
      </c>
      <c r="D117" s="10" t="s">
        <v>119</v>
      </c>
      <c r="E117" s="10" t="s">
        <v>0</v>
      </c>
      <c r="F117" s="10" t="s">
        <v>474</v>
      </c>
      <c r="G117" s="10" t="s">
        <v>320</v>
      </c>
      <c r="H117" s="10" t="s">
        <v>121</v>
      </c>
      <c r="I117" s="10" t="s">
        <v>121</v>
      </c>
      <c r="J117" s="10" t="s">
        <v>0</v>
      </c>
      <c r="K117" s="11">
        <v>1.1399999999999999</v>
      </c>
      <c r="L117" s="10" t="s">
        <v>76</v>
      </c>
      <c r="M117" s="11">
        <v>5.4</v>
      </c>
      <c r="N117" s="11">
        <v>2.6</v>
      </c>
      <c r="O117" s="11">
        <v>75184.58</v>
      </c>
      <c r="P117" s="11">
        <v>103.68</v>
      </c>
      <c r="Q117" s="11">
        <v>0</v>
      </c>
      <c r="R117" s="11">
        <v>77.95</v>
      </c>
      <c r="S117" s="11">
        <v>0.01</v>
      </c>
      <c r="T117" s="11">
        <v>0.18</v>
      </c>
      <c r="U117" s="11">
        <v>0.05</v>
      </c>
      <c r="V117" s="10" t="s">
        <v>0</v>
      </c>
    </row>
    <row r="118" spans="1:22" ht="12.75" customHeight="1" x14ac:dyDescent="0.2">
      <c r="A118" s="10" t="s">
        <v>0</v>
      </c>
      <c r="B118" s="10" t="s">
        <v>475</v>
      </c>
      <c r="C118" s="10" t="s">
        <v>476</v>
      </c>
      <c r="D118" s="10" t="s">
        <v>119</v>
      </c>
      <c r="E118" s="10" t="s">
        <v>0</v>
      </c>
      <c r="F118" s="10" t="s">
        <v>474</v>
      </c>
      <c r="G118" s="10" t="s">
        <v>320</v>
      </c>
      <c r="H118" s="10" t="s">
        <v>121</v>
      </c>
      <c r="I118" s="10" t="s">
        <v>121</v>
      </c>
      <c r="J118" s="10" t="s">
        <v>0</v>
      </c>
      <c r="K118" s="11">
        <v>3.83</v>
      </c>
      <c r="L118" s="10" t="s">
        <v>76</v>
      </c>
      <c r="M118" s="11">
        <v>5</v>
      </c>
      <c r="N118" s="11">
        <v>8.1999999999999993</v>
      </c>
      <c r="O118" s="11">
        <v>661000</v>
      </c>
      <c r="P118" s="11">
        <v>89.36</v>
      </c>
      <c r="Q118" s="11">
        <v>8.26</v>
      </c>
      <c r="R118" s="11">
        <v>598.92999999999995</v>
      </c>
      <c r="S118" s="11">
        <v>7.0000000000000007E-2</v>
      </c>
      <c r="T118" s="11">
        <v>1.36</v>
      </c>
      <c r="U118" s="11">
        <v>0.35</v>
      </c>
      <c r="V118" s="10" t="s">
        <v>0</v>
      </c>
    </row>
    <row r="119" spans="1:22" ht="12.75" customHeight="1" x14ac:dyDescent="0.2">
      <c r="A119" s="10" t="s">
        <v>0</v>
      </c>
      <c r="B119" s="10" t="s">
        <v>477</v>
      </c>
      <c r="C119" s="10" t="s">
        <v>478</v>
      </c>
      <c r="D119" s="10" t="s">
        <v>119</v>
      </c>
      <c r="E119" s="10" t="s">
        <v>0</v>
      </c>
      <c r="F119" s="10" t="s">
        <v>479</v>
      </c>
      <c r="G119" s="10" t="s">
        <v>187</v>
      </c>
      <c r="H119" s="10" t="s">
        <v>121</v>
      </c>
      <c r="I119" s="10" t="s">
        <v>121</v>
      </c>
      <c r="J119" s="10" t="s">
        <v>0</v>
      </c>
      <c r="K119" s="11">
        <v>4.6100000000000003</v>
      </c>
      <c r="L119" s="10" t="s">
        <v>76</v>
      </c>
      <c r="M119" s="11">
        <v>4.95</v>
      </c>
      <c r="N119" s="11">
        <v>4.21</v>
      </c>
      <c r="O119" s="11">
        <v>377549.56</v>
      </c>
      <c r="P119" s="11">
        <v>105.02</v>
      </c>
      <c r="Q119" s="11">
        <v>0</v>
      </c>
      <c r="R119" s="11">
        <v>396.5</v>
      </c>
      <c r="S119" s="11">
        <v>0.2</v>
      </c>
      <c r="T119" s="11">
        <v>0.9</v>
      </c>
      <c r="U119" s="11">
        <v>0.23</v>
      </c>
      <c r="V119" s="10" t="s">
        <v>0</v>
      </c>
    </row>
    <row r="120" spans="1:22" ht="12.75" customHeight="1" x14ac:dyDescent="0.2">
      <c r="A120" s="10" t="s">
        <v>0</v>
      </c>
      <c r="B120" s="10" t="s">
        <v>480</v>
      </c>
      <c r="C120" s="10" t="s">
        <v>481</v>
      </c>
      <c r="D120" s="10" t="s">
        <v>119</v>
      </c>
      <c r="E120" s="10" t="s">
        <v>0</v>
      </c>
      <c r="F120" s="10" t="s">
        <v>482</v>
      </c>
      <c r="G120" s="10" t="s">
        <v>328</v>
      </c>
      <c r="H120" s="10" t="s">
        <v>121</v>
      </c>
      <c r="I120" s="10" t="s">
        <v>121</v>
      </c>
      <c r="J120" s="10" t="s">
        <v>0</v>
      </c>
      <c r="K120" s="11">
        <v>3.73</v>
      </c>
      <c r="L120" s="10" t="s">
        <v>76</v>
      </c>
      <c r="M120" s="11">
        <v>2</v>
      </c>
      <c r="N120" s="11">
        <v>5.16</v>
      </c>
      <c r="O120" s="11">
        <v>256131</v>
      </c>
      <c r="P120" s="11">
        <v>116.76</v>
      </c>
      <c r="Q120" s="11">
        <v>0</v>
      </c>
      <c r="R120" s="11">
        <v>299.06</v>
      </c>
      <c r="S120" s="11">
        <v>0.04</v>
      </c>
      <c r="T120" s="11">
        <v>0.68</v>
      </c>
      <c r="U120" s="11">
        <v>0.18</v>
      </c>
      <c r="V120" s="10" t="s">
        <v>0</v>
      </c>
    </row>
    <row r="121" spans="1:22" ht="12.75" customHeight="1" x14ac:dyDescent="0.2">
      <c r="A121" s="4" t="s">
        <v>0</v>
      </c>
      <c r="B121" s="4" t="s">
        <v>160</v>
      </c>
      <c r="C121" s="4" t="s">
        <v>0</v>
      </c>
      <c r="D121" s="4" t="s">
        <v>0</v>
      </c>
      <c r="E121" s="4" t="s">
        <v>0</v>
      </c>
      <c r="F121" s="4" t="s">
        <v>0</v>
      </c>
      <c r="G121" s="4" t="s">
        <v>0</v>
      </c>
      <c r="H121" s="4" t="s">
        <v>0</v>
      </c>
      <c r="I121" s="4" t="s">
        <v>0</v>
      </c>
      <c r="J121" s="4" t="s">
        <v>0</v>
      </c>
      <c r="K121" s="9">
        <v>4.57</v>
      </c>
      <c r="L121" s="4" t="s">
        <v>0</v>
      </c>
      <c r="M121" s="9">
        <v>4.7</v>
      </c>
      <c r="N121" s="9">
        <v>5.62</v>
      </c>
      <c r="O121" s="9">
        <v>3763083.44</v>
      </c>
      <c r="P121" s="4" t="s">
        <v>0</v>
      </c>
      <c r="Q121" s="9">
        <v>18.13</v>
      </c>
      <c r="R121" s="9">
        <v>3722.39</v>
      </c>
      <c r="S121" s="4" t="s">
        <v>0</v>
      </c>
      <c r="T121" s="9">
        <v>8.43</v>
      </c>
      <c r="U121" s="9">
        <v>2.2000000000000002</v>
      </c>
      <c r="V121" s="4" t="s">
        <v>0</v>
      </c>
    </row>
    <row r="122" spans="1:22" ht="12.75" customHeight="1" x14ac:dyDescent="0.2">
      <c r="A122" s="10" t="s">
        <v>0</v>
      </c>
      <c r="B122" s="10" t="s">
        <v>483</v>
      </c>
      <c r="C122" s="10" t="s">
        <v>484</v>
      </c>
      <c r="D122" s="10" t="s">
        <v>119</v>
      </c>
      <c r="E122" s="10" t="s">
        <v>0</v>
      </c>
      <c r="F122" s="10" t="s">
        <v>485</v>
      </c>
      <c r="G122" s="10" t="s">
        <v>328</v>
      </c>
      <c r="H122" s="10" t="s">
        <v>195</v>
      </c>
      <c r="I122" s="10" t="s">
        <v>75</v>
      </c>
      <c r="J122" s="10" t="s">
        <v>0</v>
      </c>
      <c r="K122" s="11">
        <v>3.62</v>
      </c>
      <c r="L122" s="10" t="s">
        <v>45</v>
      </c>
      <c r="M122" s="11">
        <v>3.49</v>
      </c>
      <c r="N122" s="11">
        <v>4.3899999999999997</v>
      </c>
      <c r="O122" s="11">
        <v>567470</v>
      </c>
      <c r="P122" s="11">
        <v>27.34</v>
      </c>
      <c r="Q122" s="11">
        <v>0</v>
      </c>
      <c r="R122" s="11">
        <v>558.33000000000004</v>
      </c>
      <c r="S122" s="11">
        <v>0.03</v>
      </c>
      <c r="T122" s="11">
        <v>1.26</v>
      </c>
      <c r="U122" s="11">
        <v>0.33</v>
      </c>
      <c r="V122" s="10" t="s">
        <v>0</v>
      </c>
    </row>
    <row r="123" spans="1:22" ht="12.75" customHeight="1" x14ac:dyDescent="0.2">
      <c r="A123" s="10" t="s">
        <v>0</v>
      </c>
      <c r="B123" s="10" t="s">
        <v>486</v>
      </c>
      <c r="C123" s="10" t="s">
        <v>487</v>
      </c>
      <c r="D123" s="10" t="s">
        <v>119</v>
      </c>
      <c r="E123" s="10" t="s">
        <v>0</v>
      </c>
      <c r="F123" s="10" t="s">
        <v>425</v>
      </c>
      <c r="G123" s="10" t="s">
        <v>850</v>
      </c>
      <c r="H123" s="10" t="s">
        <v>230</v>
      </c>
      <c r="I123" s="10" t="s">
        <v>191</v>
      </c>
      <c r="J123" s="10" t="s">
        <v>0</v>
      </c>
      <c r="K123" s="11">
        <v>4.74</v>
      </c>
      <c r="L123" s="10" t="s">
        <v>45</v>
      </c>
      <c r="M123" s="11">
        <v>5.48</v>
      </c>
      <c r="N123" s="11">
        <v>4.82</v>
      </c>
      <c r="O123" s="11">
        <v>332220</v>
      </c>
      <c r="P123" s="11">
        <v>29.15</v>
      </c>
      <c r="Q123" s="11">
        <v>0</v>
      </c>
      <c r="R123" s="11">
        <v>348.6</v>
      </c>
      <c r="S123" s="11">
        <v>0.09</v>
      </c>
      <c r="T123" s="11">
        <v>0.79</v>
      </c>
      <c r="U123" s="11">
        <v>0.21</v>
      </c>
      <c r="V123" s="10" t="s">
        <v>0</v>
      </c>
    </row>
    <row r="124" spans="1:22" ht="12.75" customHeight="1" x14ac:dyDescent="0.2">
      <c r="A124" s="10" t="s">
        <v>0</v>
      </c>
      <c r="B124" s="10" t="s">
        <v>488</v>
      </c>
      <c r="C124" s="10" t="s">
        <v>489</v>
      </c>
      <c r="D124" s="10" t="s">
        <v>119</v>
      </c>
      <c r="E124" s="10" t="s">
        <v>0</v>
      </c>
      <c r="F124" s="10" t="s">
        <v>490</v>
      </c>
      <c r="G124" s="10" t="s">
        <v>267</v>
      </c>
      <c r="H124" s="10" t="s">
        <v>234</v>
      </c>
      <c r="I124" s="10" t="s">
        <v>75</v>
      </c>
      <c r="J124" s="10" t="s">
        <v>0</v>
      </c>
      <c r="K124" s="11">
        <v>3.93</v>
      </c>
      <c r="L124" s="10" t="s">
        <v>45</v>
      </c>
      <c r="M124" s="11">
        <v>3.83</v>
      </c>
      <c r="N124" s="11">
        <v>5.33</v>
      </c>
      <c r="O124" s="11">
        <v>378323</v>
      </c>
      <c r="P124" s="11">
        <v>27.17</v>
      </c>
      <c r="Q124" s="11">
        <v>0</v>
      </c>
      <c r="R124" s="11">
        <v>369.92</v>
      </c>
      <c r="S124" s="11">
        <v>0.08</v>
      </c>
      <c r="T124" s="11">
        <v>0.84</v>
      </c>
      <c r="U124" s="11">
        <v>0.22</v>
      </c>
      <c r="V124" s="10" t="s">
        <v>0</v>
      </c>
    </row>
    <row r="125" spans="1:22" ht="12.75" customHeight="1" x14ac:dyDescent="0.2">
      <c r="A125" s="10" t="s">
        <v>0</v>
      </c>
      <c r="B125" s="10" t="s">
        <v>491</v>
      </c>
      <c r="C125" s="10" t="s">
        <v>492</v>
      </c>
      <c r="D125" s="10" t="s">
        <v>119</v>
      </c>
      <c r="E125" s="10" t="s">
        <v>0</v>
      </c>
      <c r="F125" s="10" t="s">
        <v>493</v>
      </c>
      <c r="G125" s="10" t="s">
        <v>328</v>
      </c>
      <c r="H125" s="10" t="s">
        <v>268</v>
      </c>
      <c r="I125" s="10" t="s">
        <v>191</v>
      </c>
      <c r="J125" s="10" t="s">
        <v>0</v>
      </c>
      <c r="K125" s="11">
        <v>5.53</v>
      </c>
      <c r="L125" s="10" t="s">
        <v>45</v>
      </c>
      <c r="M125" s="11">
        <v>4.6900000000000004</v>
      </c>
      <c r="N125" s="11">
        <v>5.74</v>
      </c>
      <c r="O125" s="11">
        <v>929294.34</v>
      </c>
      <c r="P125" s="11">
        <v>27.07</v>
      </c>
      <c r="Q125" s="11">
        <v>0</v>
      </c>
      <c r="R125" s="11">
        <v>905.32</v>
      </c>
      <c r="S125" s="11">
        <v>0.04</v>
      </c>
      <c r="T125" s="11">
        <v>2.0499999999999998</v>
      </c>
      <c r="U125" s="11">
        <v>0.53</v>
      </c>
      <c r="V125" s="10" t="s">
        <v>0</v>
      </c>
    </row>
    <row r="126" spans="1:22" ht="12.75" customHeight="1" x14ac:dyDescent="0.2">
      <c r="A126" s="10" t="s">
        <v>0</v>
      </c>
      <c r="B126" s="10" t="s">
        <v>494</v>
      </c>
      <c r="C126" s="10" t="s">
        <v>495</v>
      </c>
      <c r="D126" s="10" t="s">
        <v>119</v>
      </c>
      <c r="E126" s="10" t="s">
        <v>0</v>
      </c>
      <c r="F126" s="10" t="s">
        <v>493</v>
      </c>
      <c r="G126" s="10" t="s">
        <v>328</v>
      </c>
      <c r="H126" s="10" t="s">
        <v>268</v>
      </c>
      <c r="I126" s="10" t="s">
        <v>191</v>
      </c>
      <c r="J126" s="10" t="s">
        <v>0</v>
      </c>
      <c r="K126" s="11">
        <v>5.63</v>
      </c>
      <c r="L126" s="10" t="s">
        <v>76</v>
      </c>
      <c r="M126" s="11">
        <v>4.6900000000000004</v>
      </c>
      <c r="N126" s="11">
        <v>5.81</v>
      </c>
      <c r="O126" s="11">
        <v>349245.84</v>
      </c>
      <c r="P126" s="11">
        <v>98.7</v>
      </c>
      <c r="Q126" s="11">
        <v>0</v>
      </c>
      <c r="R126" s="11">
        <v>344.71</v>
      </c>
      <c r="S126" s="11">
        <v>0.02</v>
      </c>
      <c r="T126" s="11">
        <v>0.78</v>
      </c>
      <c r="U126" s="11">
        <v>0.2</v>
      </c>
      <c r="V126" s="10" t="s">
        <v>0</v>
      </c>
    </row>
    <row r="127" spans="1:22" ht="12.75" customHeight="1" x14ac:dyDescent="0.2">
      <c r="A127" s="10" t="s">
        <v>0</v>
      </c>
      <c r="B127" s="10" t="s">
        <v>496</v>
      </c>
      <c r="C127" s="10" t="s">
        <v>497</v>
      </c>
      <c r="D127" s="10" t="s">
        <v>119</v>
      </c>
      <c r="E127" s="10" t="s">
        <v>0</v>
      </c>
      <c r="F127" s="10" t="s">
        <v>498</v>
      </c>
      <c r="G127" s="10" t="s">
        <v>267</v>
      </c>
      <c r="H127" s="10" t="s">
        <v>288</v>
      </c>
      <c r="I127" s="10" t="s">
        <v>75</v>
      </c>
      <c r="J127" s="10" t="s">
        <v>0</v>
      </c>
      <c r="K127" s="11">
        <v>3.52</v>
      </c>
      <c r="L127" s="10" t="s">
        <v>76</v>
      </c>
      <c r="M127" s="11">
        <v>5.3</v>
      </c>
      <c r="N127" s="11">
        <v>7.36</v>
      </c>
      <c r="O127" s="11">
        <v>276888</v>
      </c>
      <c r="P127" s="11">
        <v>99.48</v>
      </c>
      <c r="Q127" s="11">
        <v>0</v>
      </c>
      <c r="R127" s="11">
        <v>275.45</v>
      </c>
      <c r="S127" s="11">
        <v>7.0000000000000007E-2</v>
      </c>
      <c r="T127" s="11">
        <v>0.62</v>
      </c>
      <c r="U127" s="11">
        <v>0.16</v>
      </c>
      <c r="V127" s="10" t="s">
        <v>0</v>
      </c>
    </row>
    <row r="128" spans="1:22" ht="12.75" customHeight="1" x14ac:dyDescent="0.2">
      <c r="A128" s="10" t="s">
        <v>0</v>
      </c>
      <c r="B128" s="10" t="s">
        <v>499</v>
      </c>
      <c r="C128" s="10" t="s">
        <v>500</v>
      </c>
      <c r="D128" s="10" t="s">
        <v>119</v>
      </c>
      <c r="E128" s="10" t="s">
        <v>0</v>
      </c>
      <c r="F128" s="10" t="s">
        <v>307</v>
      </c>
      <c r="G128" s="10" t="s">
        <v>850</v>
      </c>
      <c r="H128" s="10" t="s">
        <v>309</v>
      </c>
      <c r="I128" s="10" t="s">
        <v>75</v>
      </c>
      <c r="J128" s="10" t="s">
        <v>0</v>
      </c>
      <c r="K128" s="11">
        <v>4.42</v>
      </c>
      <c r="L128" s="10" t="s">
        <v>45</v>
      </c>
      <c r="M128" s="11">
        <v>4.7</v>
      </c>
      <c r="N128" s="11">
        <v>4.8600000000000003</v>
      </c>
      <c r="O128" s="11">
        <v>364410.26</v>
      </c>
      <c r="P128" s="11">
        <v>27.31</v>
      </c>
      <c r="Q128" s="11">
        <v>18.13</v>
      </c>
      <c r="R128" s="11">
        <v>376.27</v>
      </c>
      <c r="S128" s="11">
        <v>0.05</v>
      </c>
      <c r="T128" s="11">
        <v>0.85</v>
      </c>
      <c r="U128" s="11">
        <v>0.22</v>
      </c>
      <c r="V128" s="10" t="s">
        <v>0</v>
      </c>
    </row>
    <row r="129" spans="1:22" ht="12.75" customHeight="1" x14ac:dyDescent="0.2">
      <c r="A129" s="10" t="s">
        <v>0</v>
      </c>
      <c r="B129" s="10" t="s">
        <v>501</v>
      </c>
      <c r="C129" s="10" t="s">
        <v>502</v>
      </c>
      <c r="D129" s="10" t="s">
        <v>119</v>
      </c>
      <c r="E129" s="10" t="s">
        <v>0</v>
      </c>
      <c r="F129" s="10" t="s">
        <v>471</v>
      </c>
      <c r="G129" s="10" t="s">
        <v>187</v>
      </c>
      <c r="H129" s="10" t="s">
        <v>316</v>
      </c>
      <c r="I129" s="10" t="s">
        <v>191</v>
      </c>
      <c r="J129" s="10" t="s">
        <v>0</v>
      </c>
      <c r="K129" s="11">
        <v>4.07</v>
      </c>
      <c r="L129" s="10" t="s">
        <v>76</v>
      </c>
      <c r="M129" s="11">
        <v>5.65</v>
      </c>
      <c r="N129" s="11">
        <v>6.68</v>
      </c>
      <c r="O129" s="11">
        <v>350000</v>
      </c>
      <c r="P129" s="11">
        <v>99.6</v>
      </c>
      <c r="Q129" s="11">
        <v>0</v>
      </c>
      <c r="R129" s="11">
        <v>348.6</v>
      </c>
      <c r="S129" s="11">
        <v>0.21</v>
      </c>
      <c r="T129" s="11">
        <v>0.79</v>
      </c>
      <c r="U129" s="11">
        <v>0.21</v>
      </c>
      <c r="V129" s="10" t="s">
        <v>0</v>
      </c>
    </row>
    <row r="130" spans="1:22" ht="12.75" customHeight="1" x14ac:dyDescent="0.2">
      <c r="A130" s="10" t="s">
        <v>0</v>
      </c>
      <c r="B130" s="10" t="s">
        <v>503</v>
      </c>
      <c r="C130" s="10" t="s">
        <v>504</v>
      </c>
      <c r="D130" s="10" t="s">
        <v>119</v>
      </c>
      <c r="E130" s="10" t="s">
        <v>0</v>
      </c>
      <c r="F130" s="10" t="s">
        <v>331</v>
      </c>
      <c r="G130" s="10" t="s">
        <v>202</v>
      </c>
      <c r="H130" s="10" t="s">
        <v>121</v>
      </c>
      <c r="I130" s="10" t="s">
        <v>121</v>
      </c>
      <c r="J130" s="10" t="s">
        <v>0</v>
      </c>
      <c r="K130" s="11">
        <v>4.5599999999999996</v>
      </c>
      <c r="L130" s="10" t="s">
        <v>76</v>
      </c>
      <c r="M130" s="11">
        <v>5.95</v>
      </c>
      <c r="N130" s="11">
        <v>7.31</v>
      </c>
      <c r="O130" s="11">
        <v>215232</v>
      </c>
      <c r="P130" s="11">
        <v>90.69</v>
      </c>
      <c r="Q130" s="11">
        <v>0</v>
      </c>
      <c r="R130" s="11">
        <v>195.19</v>
      </c>
      <c r="S130" s="11">
        <v>0.02</v>
      </c>
      <c r="T130" s="11">
        <v>0.44</v>
      </c>
      <c r="U130" s="11">
        <v>0.11</v>
      </c>
      <c r="V130" s="10" t="s">
        <v>0</v>
      </c>
    </row>
    <row r="131" spans="1:22" ht="12.75" customHeight="1" x14ac:dyDescent="0.2">
      <c r="A131" s="4" t="s">
        <v>0</v>
      </c>
      <c r="B131" s="4" t="s">
        <v>505</v>
      </c>
      <c r="C131" s="4" t="s">
        <v>0</v>
      </c>
      <c r="D131" s="4" t="s">
        <v>0</v>
      </c>
      <c r="E131" s="4" t="s">
        <v>0</v>
      </c>
      <c r="F131" s="4" t="s">
        <v>0</v>
      </c>
      <c r="G131" s="4" t="s">
        <v>0</v>
      </c>
      <c r="H131" s="4" t="s">
        <v>0</v>
      </c>
      <c r="I131" s="4" t="s">
        <v>0</v>
      </c>
      <c r="J131" s="4" t="s">
        <v>0</v>
      </c>
      <c r="K131" s="9">
        <v>0</v>
      </c>
      <c r="L131" s="4" t="s">
        <v>0</v>
      </c>
      <c r="M131" s="9">
        <v>0</v>
      </c>
      <c r="N131" s="9">
        <v>0</v>
      </c>
      <c r="O131" s="9">
        <v>0</v>
      </c>
      <c r="P131" s="4" t="s">
        <v>0</v>
      </c>
      <c r="Q131" s="9">
        <v>0</v>
      </c>
      <c r="R131" s="9">
        <v>0</v>
      </c>
      <c r="S131" s="4" t="s">
        <v>0</v>
      </c>
      <c r="T131" s="9">
        <v>0</v>
      </c>
      <c r="U131" s="9">
        <v>0</v>
      </c>
      <c r="V131" s="4" t="s">
        <v>0</v>
      </c>
    </row>
    <row r="132" spans="1:22" ht="12.75" customHeight="1" x14ac:dyDescent="0.2">
      <c r="A132" s="4" t="s">
        <v>0</v>
      </c>
      <c r="B132" s="4" t="s">
        <v>92</v>
      </c>
      <c r="C132" s="4" t="s">
        <v>0</v>
      </c>
      <c r="D132" s="4" t="s">
        <v>0</v>
      </c>
      <c r="E132" s="4" t="s">
        <v>0</v>
      </c>
      <c r="F132" s="4" t="s">
        <v>0</v>
      </c>
      <c r="G132" s="4" t="s">
        <v>0</v>
      </c>
      <c r="H132" s="4" t="s">
        <v>0</v>
      </c>
      <c r="I132" s="4" t="s">
        <v>0</v>
      </c>
      <c r="J132" s="4" t="s">
        <v>0</v>
      </c>
      <c r="K132" s="9">
        <v>13.82</v>
      </c>
      <c r="L132" s="4" t="s">
        <v>0</v>
      </c>
      <c r="M132" s="9">
        <v>7.59</v>
      </c>
      <c r="N132" s="9">
        <v>6.03</v>
      </c>
      <c r="O132" s="9">
        <v>466000</v>
      </c>
      <c r="P132" s="4" t="s">
        <v>0</v>
      </c>
      <c r="Q132" s="9">
        <v>0</v>
      </c>
      <c r="R132" s="9">
        <v>2010.06</v>
      </c>
      <c r="S132" s="4" t="s">
        <v>0</v>
      </c>
      <c r="T132" s="9">
        <v>4.55</v>
      </c>
      <c r="U132" s="9">
        <v>1.19</v>
      </c>
      <c r="V132" s="4" t="s">
        <v>0</v>
      </c>
    </row>
    <row r="133" spans="1:22" ht="12.75" customHeight="1" x14ac:dyDescent="0.2">
      <c r="A133" s="4" t="s">
        <v>0</v>
      </c>
      <c r="B133" s="4" t="s">
        <v>162</v>
      </c>
      <c r="C133" s="4" t="s">
        <v>0</v>
      </c>
      <c r="D133" s="4" t="s">
        <v>0</v>
      </c>
      <c r="E133" s="4" t="s">
        <v>0</v>
      </c>
      <c r="F133" s="4" t="s">
        <v>0</v>
      </c>
      <c r="G133" s="4" t="s">
        <v>0</v>
      </c>
      <c r="H133" s="4" t="s">
        <v>0</v>
      </c>
      <c r="I133" s="4" t="s">
        <v>0</v>
      </c>
      <c r="J133" s="4" t="s">
        <v>0</v>
      </c>
      <c r="K133" s="9">
        <v>14.88</v>
      </c>
      <c r="L133" s="4" t="s">
        <v>0</v>
      </c>
      <c r="M133" s="9">
        <v>7.88</v>
      </c>
      <c r="N133" s="9">
        <v>6.15</v>
      </c>
      <c r="O133" s="9">
        <v>391000</v>
      </c>
      <c r="P133" s="4" t="s">
        <v>0</v>
      </c>
      <c r="Q133" s="9">
        <v>0</v>
      </c>
      <c r="R133" s="9">
        <v>1785.77</v>
      </c>
      <c r="S133" s="4" t="s">
        <v>0</v>
      </c>
      <c r="T133" s="9">
        <v>4.04</v>
      </c>
      <c r="U133" s="9">
        <v>1.05</v>
      </c>
      <c r="V133" s="4" t="s">
        <v>0</v>
      </c>
    </row>
    <row r="134" spans="1:22" ht="12.75" customHeight="1" x14ac:dyDescent="0.2">
      <c r="A134" s="10" t="s">
        <v>0</v>
      </c>
      <c r="B134" s="10" t="s">
        <v>506</v>
      </c>
      <c r="C134" s="10" t="s">
        <v>507</v>
      </c>
      <c r="D134" s="10" t="s">
        <v>508</v>
      </c>
      <c r="E134" s="10" t="s">
        <v>509</v>
      </c>
      <c r="F134" s="10" t="s">
        <v>510</v>
      </c>
      <c r="G134" s="10" t="s">
        <v>511</v>
      </c>
      <c r="H134" s="10" t="s">
        <v>512</v>
      </c>
      <c r="I134" s="10" t="s">
        <v>513</v>
      </c>
      <c r="J134" s="10" t="s">
        <v>0</v>
      </c>
      <c r="K134" s="11">
        <v>15.45</v>
      </c>
      <c r="L134" s="10" t="s">
        <v>45</v>
      </c>
      <c r="M134" s="11">
        <v>8.1</v>
      </c>
      <c r="N134" s="11">
        <v>6.12</v>
      </c>
      <c r="O134" s="11">
        <v>330000</v>
      </c>
      <c r="P134" s="11">
        <v>131.44999999999999</v>
      </c>
      <c r="Q134" s="11">
        <v>0</v>
      </c>
      <c r="R134" s="11">
        <v>1561.19</v>
      </c>
      <c r="S134" s="11">
        <v>0.26</v>
      </c>
      <c r="T134" s="11">
        <v>3.53</v>
      </c>
      <c r="U134" s="11">
        <v>0.92</v>
      </c>
      <c r="V134" s="10" t="s">
        <v>514</v>
      </c>
    </row>
    <row r="135" spans="1:22" ht="12.75" customHeight="1" x14ac:dyDescent="0.2">
      <c r="A135" s="10" t="s">
        <v>0</v>
      </c>
      <c r="B135" s="10" t="s">
        <v>515</v>
      </c>
      <c r="C135" s="10" t="s">
        <v>516</v>
      </c>
      <c r="D135" s="10" t="s">
        <v>508</v>
      </c>
      <c r="E135" s="10" t="s">
        <v>509</v>
      </c>
      <c r="F135" s="10" t="s">
        <v>517</v>
      </c>
      <c r="G135" s="10" t="s">
        <v>308</v>
      </c>
      <c r="H135" s="10" t="s">
        <v>518</v>
      </c>
      <c r="I135" s="10" t="s">
        <v>519</v>
      </c>
      <c r="J135" s="10" t="s">
        <v>0</v>
      </c>
      <c r="K135" s="11">
        <v>10.89</v>
      </c>
      <c r="L135" s="10" t="s">
        <v>45</v>
      </c>
      <c r="M135" s="11">
        <v>6.37</v>
      </c>
      <c r="N135" s="11">
        <v>6.35</v>
      </c>
      <c r="O135" s="11">
        <v>61000</v>
      </c>
      <c r="P135" s="11">
        <v>102.29</v>
      </c>
      <c r="Q135" s="11">
        <v>0</v>
      </c>
      <c r="R135" s="11">
        <v>224.57</v>
      </c>
      <c r="S135" s="11">
        <v>0.01</v>
      </c>
      <c r="T135" s="11">
        <v>0.51</v>
      </c>
      <c r="U135" s="11">
        <v>0.13</v>
      </c>
      <c r="V135" s="10" t="s">
        <v>520</v>
      </c>
    </row>
    <row r="136" spans="1:22" ht="12.75" customHeight="1" x14ac:dyDescent="0.2">
      <c r="A136" s="4" t="s">
        <v>0</v>
      </c>
      <c r="B136" s="4" t="s">
        <v>161</v>
      </c>
      <c r="C136" s="4" t="s">
        <v>0</v>
      </c>
      <c r="D136" s="4" t="s">
        <v>0</v>
      </c>
      <c r="E136" s="4" t="s">
        <v>0</v>
      </c>
      <c r="F136" s="4" t="s">
        <v>0</v>
      </c>
      <c r="G136" s="4" t="s">
        <v>0</v>
      </c>
      <c r="H136" s="4" t="s">
        <v>0</v>
      </c>
      <c r="I136" s="4" t="s">
        <v>0</v>
      </c>
      <c r="J136" s="4" t="s">
        <v>0</v>
      </c>
      <c r="K136" s="9">
        <v>5.45</v>
      </c>
      <c r="L136" s="4" t="s">
        <v>0</v>
      </c>
      <c r="M136" s="9">
        <v>5.25</v>
      </c>
      <c r="N136" s="9">
        <v>5.05</v>
      </c>
      <c r="O136" s="9">
        <v>75000</v>
      </c>
      <c r="P136" s="4" t="s">
        <v>0</v>
      </c>
      <c r="Q136" s="9">
        <v>0</v>
      </c>
      <c r="R136" s="9">
        <v>224.3</v>
      </c>
      <c r="S136" s="4" t="s">
        <v>0</v>
      </c>
      <c r="T136" s="9">
        <v>0.51</v>
      </c>
      <c r="U136" s="9">
        <v>0.13</v>
      </c>
      <c r="V136" s="4" t="s">
        <v>0</v>
      </c>
    </row>
    <row r="137" spans="1:22" ht="12.75" customHeight="1" x14ac:dyDescent="0.2">
      <c r="A137" s="10" t="s">
        <v>0</v>
      </c>
      <c r="B137" s="10" t="s">
        <v>521</v>
      </c>
      <c r="C137" s="10" t="s">
        <v>522</v>
      </c>
      <c r="D137" s="10" t="s">
        <v>508</v>
      </c>
      <c r="E137" s="10" t="s">
        <v>509</v>
      </c>
      <c r="F137" s="10" t="s">
        <v>523</v>
      </c>
      <c r="G137" s="10" t="s">
        <v>508</v>
      </c>
      <c r="H137" s="10" t="s">
        <v>524</v>
      </c>
      <c r="I137" s="10" t="s">
        <v>513</v>
      </c>
      <c r="J137" s="10" t="s">
        <v>0</v>
      </c>
      <c r="K137" s="11">
        <v>5.45</v>
      </c>
      <c r="L137" s="10" t="s">
        <v>45</v>
      </c>
      <c r="M137" s="11">
        <v>5.25</v>
      </c>
      <c r="N137" s="11">
        <v>5.05</v>
      </c>
      <c r="O137" s="11">
        <v>61000</v>
      </c>
      <c r="P137" s="11">
        <v>102.17</v>
      </c>
      <c r="Q137" s="11">
        <v>0</v>
      </c>
      <c r="R137" s="11">
        <v>224.3</v>
      </c>
      <c r="S137" s="11">
        <v>0.01</v>
      </c>
      <c r="T137" s="11">
        <v>0.51</v>
      </c>
      <c r="U137" s="11">
        <v>0.13</v>
      </c>
      <c r="V137" s="10" t="s">
        <v>525</v>
      </c>
    </row>
    <row r="138" spans="1:22" ht="12.75" customHeight="1" x14ac:dyDescent="0.2">
      <c r="A138" s="10" t="s">
        <v>0</v>
      </c>
      <c r="B138" s="10" t="s">
        <v>526</v>
      </c>
      <c r="C138" s="10" t="s">
        <v>527</v>
      </c>
      <c r="D138" s="10" t="s">
        <v>508</v>
      </c>
      <c r="E138" s="10" t="s">
        <v>509</v>
      </c>
      <c r="F138" s="10" t="s">
        <v>528</v>
      </c>
      <c r="G138" s="10" t="s">
        <v>529</v>
      </c>
      <c r="H138" s="10" t="s">
        <v>121</v>
      </c>
      <c r="I138" s="10" t="s">
        <v>121</v>
      </c>
      <c r="J138" s="10" t="s">
        <v>0</v>
      </c>
      <c r="K138" s="11">
        <v>0</v>
      </c>
      <c r="L138" s="10" t="s">
        <v>45</v>
      </c>
      <c r="M138" s="11">
        <v>0</v>
      </c>
      <c r="N138" s="11">
        <v>0</v>
      </c>
      <c r="O138" s="11">
        <v>14000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0" t="s">
        <v>530</v>
      </c>
    </row>
    <row r="139" spans="1:22" ht="12.75" customHeight="1" x14ac:dyDescent="0.2">
      <c r="A139" s="7" t="s">
        <v>0</v>
      </c>
      <c r="B139" s="7" t="s">
        <v>94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 t="s">
        <v>0</v>
      </c>
      <c r="N139" s="7" t="s">
        <v>0</v>
      </c>
      <c r="O139" s="7" t="s">
        <v>0</v>
      </c>
      <c r="P139" s="7" t="s">
        <v>0</v>
      </c>
      <c r="Q139" s="7" t="s">
        <v>0</v>
      </c>
      <c r="R139" s="7" t="s">
        <v>0</v>
      </c>
      <c r="S139" s="7" t="s">
        <v>0</v>
      </c>
      <c r="T139" s="7" t="s">
        <v>0</v>
      </c>
      <c r="U139" s="7" t="s">
        <v>0</v>
      </c>
      <c r="V139" s="7" t="s">
        <v>0</v>
      </c>
    </row>
    <row r="140" spans="1:22" ht="12.75" customHeight="1" x14ac:dyDescent="0.2">
      <c r="A140" s="7" t="s">
        <v>0</v>
      </c>
      <c r="B140" s="7" t="s">
        <v>150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7" t="s">
        <v>0</v>
      </c>
      <c r="Q140" s="7" t="s">
        <v>0</v>
      </c>
      <c r="R140" s="7" t="s">
        <v>0</v>
      </c>
      <c r="S140" s="7" t="s">
        <v>0</v>
      </c>
      <c r="T140" s="7" t="s">
        <v>0</v>
      </c>
      <c r="U140" s="7" t="s">
        <v>0</v>
      </c>
      <c r="V140" s="7" t="s">
        <v>0</v>
      </c>
    </row>
    <row r="141" spans="1:22" ht="12.75" customHeight="1" x14ac:dyDescent="0.2">
      <c r="A141" s="1" t="s">
        <v>151</v>
      </c>
      <c r="B141" s="1" t="s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4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9" width="10" customWidth="1"/>
    <col min="10" max="10" width="8" customWidth="1"/>
    <col min="11" max="11" width="14" customWidth="1"/>
    <col min="12" max="12" width="10" customWidth="1"/>
    <col min="13" max="13" width="22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531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153</v>
      </c>
      <c r="F8" s="2" t="s">
        <v>54</v>
      </c>
      <c r="G8" s="2" t="s">
        <v>154</v>
      </c>
      <c r="H8" s="2" t="s">
        <v>57</v>
      </c>
      <c r="I8" s="2" t="s">
        <v>100</v>
      </c>
      <c r="J8" s="2" t="s">
        <v>101</v>
      </c>
      <c r="K8" s="2" t="s">
        <v>532</v>
      </c>
      <c r="L8" s="2" t="s">
        <v>60</v>
      </c>
      <c r="M8" s="2" t="s">
        <v>103</v>
      </c>
      <c r="N8" s="2" t="s">
        <v>61</v>
      </c>
      <c r="O8" s="2" t="s">
        <v>104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106</v>
      </c>
      <c r="J9" s="2" t="s">
        <v>107</v>
      </c>
      <c r="K9" s="2" t="s">
        <v>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0</v>
      </c>
    </row>
    <row r="11" spans="1:16" ht="12.75" customHeight="1" x14ac:dyDescent="0.2">
      <c r="A11" s="7" t="s">
        <v>0</v>
      </c>
      <c r="B11" s="7" t="s">
        <v>533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  <c r="N11" s="8">
        <v>0</v>
      </c>
      <c r="O11" s="8">
        <v>0</v>
      </c>
      <c r="P11" s="7" t="s">
        <v>0</v>
      </c>
    </row>
    <row r="12" spans="1:16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534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  <c r="N13" s="12">
        <v>0</v>
      </c>
      <c r="O13" s="12">
        <v>0</v>
      </c>
      <c r="P13" s="4" t="s">
        <v>0</v>
      </c>
    </row>
    <row r="14" spans="1:16" ht="12.75" customHeight="1" x14ac:dyDescent="0.2">
      <c r="A14" s="4" t="s">
        <v>0</v>
      </c>
      <c r="B14" s="4" t="s">
        <v>535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536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537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538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539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4" t="s">
        <v>0</v>
      </c>
      <c r="B19" s="4" t="s">
        <v>92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9">
        <v>0</v>
      </c>
      <c r="O19" s="9">
        <v>0</v>
      </c>
      <c r="P19" s="4" t="s">
        <v>0</v>
      </c>
    </row>
    <row r="20" spans="1:16" ht="12.75" customHeight="1" x14ac:dyDescent="0.2">
      <c r="A20" s="4" t="s">
        <v>0</v>
      </c>
      <c r="B20" s="4" t="s">
        <v>162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9">
        <v>0</v>
      </c>
      <c r="O20" s="9">
        <v>0</v>
      </c>
      <c r="P20" s="4" t="s">
        <v>0</v>
      </c>
    </row>
    <row r="21" spans="1:16" ht="12.75" customHeight="1" x14ac:dyDescent="0.2">
      <c r="A21" s="4" t="s">
        <v>0</v>
      </c>
      <c r="B21" s="4" t="s">
        <v>161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  <c r="N21" s="9">
        <v>0</v>
      </c>
      <c r="O21" s="9">
        <v>0</v>
      </c>
      <c r="P21" s="4" t="s">
        <v>0</v>
      </c>
    </row>
    <row r="22" spans="1:16" ht="12.75" customHeight="1" x14ac:dyDescent="0.2">
      <c r="A22" s="7" t="s">
        <v>0</v>
      </c>
      <c r="B22" s="7" t="s">
        <v>94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</row>
    <row r="23" spans="1:16" ht="12.75" customHeight="1" x14ac:dyDescent="0.2">
      <c r="A23" s="7" t="s">
        <v>0</v>
      </c>
      <c r="B23" s="7" t="s">
        <v>150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</row>
    <row r="24" spans="1:16" ht="12.75" customHeight="1" x14ac:dyDescent="0.2">
      <c r="A24" s="1" t="s">
        <v>540</v>
      </c>
      <c r="B24" s="1" t="s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O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12" customWidth="1"/>
    <col min="6" max="8" width="10" customWidth="1"/>
    <col min="9" max="9" width="5" customWidth="1"/>
    <col min="10" max="10" width="18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2" width="8" customWidth="1"/>
  </cols>
  <sheetData>
    <row r="2" spans="1:15" ht="12.75" customHeight="1" x14ac:dyDescent="0.2">
      <c r="B2" s="1" t="s">
        <v>1</v>
      </c>
    </row>
    <row r="3" spans="1:15" ht="12.75" customHeight="1" x14ac:dyDescent="0.2">
      <c r="B3" s="1" t="s">
        <v>2</v>
      </c>
    </row>
    <row r="4" spans="1:15" ht="12.75" customHeight="1" x14ac:dyDescent="0.2">
      <c r="B4" s="1" t="s">
        <v>3</v>
      </c>
    </row>
    <row r="5" spans="1:15" ht="12.75" customHeight="1" x14ac:dyDescent="0.2">
      <c r="B5" s="1" t="s">
        <v>4</v>
      </c>
    </row>
    <row r="6" spans="1:15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</row>
    <row r="7" spans="1:15" ht="12.75" customHeight="1" x14ac:dyDescent="0.2">
      <c r="A7" s="2" t="s">
        <v>0</v>
      </c>
      <c r="B7" s="2" t="s">
        <v>541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</row>
    <row r="8" spans="1:15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54</v>
      </c>
      <c r="F8" s="2" t="s">
        <v>154</v>
      </c>
      <c r="G8" s="2" t="s">
        <v>57</v>
      </c>
      <c r="H8" s="2" t="s">
        <v>100</v>
      </c>
      <c r="I8" s="2" t="s">
        <v>101</v>
      </c>
      <c r="J8" s="2" t="s">
        <v>102</v>
      </c>
      <c r="K8" s="2" t="s">
        <v>60</v>
      </c>
      <c r="L8" s="2" t="s">
        <v>103</v>
      </c>
      <c r="M8" s="2" t="s">
        <v>61</v>
      </c>
      <c r="N8" s="2" t="s">
        <v>104</v>
      </c>
      <c r="O8" s="2" t="s">
        <v>0</v>
      </c>
    </row>
    <row r="9" spans="1:15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165</v>
      </c>
      <c r="I9" s="2" t="s">
        <v>0</v>
      </c>
      <c r="J9" s="2" t="s">
        <v>8</v>
      </c>
      <c r="K9" s="2" t="s">
        <v>8</v>
      </c>
      <c r="L9" s="2" t="s">
        <v>9</v>
      </c>
      <c r="M9" s="2" t="s">
        <v>9</v>
      </c>
      <c r="N9" s="2" t="s">
        <v>9</v>
      </c>
      <c r="O9" s="2" t="s">
        <v>0</v>
      </c>
    </row>
    <row r="10" spans="1:15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67</v>
      </c>
      <c r="L10" s="2" t="s">
        <v>68</v>
      </c>
      <c r="M10" s="2" t="s">
        <v>108</v>
      </c>
      <c r="N10" s="2" t="s">
        <v>109</v>
      </c>
      <c r="O10" s="2" t="s">
        <v>0</v>
      </c>
    </row>
    <row r="11" spans="1:15" ht="12.75" customHeight="1" x14ac:dyDescent="0.2">
      <c r="A11" s="7" t="s">
        <v>0</v>
      </c>
      <c r="B11" s="7" t="s">
        <v>542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7" t="s">
        <v>0</v>
      </c>
    </row>
    <row r="12" spans="1:15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4" t="s">
        <v>0</v>
      </c>
    </row>
    <row r="13" spans="1:15" ht="12.75" customHeight="1" x14ac:dyDescent="0.2">
      <c r="A13" s="4" t="s">
        <v>0</v>
      </c>
      <c r="B13" s="4" t="s">
        <v>543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4" t="s">
        <v>0</v>
      </c>
    </row>
    <row r="14" spans="1:15" ht="12.75" customHeight="1" x14ac:dyDescent="0.2">
      <c r="A14" s="4" t="s">
        <v>0</v>
      </c>
      <c r="B14" s="4" t="s">
        <v>544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4" t="s">
        <v>0</v>
      </c>
    </row>
    <row r="15" spans="1:15" ht="12.75" customHeight="1" x14ac:dyDescent="0.2">
      <c r="A15" s="4" t="s">
        <v>0</v>
      </c>
      <c r="B15" s="4" t="s">
        <v>545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4" t="s">
        <v>0</v>
      </c>
    </row>
    <row r="16" spans="1:15" ht="12.75" customHeight="1" x14ac:dyDescent="0.2">
      <c r="A16" s="4" t="s">
        <v>0</v>
      </c>
      <c r="B16" s="4" t="s">
        <v>546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4" t="s">
        <v>0</v>
      </c>
      <c r="M16" s="9">
        <v>0</v>
      </c>
      <c r="N16" s="9">
        <v>0</v>
      </c>
      <c r="O16" s="4" t="s">
        <v>0</v>
      </c>
    </row>
    <row r="17" spans="1:15" ht="12.75" customHeight="1" x14ac:dyDescent="0.2">
      <c r="A17" s="4" t="s">
        <v>0</v>
      </c>
      <c r="B17" s="4" t="s">
        <v>547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9">
        <v>0</v>
      </c>
      <c r="N17" s="9">
        <v>0</v>
      </c>
      <c r="O17" s="4" t="s">
        <v>0</v>
      </c>
    </row>
    <row r="18" spans="1:15" ht="12.75" customHeight="1" x14ac:dyDescent="0.2">
      <c r="A18" s="4" t="s">
        <v>0</v>
      </c>
      <c r="B18" s="4" t="s">
        <v>548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9">
        <v>0</v>
      </c>
      <c r="N18" s="9">
        <v>0</v>
      </c>
      <c r="O18" s="4" t="s">
        <v>0</v>
      </c>
    </row>
    <row r="19" spans="1:15" ht="12.75" customHeight="1" x14ac:dyDescent="0.2">
      <c r="A19" s="4" t="s">
        <v>0</v>
      </c>
      <c r="B19" s="4" t="s">
        <v>92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9">
        <v>0</v>
      </c>
      <c r="N19" s="9">
        <v>0</v>
      </c>
      <c r="O19" s="4" t="s">
        <v>0</v>
      </c>
    </row>
    <row r="20" spans="1:15" ht="12.75" customHeight="1" x14ac:dyDescent="0.2">
      <c r="A20" s="4" t="s">
        <v>0</v>
      </c>
      <c r="B20" s="4" t="s">
        <v>549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  <c r="M20" s="9">
        <v>0</v>
      </c>
      <c r="N20" s="9">
        <v>0</v>
      </c>
      <c r="O20" s="4" t="s">
        <v>0</v>
      </c>
    </row>
    <row r="21" spans="1:15" ht="12.75" customHeight="1" x14ac:dyDescent="0.2">
      <c r="A21" s="4" t="s">
        <v>0</v>
      </c>
      <c r="B21" s="4" t="s">
        <v>550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9">
        <v>0</v>
      </c>
      <c r="I21" s="4" t="s">
        <v>0</v>
      </c>
      <c r="J21" s="9">
        <v>0</v>
      </c>
      <c r="K21" s="9">
        <v>0</v>
      </c>
      <c r="L21" s="4" t="s">
        <v>0</v>
      </c>
      <c r="M21" s="9">
        <v>0</v>
      </c>
      <c r="N21" s="9">
        <v>0</v>
      </c>
      <c r="O21" s="4" t="s">
        <v>0</v>
      </c>
    </row>
    <row r="22" spans="1:15" ht="12.75" customHeight="1" x14ac:dyDescent="0.2">
      <c r="A22" s="4" t="s">
        <v>0</v>
      </c>
      <c r="B22" s="4" t="s">
        <v>551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9">
        <v>0</v>
      </c>
      <c r="I22" s="4" t="s">
        <v>0</v>
      </c>
      <c r="J22" s="9">
        <v>0</v>
      </c>
      <c r="K22" s="9">
        <v>0</v>
      </c>
      <c r="L22" s="4" t="s">
        <v>0</v>
      </c>
      <c r="M22" s="9">
        <v>0</v>
      </c>
      <c r="N22" s="9">
        <v>0</v>
      </c>
      <c r="O22" s="4" t="s">
        <v>0</v>
      </c>
    </row>
    <row r="23" spans="1:15" ht="12.75" customHeight="1" x14ac:dyDescent="0.2">
      <c r="A23" s="4" t="s">
        <v>0</v>
      </c>
      <c r="B23" s="4" t="s">
        <v>548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9">
        <v>0</v>
      </c>
      <c r="I23" s="4" t="s">
        <v>0</v>
      </c>
      <c r="J23" s="9">
        <v>0</v>
      </c>
      <c r="K23" s="9">
        <v>0</v>
      </c>
      <c r="L23" s="4" t="s">
        <v>0</v>
      </c>
      <c r="M23" s="9">
        <v>0</v>
      </c>
      <c r="N23" s="9">
        <v>0</v>
      </c>
      <c r="O23" s="4" t="s">
        <v>0</v>
      </c>
    </row>
    <row r="24" spans="1:15" ht="12.75" customHeight="1" x14ac:dyDescent="0.2">
      <c r="A24" s="7" t="s">
        <v>0</v>
      </c>
      <c r="B24" s="7" t="s">
        <v>94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  <c r="N24" s="7" t="s">
        <v>0</v>
      </c>
      <c r="O24" s="7" t="s">
        <v>0</v>
      </c>
    </row>
    <row r="25" spans="1:15" ht="12.75" customHeight="1" x14ac:dyDescent="0.2">
      <c r="A25" s="7" t="s">
        <v>0</v>
      </c>
      <c r="B25" s="7" t="s">
        <v>150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</row>
    <row r="26" spans="1:15" ht="12.75" customHeight="1" x14ac:dyDescent="0.2">
      <c r="A26" s="1" t="s">
        <v>540</v>
      </c>
      <c r="B26" s="1" t="s">
        <v>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8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5" customWidth="1"/>
    <col min="4" max="4" width="11" customWidth="1"/>
    <col min="5" max="5" width="12" customWidth="1"/>
    <col min="6" max="6" width="24" customWidth="1"/>
    <col min="7" max="8" width="11" customWidth="1"/>
    <col min="9" max="9" width="14" customWidth="1"/>
    <col min="10" max="10" width="10" customWidth="1"/>
    <col min="11" max="11" width="12" customWidth="1"/>
    <col min="12" max="12" width="10" customWidth="1"/>
    <col min="13" max="13" width="22" customWidth="1"/>
    <col min="14" max="14" width="24" customWidth="1"/>
    <col min="15" max="15" width="23" customWidth="1"/>
    <col min="16" max="16" width="11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552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57</v>
      </c>
      <c r="J8" s="2" t="s">
        <v>100</v>
      </c>
      <c r="K8" s="2" t="s">
        <v>101</v>
      </c>
      <c r="L8" s="2" t="s">
        <v>60</v>
      </c>
      <c r="M8" s="2" t="s">
        <v>103</v>
      </c>
      <c r="N8" s="2" t="s">
        <v>61</v>
      </c>
      <c r="O8" s="2" t="s">
        <v>104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106</v>
      </c>
      <c r="K9" s="2" t="s">
        <v>107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109</v>
      </c>
      <c r="N10" s="2" t="s">
        <v>110</v>
      </c>
      <c r="O10" s="2" t="s">
        <v>111</v>
      </c>
      <c r="P10" s="2" t="s">
        <v>0</v>
      </c>
    </row>
    <row r="11" spans="1:16" ht="12.75" customHeight="1" x14ac:dyDescent="0.2">
      <c r="A11" s="7" t="s">
        <v>0</v>
      </c>
      <c r="B11" s="7" t="s">
        <v>553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2893.75</v>
      </c>
      <c r="K11" s="7" t="s">
        <v>0</v>
      </c>
      <c r="L11" s="8">
        <v>2514.34</v>
      </c>
      <c r="M11" s="7" t="s">
        <v>0</v>
      </c>
      <c r="N11" s="8">
        <v>100</v>
      </c>
      <c r="O11" s="8">
        <v>1.48</v>
      </c>
      <c r="P11" s="7" t="s">
        <v>0</v>
      </c>
    </row>
    <row r="12" spans="1:16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554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4" t="s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555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556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557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9">
        <v>0</v>
      </c>
      <c r="K16" s="4" t="s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2893.75</v>
      </c>
      <c r="K17" s="4" t="s">
        <v>0</v>
      </c>
      <c r="L17" s="9">
        <v>2514.34</v>
      </c>
      <c r="M17" s="4" t="s">
        <v>0</v>
      </c>
      <c r="N17" s="9">
        <v>100</v>
      </c>
      <c r="O17" s="9">
        <v>1.48</v>
      </c>
      <c r="P17" s="4" t="s">
        <v>0</v>
      </c>
    </row>
    <row r="18" spans="1:16" ht="12.75" customHeight="1" x14ac:dyDescent="0.2">
      <c r="A18" s="4" t="s">
        <v>0</v>
      </c>
      <c r="B18" s="4" t="s">
        <v>558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434.75</v>
      </c>
      <c r="K18" s="4" t="s">
        <v>0</v>
      </c>
      <c r="L18" s="9">
        <v>1789.35</v>
      </c>
      <c r="M18" s="4" t="s">
        <v>0</v>
      </c>
      <c r="N18" s="9">
        <v>71.17</v>
      </c>
      <c r="O18" s="9">
        <v>1.06</v>
      </c>
      <c r="P18" s="4" t="s">
        <v>0</v>
      </c>
    </row>
    <row r="19" spans="1:16" ht="12.75" customHeight="1" x14ac:dyDescent="0.2">
      <c r="A19" s="10" t="s">
        <v>0</v>
      </c>
      <c r="B19" s="10" t="s">
        <v>559</v>
      </c>
      <c r="C19" s="10" t="s">
        <v>560</v>
      </c>
      <c r="D19" s="10" t="s">
        <v>508</v>
      </c>
      <c r="E19" s="10" t="s">
        <v>561</v>
      </c>
      <c r="F19" s="10" t="s">
        <v>562</v>
      </c>
      <c r="G19" s="10" t="s">
        <v>563</v>
      </c>
      <c r="H19" s="10" t="s">
        <v>564</v>
      </c>
      <c r="I19" s="10" t="s">
        <v>45</v>
      </c>
      <c r="J19" s="11">
        <v>227</v>
      </c>
      <c r="K19" s="11">
        <v>129207</v>
      </c>
      <c r="L19" s="11">
        <v>1055.5899999999999</v>
      </c>
      <c r="M19" s="11">
        <v>0</v>
      </c>
      <c r="N19" s="11">
        <v>41.98</v>
      </c>
      <c r="O19" s="11">
        <v>0.62</v>
      </c>
      <c r="P19" s="10" t="s">
        <v>565</v>
      </c>
    </row>
    <row r="20" spans="1:16" ht="12.75" customHeight="1" x14ac:dyDescent="0.2">
      <c r="A20" s="10" t="s">
        <v>0</v>
      </c>
      <c r="B20" s="10" t="s">
        <v>566</v>
      </c>
      <c r="C20" s="10" t="s">
        <v>567</v>
      </c>
      <c r="D20" s="10" t="s">
        <v>508</v>
      </c>
      <c r="E20" s="10" t="s">
        <v>561</v>
      </c>
      <c r="F20" s="10" t="s">
        <v>508</v>
      </c>
      <c r="G20" s="10" t="s">
        <v>121</v>
      </c>
      <c r="H20" s="10" t="s">
        <v>121</v>
      </c>
      <c r="I20" s="10" t="s">
        <v>45</v>
      </c>
      <c r="J20" s="11">
        <v>80.75</v>
      </c>
      <c r="K20" s="11">
        <v>93927</v>
      </c>
      <c r="L20" s="11">
        <v>272.97000000000003</v>
      </c>
      <c r="M20" s="11">
        <v>0.02</v>
      </c>
      <c r="N20" s="11">
        <v>10.86</v>
      </c>
      <c r="O20" s="11">
        <v>0.16</v>
      </c>
      <c r="P20" s="10" t="s">
        <v>568</v>
      </c>
    </row>
    <row r="21" spans="1:16" ht="12.75" customHeight="1" x14ac:dyDescent="0.2">
      <c r="A21" s="10" t="s">
        <v>0</v>
      </c>
      <c r="B21" s="10" t="s">
        <v>569</v>
      </c>
      <c r="C21" s="10" t="s">
        <v>570</v>
      </c>
      <c r="D21" s="10" t="s">
        <v>508</v>
      </c>
      <c r="E21" s="10" t="s">
        <v>571</v>
      </c>
      <c r="F21" s="10" t="s">
        <v>508</v>
      </c>
      <c r="G21" s="10" t="s">
        <v>121</v>
      </c>
      <c r="H21" s="10" t="s">
        <v>121</v>
      </c>
      <c r="I21" s="10" t="s">
        <v>76</v>
      </c>
      <c r="J21" s="11">
        <v>127</v>
      </c>
      <c r="K21" s="11">
        <v>362833.18</v>
      </c>
      <c r="L21" s="11">
        <v>460.8</v>
      </c>
      <c r="M21" s="11">
        <v>0</v>
      </c>
      <c r="N21" s="11">
        <v>18.329999999999998</v>
      </c>
      <c r="O21" s="11">
        <v>0.27</v>
      </c>
      <c r="P21" s="10" t="s">
        <v>572</v>
      </c>
    </row>
    <row r="22" spans="1:16" ht="12.75" customHeight="1" x14ac:dyDescent="0.2">
      <c r="A22" s="4" t="s">
        <v>0</v>
      </c>
      <c r="B22" s="4" t="s">
        <v>573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9">
        <v>2459</v>
      </c>
      <c r="K22" s="4" t="s">
        <v>0</v>
      </c>
      <c r="L22" s="9">
        <v>724.99</v>
      </c>
      <c r="M22" s="4" t="s">
        <v>0</v>
      </c>
      <c r="N22" s="9">
        <v>28.83</v>
      </c>
      <c r="O22" s="9">
        <v>0.43</v>
      </c>
      <c r="P22" s="4" t="s">
        <v>0</v>
      </c>
    </row>
    <row r="23" spans="1:16" ht="12.75" customHeight="1" x14ac:dyDescent="0.2">
      <c r="A23" s="10" t="s">
        <v>0</v>
      </c>
      <c r="B23" s="10" t="s">
        <v>574</v>
      </c>
      <c r="C23" s="10" t="s">
        <v>575</v>
      </c>
      <c r="D23" s="10" t="s">
        <v>508</v>
      </c>
      <c r="E23" s="10" t="s">
        <v>576</v>
      </c>
      <c r="F23" s="10" t="s">
        <v>577</v>
      </c>
      <c r="G23" s="10" t="s">
        <v>578</v>
      </c>
      <c r="H23" s="10" t="s">
        <v>564</v>
      </c>
      <c r="I23" s="10" t="s">
        <v>45</v>
      </c>
      <c r="J23" s="11">
        <v>2459</v>
      </c>
      <c r="K23" s="11">
        <v>8192</v>
      </c>
      <c r="L23" s="11">
        <v>724.99</v>
      </c>
      <c r="M23" s="11">
        <v>0</v>
      </c>
      <c r="N23" s="11">
        <v>28.83</v>
      </c>
      <c r="O23" s="11">
        <v>0.43</v>
      </c>
      <c r="P23" s="10" t="s">
        <v>579</v>
      </c>
    </row>
    <row r="24" spans="1:16" ht="12.75" customHeight="1" x14ac:dyDescent="0.2">
      <c r="A24" s="4" t="s">
        <v>0</v>
      </c>
      <c r="B24" s="4" t="s">
        <v>580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9">
        <v>0</v>
      </c>
      <c r="K24" s="4" t="s">
        <v>0</v>
      </c>
      <c r="L24" s="9">
        <v>0</v>
      </c>
      <c r="M24" s="4" t="s">
        <v>0</v>
      </c>
      <c r="N24" s="9">
        <v>0</v>
      </c>
      <c r="O24" s="9">
        <v>0</v>
      </c>
      <c r="P24" s="4" t="s">
        <v>0</v>
      </c>
    </row>
    <row r="25" spans="1:16" ht="12.75" customHeight="1" x14ac:dyDescent="0.2">
      <c r="A25" s="4" t="s">
        <v>0</v>
      </c>
      <c r="B25" s="4" t="s">
        <v>581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9">
        <v>0</v>
      </c>
      <c r="K25" s="4" t="s">
        <v>0</v>
      </c>
      <c r="L25" s="9">
        <v>0</v>
      </c>
      <c r="M25" s="4" t="s">
        <v>0</v>
      </c>
      <c r="N25" s="9">
        <v>0</v>
      </c>
      <c r="O25" s="9">
        <v>0</v>
      </c>
      <c r="P25" s="4" t="s">
        <v>0</v>
      </c>
    </row>
    <row r="26" spans="1:16" ht="12.75" customHeight="1" x14ac:dyDescent="0.2">
      <c r="A26" s="7" t="s">
        <v>0</v>
      </c>
      <c r="B26" s="7" t="s">
        <v>94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7" t="s">
        <v>0</v>
      </c>
    </row>
    <row r="27" spans="1:16" ht="12.75" customHeight="1" x14ac:dyDescent="0.2">
      <c r="A27" s="7" t="s">
        <v>0</v>
      </c>
      <c r="B27" s="7" t="s">
        <v>150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</row>
    <row r="28" spans="1:16" ht="12.75" customHeight="1" x14ac:dyDescent="0.2">
      <c r="A28" s="1" t="s">
        <v>540</v>
      </c>
      <c r="B28" s="1" t="s">
        <v>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95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582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97</v>
      </c>
      <c r="E8" s="2" t="s">
        <v>154</v>
      </c>
      <c r="F8" s="2" t="s">
        <v>57</v>
      </c>
      <c r="G8" s="2" t="s">
        <v>100</v>
      </c>
      <c r="H8" s="2" t="s">
        <v>101</v>
      </c>
      <c r="I8" s="2" t="s">
        <v>60</v>
      </c>
      <c r="J8" s="2" t="s">
        <v>103</v>
      </c>
      <c r="K8" s="2" t="s">
        <v>61</v>
      </c>
      <c r="L8" s="2" t="s">
        <v>104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106</v>
      </c>
      <c r="H9" s="2" t="s">
        <v>107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108</v>
      </c>
      <c r="M10" s="2" t="s">
        <v>0</v>
      </c>
    </row>
    <row r="11" spans="1:13" ht="12.75" customHeight="1" x14ac:dyDescent="0.2">
      <c r="A11" s="7" t="s">
        <v>0</v>
      </c>
      <c r="B11" s="7" t="s">
        <v>583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584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</row>
    <row r="14" spans="1:13" ht="12.75" customHeight="1" x14ac:dyDescent="0.2">
      <c r="A14" s="4" t="s">
        <v>0</v>
      </c>
      <c r="B14" s="4" t="s">
        <v>92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585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</row>
    <row r="16" spans="1:13" ht="12.75" customHeight="1" x14ac:dyDescent="0.2">
      <c r="A16" s="7" t="s">
        <v>0</v>
      </c>
      <c r="B16" s="7" t="s">
        <v>94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</row>
    <row r="17" spans="1:13" ht="12.75" customHeight="1" x14ac:dyDescent="0.2">
      <c r="A17" s="7" t="s">
        <v>0</v>
      </c>
      <c r="B17" s="7" t="s">
        <v>150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</row>
    <row r="18" spans="1:13" ht="12.75" customHeight="1" x14ac:dyDescent="0.2">
      <c r="A18" s="1" t="s">
        <v>540</v>
      </c>
      <c r="B18" s="1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Irena Gofman</cp:lastModifiedBy>
  <dcterms:created xsi:type="dcterms:W3CDTF">2018-10-23T15:05:02Z</dcterms:created>
  <dcterms:modified xsi:type="dcterms:W3CDTF">2018-10-24T05:02:51Z</dcterms:modified>
</cp:coreProperties>
</file>