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49" i="27" l="1"/>
  <c r="C12" i="27"/>
  <c r="C11" i="27" s="1"/>
</calcChain>
</file>

<file path=xl/sharedStrings.xml><?xml version="1.0" encoding="utf-8"?>
<sst xmlns="http://schemas.openxmlformats.org/spreadsheetml/2006/main" count="4420" uniqueCount="1388">
  <si>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</si>
  <si>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</si>
  <si>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</si>
  <si>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</si>
  <si>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</si>
  <si>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</si>
  <si>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</si>
  <si>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</si>
  <si>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</si>
  <si>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</si>
  <si>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</si>
  <si>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</si>
  <si>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</si>
  <si>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</si>
  <si>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</si>
  <si>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</si>
  <si>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</si>
  <si>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</si>
  <si>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</si>
  <si>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</si>
  <si>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</si>
  <si>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</si>
  <si>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</si>
  <si>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</si>
  <si>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</si>
  <si>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</si>
  <si>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</si>
  <si>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</si>
  <si>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</si>
  <si>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</si>
  <si>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</si>
  <si>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</si>
  <si>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</si>
  <si>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</si>
  <si>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</si>
  <si>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</si>
  <si>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</si>
  <si>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</si>
  <si>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</si>
  <si>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</si>
  <si>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</si>
  <si>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</si>
  <si>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</si>
  <si>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</si>
  <si>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</si>
  <si>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</si>
  <si>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</si>
  <si>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</si>
  <si>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</si>
  <si>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</si>
  <si>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</si>
  <si>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</si>
  <si>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</si>
  <si>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</si>
  <si>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</si>
  <si>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</si>
  <si>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</si>
  <si>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</si>
  <si>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</si>
  <si>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</si>
  <si>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</si>
  <si>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</si>
  <si>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</si>
  <si>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</si>
  <si>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</si>
  <si>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</si>
  <si>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</si>
  <si>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</si>
  <si>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</si>
  <si>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</si>
  <si>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</si>
  <si>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</si>
  <si>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</si>
  <si>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</si>
  <si>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</si>
  <si>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</si>
  <si>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</si>
  <si>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</si>
  <si>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</si>
  <si>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</si>
  <si>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</si>
  <si>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</si>
  <si>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</si>
  <si>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</si>
  <si>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</si>
  <si>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</si>
  <si>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</si>
  <si>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</si>
  <si>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</si>
  <si>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</si>
  <si>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</si>
  <si>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</si>
  <si>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</si>
  <si>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</si>
  <si>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</si>
  <si>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</si>
  <si>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</si>
  <si>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</si>
  <si>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</si>
  <si>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</si>
  <si>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</si>
  <si>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</si>
  <si>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</si>
  <si>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</si>
  <si>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</si>
  <si>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</si>
  <si>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</si>
  <si>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</si>
  <si>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</si>
  <si>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</si>
  <si>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</si>
  <si>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</si>
  <si>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</si>
  <si>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</si>
  <si>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</si>
  <si>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</si>
  <si>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</si>
  <si>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</si>
  <si>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</si>
  <si>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</si>
  <si>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</si>
  <si>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</si>
  <si>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</si>
  <si>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</si>
  <si>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</si>
  <si>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</si>
  <si>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</si>
  <si>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</si>
  <si>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</si>
  <si>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</si>
  <si>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</si>
  <si>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</si>
  <si>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</si>
  <si>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</si>
  <si>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</si>
  <si>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</si>
  <si>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</si>
  <si>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</si>
  <si>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</si>
  <si>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</si>
  <si>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</si>
  <si>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</si>
  <si>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</si>
  <si>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</si>
  <si>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</si>
  <si>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</si>
  <si>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</si>
  <si>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</si>
  <si>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</si>
  <si>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</si>
  <si>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</si>
  <si>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</si>
  <si>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</si>
  <si>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</si>
  <si>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</si>
  <si>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</si>
  <si>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</si>
  <si>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</si>
  <si>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</si>
  <si>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</si>
  <si>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</si>
  <si>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</si>
  <si>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</si>
  <si>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</si>
  <si>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</si>
  <si>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</si>
  <si>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</si>
  <si>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</si>
  <si>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</si>
  <si>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</si>
  <si>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</si>
  <si>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</si>
  <si>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</si>
  <si>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</si>
  <si>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</si>
  <si>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</si>
  <si>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</si>
  <si>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</si>
  <si>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</si>
  <si>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</si>
  <si>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</si>
  <si>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</si>
  <si>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</si>
  <si>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</si>
  <si>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</si>
  <si>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</si>
  <si>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</si>
  <si>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</si>
  <si>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</si>
  <si>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</si>
  <si>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</si>
  <si>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</si>
  <si>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</si>
  <si>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</si>
  <si>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</si>
  <si>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</si>
  <si>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</si>
  <si>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</si>
  <si>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27/09/2018</t>
  </si>
  <si>
    <t>1290</t>
  </si>
  <si>
    <t>קוד קופת הגמל</t>
  </si>
  <si>
    <t>513173393-00000000001093-1290-000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</si>
  <si>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</si>
  <si>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</si>
  <si>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</si>
  <si>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</si>
  <si>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</si>
  <si>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</si>
  <si>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</si>
  <si>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</si>
  <si>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</si>
  <si>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</si>
  <si>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</si>
  <si>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</si>
  <si>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</si>
  <si>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</si>
  <si>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</si>
  <si>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</si>
  <si>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דולר(לשלם)-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</si>
  <si>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</si>
  <si>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</si>
  <si>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</si>
  <si>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</si>
  <si>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</si>
  <si>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</si>
  <si>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</si>
  <si>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</si>
  <si>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</si>
  <si>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</si>
  <si>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</si>
  <si>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</si>
  <si>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</si>
  <si>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</si>
  <si>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</si>
  <si>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</si>
  <si>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</si>
  <si>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27/09/11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</si>
  <si>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</si>
  <si>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</si>
  <si>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</si>
  <si>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</si>
  <si>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</si>
  <si>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</si>
  <si>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</si>
  <si>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</si>
  <si>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</si>
  <si>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</si>
  <si>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</si>
  <si>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</si>
  <si>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</si>
  <si>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</si>
  <si>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מלווה קצר מועד219- בנק ישראל- מק"מ</t>
  </si>
  <si>
    <t>8190217</t>
  </si>
  <si>
    <t>06/02/18</t>
  </si>
  <si>
    <t>סה"כ שחר</t>
  </si>
  <si>
    <t>ממשל שקלית 0121- שחר</t>
  </si>
  <si>
    <t>1142223</t>
  </si>
  <si>
    <t>06/08/18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</si>
  <si>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</si>
  <si>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</si>
  <si>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</si>
  <si>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</si>
  <si>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</si>
  <si>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</si>
  <si>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</si>
  <si>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</si>
  <si>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26/07/16</t>
  </si>
  <si>
    <t>ממשל שקלית 120- שחר</t>
  </si>
  <si>
    <t>1115773</t>
  </si>
  <si>
    <t>25/04/18</t>
  </si>
  <si>
    <t>ממשל שקלית 519- שחר</t>
  </si>
  <si>
    <t>1131770</t>
  </si>
  <si>
    <t>02/11/17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</si>
  <si>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</si>
  <si>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</si>
  <si>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</si>
  <si>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</si>
  <si>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</si>
  <si>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</si>
  <si>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</si>
  <si>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B 11/23/18- US TREASURY N/B</t>
  </si>
  <si>
    <t>US912796QK85</t>
  </si>
  <si>
    <t>AA+</t>
  </si>
  <si>
    <t>S&amp;P</t>
  </si>
  <si>
    <t>23/08/18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</si>
  <si>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</si>
  <si>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</si>
  <si>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</si>
  <si>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</si>
  <si>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</si>
  <si>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</si>
  <si>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</si>
  <si>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</si>
  <si>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נתיבי גז אגח ד- נתיבי הגז הטבעי לישראל בע"מ</t>
  </si>
  <si>
    <t>1147503</t>
  </si>
  <si>
    <t>513436394</t>
  </si>
  <si>
    <t>AA.IL</t>
  </si>
  <si>
    <t>07/06/18</t>
  </si>
  <si>
    <t>אלוני חץ אגח ו- אלוני-חץ נכסים והשקעות בע"מ</t>
  </si>
  <si>
    <t>3900206</t>
  </si>
  <si>
    <t>520038506</t>
  </si>
  <si>
    <t>נדל"ן ובינוי</t>
  </si>
  <si>
    <t>AA-.IL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</si>
  <si>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</si>
  <si>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</si>
  <si>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</si>
  <si>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</si>
  <si>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</si>
  <si>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</si>
  <si>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</si>
  <si>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</si>
  <si>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</si>
  <si>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</si>
  <si>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</si>
  <si>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</si>
  <si>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</si>
  <si>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</si>
  <si>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</si>
  <si>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</si>
  <si>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</si>
  <si>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</si>
  <si>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</si>
  <si>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</si>
  <si>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</si>
  <si>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</si>
  <si>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</si>
  <si>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</si>
  <si>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</si>
  <si>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</si>
  <si>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</si>
  <si>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</si>
  <si>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</si>
  <si>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</si>
  <si>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</si>
  <si>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</si>
  <si>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</si>
  <si>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</si>
  <si>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</si>
  <si>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</si>
  <si>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</si>
  <si>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Jpm 4.5% 24.01.22- JP MORGAN</t>
  </si>
  <si>
    <t>US46625HJD35</t>
  </si>
  <si>
    <t>10/07/13</t>
  </si>
  <si>
    <t>WFC 3 02/19/25- WELLS FARGO COMPANY</t>
  </si>
  <si>
    <t>US94974BGH78</t>
  </si>
  <si>
    <t>10486</t>
  </si>
  <si>
    <t>20/08/15</t>
  </si>
  <si>
    <t>WFC 3.55 09/29/25- WELLS FARGO COMPANY</t>
  </si>
  <si>
    <t>US94974BGP94</t>
  </si>
  <si>
    <t>10/02/16</t>
  </si>
  <si>
    <t>C 3.7 12/01/2026- CITIGROUP INC</t>
  </si>
  <si>
    <t>US172967KG57</t>
  </si>
  <si>
    <t>10083</t>
  </si>
  <si>
    <t>Baa1</t>
  </si>
  <si>
    <t>07/01/16</t>
  </si>
  <si>
    <t>Verizon 4.125% 16/03/2027- VERIZON COMMUNICATI</t>
  </si>
  <si>
    <t>US92343VDY74</t>
  </si>
  <si>
    <t>10469</t>
  </si>
  <si>
    <t>Telecommunication Services</t>
  </si>
  <si>
    <t>BBB+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</si>
  <si>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</si>
  <si>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</si>
  <si>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</si>
  <si>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</si>
  <si>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</si>
  <si>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</si>
  <si>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</si>
  <si>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</si>
  <si>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</si>
  <si>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</si>
  <si>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</si>
  <si>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</si>
  <si>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</si>
  <si>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</si>
  <si>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</si>
  <si>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</si>
  <si>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</si>
  <si>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</si>
  <si>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</si>
  <si>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</si>
  <si>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</si>
  <si>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</si>
  <si>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</si>
  <si>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</si>
  <si>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29/03/16</t>
  </si>
  <si>
    <t>Petroleos mexica 3.5% 01/23- PETROLEOS MEXICANOS</t>
  </si>
  <si>
    <t>US71654QBG64</t>
  </si>
  <si>
    <t>08/07/14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</si>
  <si>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</si>
  <si>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</si>
  <si>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</si>
  <si>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</si>
  <si>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</si>
  <si>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</si>
  <si>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</si>
  <si>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</si>
  <si>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</si>
  <si>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</si>
  <si>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</si>
  <si>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</si>
  <si>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</si>
  <si>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</si>
  <si>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</si>
  <si>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</si>
  <si>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</si>
  <si>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</si>
  <si>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</si>
  <si>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</si>
  <si>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</si>
  <si>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</si>
  <si>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</si>
  <si>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</si>
  <si>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</si>
  <si>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</si>
  <si>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</si>
  <si>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</si>
  <si>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</si>
  <si>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</si>
  <si>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</si>
  <si>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</si>
  <si>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</si>
  <si>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</si>
  <si>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</si>
  <si>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</si>
  <si>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</si>
  <si>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</si>
  <si>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</si>
  <si>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</si>
  <si>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</si>
  <si>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</si>
  <si>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</si>
  <si>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</si>
  <si>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</si>
  <si>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</si>
  <si>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</si>
  <si>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</si>
  <si>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</si>
  <si>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</si>
  <si>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</si>
  <si>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</si>
  <si>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</si>
  <si>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</si>
  <si>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</si>
  <si>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</si>
  <si>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</si>
  <si>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</si>
  <si>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</si>
  <si>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</si>
  <si>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</si>
  <si>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</si>
  <si>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</si>
  <si>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</si>
  <si>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</si>
  <si>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</si>
  <si>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</si>
  <si>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</si>
  <si>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</si>
  <si>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</si>
  <si>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</si>
  <si>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</si>
  <si>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</si>
  <si>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</si>
  <si>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</si>
  <si>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</si>
  <si>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</si>
  <si>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</si>
  <si>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</si>
  <si>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</si>
  <si>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</si>
  <si>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</si>
  <si>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</si>
  <si>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</si>
  <si>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</si>
  <si>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</si>
  <si>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</si>
  <si>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</si>
  <si>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</si>
  <si>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</si>
  <si>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</si>
  <si>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</si>
  <si>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</si>
  <si>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</si>
  <si>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</si>
  <si>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</si>
  <si>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</si>
  <si>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</si>
  <si>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</si>
  <si>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</si>
  <si>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</si>
  <si>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</si>
  <si>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</si>
  <si>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</si>
  <si>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</si>
  <si>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לידר שוקי הון- לידר שוקי הון בע"מ</t>
  </si>
  <si>
    <t>1096106</t>
  </si>
  <si>
    <t>513773564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</si>
  <si>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</si>
  <si>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</si>
  <si>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</si>
  <si>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</si>
  <si>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</si>
  <si>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</si>
  <si>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</si>
  <si>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</si>
  <si>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</si>
  <si>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</si>
  <si>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קדימהסטם- קדימהסטם בע"מ</t>
  </si>
  <si>
    <t>1128461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</si>
  <si>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</si>
  <si>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</si>
  <si>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</si>
  <si>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</si>
  <si>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</si>
  <si>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</si>
  <si>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</si>
  <si>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</si>
  <si>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</si>
  <si>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</si>
  <si>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</si>
  <si>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</si>
  <si>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</si>
  <si>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</si>
  <si>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</si>
  <si>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</si>
  <si>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</si>
  <si>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</si>
  <si>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</si>
  <si>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</si>
  <si>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</si>
  <si>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</si>
  <si>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</si>
  <si>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</si>
  <si>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</si>
  <si>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</si>
  <si>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</si>
  <si>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</si>
  <si>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</si>
  <si>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</si>
  <si>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</si>
  <si>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אינטרנט זהב חסום- אינטרנט גולד - קווי זהב בע"מ</t>
  </si>
  <si>
    <t>10834430</t>
  </si>
  <si>
    <t>520044264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</si>
  <si>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</si>
  <si>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</si>
  <si>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</si>
  <si>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</si>
  <si>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</si>
  <si>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</si>
  <si>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</si>
  <si>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</si>
  <si>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</si>
  <si>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</si>
  <si>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</si>
  <si>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</si>
  <si>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</si>
  <si>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</si>
  <si>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</si>
  <si>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</si>
  <si>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</si>
  <si>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</si>
  <si>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</si>
  <si>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</si>
  <si>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</si>
  <si>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</si>
  <si>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</si>
  <si>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</si>
  <si>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</si>
  <si>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</si>
  <si>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</si>
  <si>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</si>
  <si>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</si>
  <si>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</si>
  <si>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</si>
  <si>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VBI VACCINES INC- VBI Vaccines Inc</t>
  </si>
  <si>
    <t>CA91822J1030</t>
  </si>
  <si>
    <t>AFI Development Plc B- AFI Development PLC</t>
  </si>
  <si>
    <t>CY0101380612</t>
  </si>
  <si>
    <t>10603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</si>
  <si>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</si>
  <si>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</si>
  <si>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</si>
  <si>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</si>
  <si>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</si>
  <si>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</si>
  <si>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</si>
  <si>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</si>
  <si>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</si>
  <si>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</si>
  <si>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</si>
  <si>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</si>
  <si>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</si>
  <si>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</si>
  <si>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</si>
  <si>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</si>
  <si>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</si>
  <si>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</si>
  <si>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</si>
  <si>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</si>
  <si>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</si>
  <si>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</si>
  <si>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</si>
  <si>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Palo alto networks- Palo alto networks inc</t>
  </si>
  <si>
    <t>us6974351057</t>
  </si>
  <si>
    <t>12997</t>
  </si>
  <si>
    <t>Technology Hardware &amp; Equipment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</si>
  <si>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</si>
  <si>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</si>
  <si>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</si>
  <si>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</si>
  <si>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</si>
  <si>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</si>
  <si>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</si>
  <si>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</si>
  <si>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</si>
  <si>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</si>
  <si>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</si>
  <si>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</si>
  <si>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</si>
  <si>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</si>
  <si>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</si>
  <si>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</si>
  <si>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</si>
  <si>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</si>
  <si>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</si>
  <si>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</si>
  <si>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</si>
  <si>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</si>
  <si>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</si>
  <si>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</si>
  <si>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</si>
  <si>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</si>
  <si>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</si>
  <si>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 .hong kong- ISHARES M.HONG KONG</t>
  </si>
  <si>
    <t>US4642868719</t>
  </si>
  <si>
    <t>20056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</si>
  <si>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</si>
  <si>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</si>
  <si>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</si>
  <si>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</si>
  <si>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</si>
  <si>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</si>
  <si>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</si>
  <si>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</si>
  <si>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</si>
  <si>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</si>
  <si>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</si>
  <si>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</si>
  <si>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</si>
  <si>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</si>
  <si>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</si>
  <si>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</si>
  <si>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</si>
  <si>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</si>
  <si>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</si>
  <si>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</si>
  <si>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</si>
  <si>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</si>
  <si>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</si>
  <si>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</si>
  <si>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</si>
  <si>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</si>
  <si>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</si>
  <si>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</si>
  <si>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</si>
  <si>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</si>
  <si>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</si>
  <si>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</si>
  <si>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</si>
  <si>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</si>
  <si>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</si>
  <si>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</si>
  <si>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</si>
  <si>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</si>
  <si>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תC001640M809-35- מסלקת הבורסה</t>
  </si>
  <si>
    <t>82402033</t>
  </si>
  <si>
    <t>סה"כ ש"ח/מט"ח</t>
  </si>
  <si>
    <t>סה"כ ריבית</t>
  </si>
  <si>
    <t>סה"כ מטבע</t>
  </si>
  <si>
    <t>סה"כ סחורות</t>
  </si>
  <si>
    <t>SCU8C2870- חוזים עתידיים בחול</t>
  </si>
  <si>
    <t>29993166</t>
  </si>
  <si>
    <t>SCU8C2900- חוזים עתידיים בחול</t>
  </si>
  <si>
    <t>29993199</t>
  </si>
  <si>
    <t>SCU8P2870- חוזים עתידיים בחול</t>
  </si>
  <si>
    <t>29993182</t>
  </si>
  <si>
    <t>SCU8P2900- חוזים עתידיים בחול</t>
  </si>
  <si>
    <t>29993202</t>
  </si>
  <si>
    <t>SCV8C2930- חוזים עתידיים בחול</t>
  </si>
  <si>
    <t>29993204</t>
  </si>
  <si>
    <t>SCV8C2950- חוזים עתידיים בחול</t>
  </si>
  <si>
    <t>29993194</t>
  </si>
  <si>
    <t>SCV8C3000- חוזים עתידיים בחול</t>
  </si>
  <si>
    <t>29993193</t>
  </si>
  <si>
    <t>SCV8P2750- חוזים עתידיים בחול</t>
  </si>
  <si>
    <t>29993203</t>
  </si>
  <si>
    <t>SCX8C2890- חוזים עתידיים בחול</t>
  </si>
  <si>
    <t>29993183</t>
  </si>
  <si>
    <t>SCX8C2960- חוזים עתידיים בחול</t>
  </si>
  <si>
    <t>29993184</t>
  </si>
  <si>
    <t>SCX8C3020- חוזים עתידיים בחול</t>
  </si>
  <si>
    <t>29993185</t>
  </si>
  <si>
    <t>SCX8P2650- חוזים עתידיים בחול</t>
  </si>
  <si>
    <t>29993186</t>
  </si>
  <si>
    <t>SCX8P2890- חוזים עתידיים בחול</t>
  </si>
  <si>
    <t>29993187</t>
  </si>
  <si>
    <t>USZ8C140- חוזים עתידיים בחול</t>
  </si>
  <si>
    <t>29993206</t>
  </si>
  <si>
    <t>USZ8C142- חוזים עתידיים בחול</t>
  </si>
  <si>
    <t>29993201</t>
  </si>
  <si>
    <t>USZ8C144- חוזים עתידיים בחול</t>
  </si>
  <si>
    <t>29993178</t>
  </si>
  <si>
    <t>USZ8C148- חוזים עתידיים בחול</t>
  </si>
  <si>
    <t>29993175</t>
  </si>
  <si>
    <t>USZ8P140- חוזים עתידיים בחול</t>
  </si>
  <si>
    <t>29993174</t>
  </si>
  <si>
    <t>USZ8P142- חוזים עתידיים בחול</t>
  </si>
  <si>
    <t>29993200</t>
  </si>
  <si>
    <t>USZ8P144- חוזים עתידיים בחול</t>
  </si>
  <si>
    <t>29993173</t>
  </si>
  <si>
    <t>ESZ8_s&amp;p mini  fut dec18- חוזים עתידיים בחול</t>
  </si>
  <si>
    <t>70139944</t>
  </si>
  <si>
    <t>FVZ8_US 5YR Des18- חוזים עתידיים בחול</t>
  </si>
  <si>
    <t>70247499</t>
  </si>
  <si>
    <t>GXZ8_dax  fut Des18- חוזים עתידיים בחול</t>
  </si>
  <si>
    <t>70161070</t>
  </si>
  <si>
    <t>HIV8- חוזים עתידיים בחול</t>
  </si>
  <si>
    <t>70764683</t>
  </si>
  <si>
    <t>NQZ8_nasdaq100 mini fut Des18- חוזים עתידיים בחול</t>
  </si>
  <si>
    <t>70831680</t>
  </si>
  <si>
    <t>TUZ8_US 2YR Note Des18- חוזים עתידיים בחול</t>
  </si>
  <si>
    <t>70248216</t>
  </si>
  <si>
    <t>TYZ8_US 10YR Note Des18- חוזים עתידיים בחול</t>
  </si>
  <si>
    <t>70247424</t>
  </si>
  <si>
    <t>USZ8_Us long Bond (cbt_Des18- חוזים עתידיים בחול</t>
  </si>
  <si>
    <t>70114632</t>
  </si>
  <si>
    <t>XPZ8_spi 200 fut Des18- חוזים עתידיים בחול</t>
  </si>
  <si>
    <t>70287180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</si>
  <si>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</si>
  <si>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</si>
  <si>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</si>
  <si>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</si>
  <si>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</si>
  <si>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</si>
  <si>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</si>
  <si>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</si>
  <si>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</si>
  <si>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</si>
  <si>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</si>
  <si>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</si>
  <si>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</si>
  <si>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</si>
  <si>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</si>
  <si>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</si>
  <si>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</si>
  <si>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</si>
  <si>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</si>
  <si>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</si>
  <si>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</si>
  <si>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</si>
  <si>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</si>
  <si>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יהוד אגח לס- החברה למימון יהוד מונסון 2006 בע"מ</t>
  </si>
  <si>
    <t>1099084</t>
  </si>
  <si>
    <t>500294004</t>
  </si>
  <si>
    <t>AA+.IL</t>
  </si>
  <si>
    <t>05/10/09</t>
  </si>
  <si>
    <t>חשמל צמוד 2022 רמ- חברת החשמל לישראל בע"מ</t>
  </si>
  <si>
    <t>6000129</t>
  </si>
  <si>
    <t>520000472</t>
  </si>
  <si>
    <t>אנרגיה</t>
  </si>
  <si>
    <t>Aa2.IL</t>
  </si>
  <si>
    <t>02/08/11</t>
  </si>
  <si>
    <t>נתיבי גז אג"ח א - רמ- נתיבי הגז הטבעי לישראל בע"מ</t>
  </si>
  <si>
    <t>1103084</t>
  </si>
  <si>
    <t>30/12/10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</si>
  <si>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</si>
  <si>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</si>
  <si>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</si>
  <si>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</si>
  <si>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</si>
  <si>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</si>
  <si>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</si>
  <si>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</si>
  <si>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</si>
  <si>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</si>
  <si>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</si>
  <si>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</si>
  <si>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</si>
  <si>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</si>
  <si>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</si>
  <si>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</si>
  <si>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</si>
  <si>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</si>
  <si>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שמוס אגח א רמ- Chamoss International Limited</t>
  </si>
  <si>
    <t>1147578</t>
  </si>
  <si>
    <t>1742</t>
  </si>
  <si>
    <t>Aa3.IL</t>
  </si>
  <si>
    <t>11/06/18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</si>
  <si>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</si>
  <si>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</si>
  <si>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</si>
  <si>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</si>
  <si>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</si>
  <si>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</si>
  <si>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515138584</t>
  </si>
  <si>
    <t>Surgix ltd- Surgix ltd</t>
  </si>
  <si>
    <t>29991579</t>
  </si>
  <si>
    <t>11084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</si>
  <si>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</si>
  <si>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</si>
  <si>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</si>
  <si>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</si>
  <si>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</si>
  <si>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</si>
  <si>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</si>
  <si>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</si>
  <si>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</si>
  <si>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</si>
  <si>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</si>
  <si>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</si>
  <si>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</si>
  <si>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</si>
  <si>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</si>
  <si>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מימון ישיר- מימון ישיר סידרה 1</t>
  </si>
  <si>
    <t>29993128</t>
  </si>
  <si>
    <t>514722537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</si>
  <si>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</si>
  <si>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</si>
  <si>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</si>
  <si>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</si>
  <si>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</si>
  <si>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</si>
  <si>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</si>
  <si>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</si>
  <si>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</si>
  <si>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</si>
  <si>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</si>
  <si>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</si>
  <si>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</si>
  <si>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</si>
  <si>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</si>
  <si>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</si>
  <si>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</si>
  <si>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</si>
  <si>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Energy Vision Limited- Energy Vision</t>
  </si>
  <si>
    <t>29992742</t>
  </si>
  <si>
    <t>13038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</si>
  <si>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</si>
  <si>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</si>
  <si>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</si>
  <si>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</si>
  <si>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</si>
  <si>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</si>
  <si>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</si>
  <si>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</si>
  <si>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</si>
  <si>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</si>
  <si>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</si>
  <si>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</si>
  <si>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</si>
  <si>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</si>
  <si>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</si>
  <si>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</si>
  <si>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</si>
  <si>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</si>
  <si>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</si>
  <si>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</si>
  <si>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</si>
  <si>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</si>
  <si>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</si>
  <si>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</si>
  <si>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</si>
  <si>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</si>
  <si>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</si>
  <si>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</si>
  <si>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</si>
  <si>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</si>
  <si>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</si>
  <si>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</si>
  <si>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</si>
  <si>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</si>
  <si>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</si>
  <si>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</si>
  <si>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</si>
  <si>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</si>
  <si>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</si>
  <si>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</si>
  <si>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</si>
  <si>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</si>
  <si>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</si>
  <si>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</si>
  <si>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</si>
  <si>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</si>
  <si>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</si>
  <si>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</si>
  <si>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</si>
  <si>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</si>
  <si>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</si>
  <si>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</si>
  <si>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</si>
  <si>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</si>
  <si>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</si>
  <si>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</si>
  <si>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</si>
  <si>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</si>
  <si>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</si>
  <si>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</si>
  <si>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</si>
  <si>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</si>
  <si>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</si>
  <si>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</si>
  <si>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</si>
  <si>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</si>
  <si>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</si>
  <si>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</si>
  <si>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</si>
  <si>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</si>
  <si>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</si>
  <si>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</si>
  <si>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</si>
  <si>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</si>
  <si>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</si>
  <si>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Fimi Israel Opportunity 5- פימי מזנין(1) קרן הון סיכון</t>
  </si>
  <si>
    <t>29992015</t>
  </si>
  <si>
    <t>27/08/12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</si>
  <si>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</si>
  <si>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</si>
  <si>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</si>
  <si>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</si>
  <si>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</si>
  <si>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</si>
  <si>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</si>
  <si>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</si>
  <si>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</si>
  <si>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</si>
  <si>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</si>
  <si>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</si>
  <si>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</si>
  <si>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</si>
  <si>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</si>
  <si>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</si>
  <si>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קרן מנוף אוריגו 1- קרן מנוף אוריגו 1</t>
  </si>
  <si>
    <t>29992010</t>
  </si>
  <si>
    <t>24/08/09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</si>
  <si>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</si>
  <si>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</si>
  <si>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</si>
  <si>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</si>
  <si>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</si>
  <si>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</si>
  <si>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</si>
  <si>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</si>
  <si>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</si>
  <si>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</si>
  <si>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</si>
  <si>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</si>
  <si>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</si>
  <si>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</si>
  <si>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</si>
  <si>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</si>
  <si>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</si>
  <si>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</si>
  <si>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</si>
  <si>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</si>
  <si>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</si>
  <si>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</si>
  <si>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</si>
  <si>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</si>
  <si>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</si>
  <si>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</si>
  <si>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</si>
  <si>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</si>
  <si>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</si>
  <si>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</si>
  <si>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</si>
  <si>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</si>
  <si>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</si>
  <si>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</si>
  <si>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</si>
  <si>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</si>
  <si>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</si>
  <si>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</si>
  <si>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</si>
  <si>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</si>
  <si>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</si>
  <si>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</si>
  <si>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</si>
  <si>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</si>
  <si>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</si>
  <si>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</si>
  <si>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</si>
  <si>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</si>
  <si>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</si>
  <si>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</si>
  <si>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</si>
  <si>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</si>
  <si>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</si>
  <si>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</si>
  <si>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</si>
  <si>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</si>
  <si>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</si>
  <si>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</si>
  <si>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</si>
  <si>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</si>
  <si>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</si>
  <si>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</si>
  <si>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</si>
  <si>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</si>
  <si>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</si>
  <si>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</si>
  <si>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</si>
  <si>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</si>
  <si>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</si>
  <si>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</si>
  <si>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</si>
  <si>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</si>
  <si>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</si>
  <si>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</si>
  <si>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</si>
  <si>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</si>
  <si>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</si>
  <si>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</si>
  <si>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</si>
  <si>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</si>
  <si>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</si>
  <si>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</si>
  <si>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</si>
  <si>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</si>
  <si>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</si>
  <si>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</si>
  <si>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</si>
  <si>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</si>
  <si>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</si>
  <si>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</si>
  <si>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</si>
  <si>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</si>
  <si>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</si>
  <si>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</si>
  <si>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</si>
  <si>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</si>
  <si>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</si>
  <si>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</si>
  <si>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</si>
  <si>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</si>
  <si>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</si>
  <si>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</si>
  <si>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</si>
  <si>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</si>
  <si>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</si>
  <si>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</si>
  <si>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</si>
  <si>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</si>
  <si>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</si>
  <si>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</si>
  <si>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</si>
  <si>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</si>
  <si>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</si>
  <si>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</si>
  <si>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</si>
  <si>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</si>
  <si>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אינטרנט זהב כתב אופציה לס- אינטרנט גולד - קווי זהב בע"מ</t>
  </si>
  <si>
    <t>29993141</t>
  </si>
  <si>
    <t>12/06/18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</si>
  <si>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</si>
  <si>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</si>
  <si>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</si>
  <si>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</si>
  <si>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</si>
  <si>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</si>
  <si>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</si>
  <si>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</si>
  <si>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</si>
  <si>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</si>
  <si>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marlborough software- Marlborough  Software development</t>
  </si>
  <si>
    <t>29991897</t>
  </si>
  <si>
    <t>11/10/12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</si>
  <si>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</si>
  <si>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</si>
  <si>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</si>
  <si>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</si>
  <si>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</si>
  <si>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</si>
  <si>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24/12/18- חוזים סחירים ואופציות בישראל</t>
  </si>
  <si>
    <t>29993160</t>
  </si>
  <si>
    <t>23/07/18</t>
  </si>
  <si>
    <t>אופציה לס דולר שקל C360 29/01/2019- חוזים סחירים ואופציות בישראל</t>
  </si>
  <si>
    <t>29993197</t>
  </si>
  <si>
    <t>05/09/18</t>
  </si>
  <si>
    <t>אופציה לס דולר שקל C370 27/11/18- חוזים סחירים ואופציות בישראל</t>
  </si>
  <si>
    <t>29992984</t>
  </si>
  <si>
    <t>אופציה לס דולר שקל C370 31/10/18- חוזים סחירים ואופציות בישראל</t>
  </si>
  <si>
    <t>29993180</t>
  </si>
  <si>
    <t>21/08/18</t>
  </si>
  <si>
    <t>אופציה לס דולר שקל P335 27/11/18- חוזים סחירים ואופציות בישראל</t>
  </si>
  <si>
    <t>29992985</t>
  </si>
  <si>
    <t>אופציה לס דולר שקל P340 31/10/18- חוזים סחירים ואופציות בישראל</t>
  </si>
  <si>
    <t>29992972</t>
  </si>
  <si>
    <t>אופציה לס דולר שקל P350 02/19- חוזים סחירים ואופציות בישראל</t>
  </si>
  <si>
    <t>29993188</t>
  </si>
  <si>
    <t>28/08/18</t>
  </si>
  <si>
    <t>אופציה לס דולר שקל P350 24/12/18- חוזים סחירים ואופציות בישראל</t>
  </si>
  <si>
    <t>29993161</t>
  </si>
  <si>
    <t>אופציה לס דולר שקל P350 29/01/2019- חוזים סחירים ואופציות בישראל</t>
  </si>
  <si>
    <t>29993198</t>
  </si>
  <si>
    <t>סה"כ מט"ח/מט"ח</t>
  </si>
  <si>
    <t>Energy ev1  option- Energy Vision</t>
  </si>
  <si>
    <t>29992820</t>
  </si>
  <si>
    <t>20/12/17</t>
  </si>
  <si>
    <t>FWD CCY\ILS 20180111 USD\ILS 3.3586 20190111- בנק לאומי לישראל בע"מ</t>
  </si>
  <si>
    <t>90005881</t>
  </si>
  <si>
    <t>ל.ר.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</si>
  <si>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</si>
  <si>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</si>
  <si>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</si>
  <si>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</si>
  <si>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</si>
  <si>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</si>
  <si>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</si>
  <si>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</si>
  <si>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</si>
  <si>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</si>
  <si>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</si>
  <si>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</si>
  <si>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</si>
  <si>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</si>
  <si>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</si>
  <si>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</si>
  <si>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</si>
  <si>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</si>
  <si>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</si>
  <si>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</si>
  <si>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</si>
  <si>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</si>
  <si>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</si>
  <si>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20180627 EUR\ILS 4.2620000 20190213- בנק לאומי לישראל בע"מ</t>
  </si>
  <si>
    <t>90006817</t>
  </si>
  <si>
    <t>27/06/18</t>
  </si>
  <si>
    <t>20250831 _ILS ILS TELBOR FIXED FLOAT 1.7108- בנק לאומי לישראל בע"מ</t>
  </si>
  <si>
    <t>90006860</t>
  </si>
  <si>
    <t>13/08/18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</si>
  <si>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</si>
  <si>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</si>
  <si>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</si>
  <si>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</si>
  <si>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</si>
  <si>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</si>
  <si>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</si>
  <si>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</si>
  <si>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</si>
  <si>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</si>
  <si>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</si>
  <si>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</si>
  <si>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</si>
  <si>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90002825</t>
  </si>
  <si>
    <t>004 20250831 ILS ILS TELBOR FLOAT FIXED 0 1.457- חוזים סחירים ואופציות בישראל</t>
  </si>
  <si>
    <t>90004616</t>
  </si>
  <si>
    <t>18/07/17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</si>
  <si>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</si>
  <si>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</si>
  <si>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</si>
  <si>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</si>
  <si>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</si>
  <si>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</si>
  <si>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</si>
  <si>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</si>
  <si>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</si>
  <si>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</si>
  <si>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</si>
  <si>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</si>
  <si>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</si>
  <si>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</si>
  <si>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</si>
  <si>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</si>
  <si>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</si>
  <si>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</si>
  <si>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</si>
  <si>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</si>
  <si>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</si>
  <si>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</si>
  <si>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</si>
  <si>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VOYA 2018-3X A1A- VOYA CLO LTD</t>
  </si>
  <si>
    <t>USG9402HAA89</t>
  </si>
  <si>
    <t>27/09/18</t>
  </si>
  <si>
    <t>Mad 2015-11/144A/D- Madison Avenue Trust</t>
  </si>
  <si>
    <t>US556227AJ56</t>
  </si>
  <si>
    <t>21/09/15</t>
  </si>
  <si>
    <t>BHMS 2018 ATLS-C- BHMS</t>
  </si>
  <si>
    <t>US05549GAJ04</t>
  </si>
  <si>
    <t>18/07/18</t>
  </si>
  <si>
    <t>BHMS 2018-ATLS D- BHMS</t>
  </si>
  <si>
    <t>US05549GAL59</t>
  </si>
  <si>
    <t>סה"כ כנגד חסכון עמיתים/מבוטחים</t>
  </si>
  <si>
    <t>הל לעמיתים אלט השתל כללי ב</t>
  </si>
  <si>
    <t>לא</t>
  </si>
  <si>
    <t>110000909</t>
  </si>
  <si>
    <t>10517</t>
  </si>
  <si>
    <t>24/11/11</t>
  </si>
  <si>
    <t>דירוג פנימי</t>
  </si>
  <si>
    <t>סה"כ מבוטחות במשכנתא או תיקי משכנתאות</t>
  </si>
  <si>
    <t>הלוואה 54 08/201</t>
  </si>
  <si>
    <t>513439885</t>
  </si>
  <si>
    <t>09/08/18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</si>
  <si>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</si>
  <si>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</si>
  <si>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</si>
  <si>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</si>
  <si>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</si>
  <si>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</si>
  <si>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28/08/12</t>
  </si>
  <si>
    <t>הלוואה 24 12/2015</t>
  </si>
  <si>
    <t>1127091</t>
  </si>
  <si>
    <t>1343</t>
  </si>
  <si>
    <t>31/12/15</t>
  </si>
  <si>
    <t>הלוואה 32 12/2016</t>
  </si>
  <si>
    <t>29992732</t>
  </si>
  <si>
    <t>07/12/16</t>
  </si>
  <si>
    <t>הלוואה 47 12/2014</t>
  </si>
  <si>
    <t>1127090</t>
  </si>
  <si>
    <t>1241</t>
  </si>
  <si>
    <t>30/12/14</t>
  </si>
  <si>
    <t>הלוואה 14 04/2014</t>
  </si>
  <si>
    <t>29993113</t>
  </si>
  <si>
    <t>12751</t>
  </si>
  <si>
    <t>Baa1.IL</t>
  </si>
  <si>
    <t>28/04/14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</si>
  <si>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</si>
  <si>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</si>
  <si>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</si>
  <si>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</si>
  <si>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</si>
  <si>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</si>
  <si>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</si>
  <si>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</si>
  <si>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</si>
  <si>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19 05/2015</t>
  </si>
  <si>
    <t>90146006</t>
  </si>
  <si>
    <t>51153629</t>
  </si>
  <si>
    <t>06/05/15</t>
  </si>
  <si>
    <t>הלוואה 28 05/2016</t>
  </si>
  <si>
    <t>299926970</t>
  </si>
  <si>
    <t>12988</t>
  </si>
  <si>
    <t>31/12/17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</si>
  <si>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</si>
  <si>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</si>
  <si>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</si>
  <si>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</si>
  <si>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</si>
  <si>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</si>
  <si>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</si>
  <si>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</si>
  <si>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</si>
  <si>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</si>
  <si>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</si>
  <si>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</si>
  <si>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</si>
  <si>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21/02/13</t>
  </si>
  <si>
    <t>הלוואה 55 08/2018</t>
  </si>
  <si>
    <t>29993171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</si>
  <si>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</si>
  <si>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</si>
  <si>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</si>
  <si>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</si>
  <si>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</si>
  <si>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35 04/2017</t>
  </si>
  <si>
    <t>29992774</t>
  </si>
  <si>
    <t>194680</t>
  </si>
  <si>
    <t>20/09/17</t>
  </si>
  <si>
    <t>הלוואה 35.1 04/2017</t>
  </si>
  <si>
    <t>29992772</t>
  </si>
  <si>
    <t>30/04/17</t>
  </si>
  <si>
    <t>הלוואה 35.2 04/2017</t>
  </si>
  <si>
    <t>29992773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</si>
  <si>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</si>
  <si>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</si>
  <si>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</si>
  <si>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</si>
  <si>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</si>
  <si>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</si>
  <si>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</si>
  <si>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</si>
  <si>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</si>
  <si>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</si>
  <si>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</si>
  <si>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</si>
  <si>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</si>
  <si>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</si>
  <si>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3 08/2010</t>
  </si>
  <si>
    <t>29991603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</si>
  <si>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</si>
  <si>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</si>
  <si>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</si>
  <si>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</si>
  <si>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</si>
  <si>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</si>
  <si>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</si>
  <si>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</si>
  <si>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</si>
  <si>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</si>
  <si>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</si>
  <si>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</si>
  <si>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</si>
  <si>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</si>
  <si>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</si>
  <si>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</si>
  <si>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</si>
  <si>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</si>
  <si>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</si>
  <si>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13/12/17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</si>
  <si>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</si>
  <si>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</si>
  <si>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</si>
  <si>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</si>
  <si>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</si>
  <si>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</si>
  <si>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</si>
  <si>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</si>
  <si>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השתלמות כללי ב</t>
  </si>
  <si>
    <t>AP Partners</t>
  </si>
  <si>
    <t>FIMI5</t>
  </si>
  <si>
    <t>ISF</t>
  </si>
  <si>
    <t>KCPS</t>
  </si>
  <si>
    <t>KEDMA</t>
  </si>
  <si>
    <t>Klirmark2</t>
  </si>
  <si>
    <t>LOOL</t>
  </si>
  <si>
    <t>MAGMA</t>
  </si>
  <si>
    <t>PONTIFAX2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</si>
  <si>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</si>
  <si>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</si>
  <si>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</si>
  <si>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</si>
  <si>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</si>
  <si>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</si>
  <si>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</si>
  <si>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</si>
  <si>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</si>
  <si>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</si>
  <si>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</si>
  <si>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</si>
  <si>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</si>
  <si>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</si>
  <si>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</si>
  <si>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כוכב הירדן</t>
  </si>
  <si>
    <t>נוי נגב אנרגיה</t>
  </si>
  <si>
    <t>נוי1</t>
  </si>
  <si>
    <t>נוי2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</si>
  <si>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</si>
  <si>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</si>
  <si>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</si>
  <si>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</si>
  <si>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</si>
  <si>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</si>
  <si>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</si>
  <si>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</si>
  <si>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</si>
  <si>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</si>
  <si>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</si>
  <si>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</si>
  <si>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</si>
  <si>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</si>
  <si>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</si>
  <si>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</si>
  <si>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</si>
  <si>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</si>
  <si>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</si>
  <si>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</si>
  <si>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</si>
  <si>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</si>
  <si>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</si>
  <si>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</si>
  <si>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</si>
  <si>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</si>
  <si>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</si>
  <si>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</si>
  <si>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</si>
  <si>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</si>
  <si>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היתרו</t>
  </si>
  <si>
    <t>לונגאילנד</t>
  </si>
  <si>
    <t>נוי פסולת לאנרגיה- שותפות 1</t>
  </si>
  <si>
    <t>נוי פסולת לאנרגיה- שותפות 2</t>
  </si>
  <si>
    <t>עד למועד פירוק שותפות</t>
  </si>
  <si>
    <t>עד למועד פירוק השותפות</t>
  </si>
  <si>
    <t>31/12/2020</t>
  </si>
  <si>
    <t xml:space="preserve"> דצמבר 2019</t>
  </si>
  <si>
    <t>30/03/19</t>
  </si>
  <si>
    <t>סה''כ בחו''ל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</si>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</sst>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4" fontId="0" fillId="0" borderId="30" xfId="11" applyFont="1" applyBorder="1"/>
    <xf numFmtId="0" fontId="20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G4" sqref="G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4" t="s">
        <v>1385</v>
      </c>
    </row>
    <row r="2" spans="1:36">
      <c r="B2" s="2" t="s">
        <v>1</v>
      </c>
      <c r="C2" s="80" t="s">
        <v>1314</v>
      </c>
      <c r="E2" s="104"/>
    </row>
    <row r="3" spans="1:36">
      <c r="B3" s="2" t="s">
        <v>2</v>
      </c>
      <c r="C3" t="s">
        <v>1315</v>
      </c>
      <c r="E3" s="104"/>
    </row>
    <row r="4" spans="1:36">
      <c r="B4" s="2" t="s">
        <v>3</v>
      </c>
      <c r="C4" t="s">
        <v>199</v>
      </c>
      <c r="E4" s="104"/>
    </row>
    <row r="5" spans="1:36">
      <c r="B5" s="75" t="s">
        <v>200</v>
      </c>
      <c r="C5" t="s">
        <v>201</v>
      </c>
      <c r="E5" s="104"/>
    </row>
    <row r="6" spans="1:36" ht="26.25" customHeight="1">
      <c r="B6" s="88" t="s">
        <v>4</v>
      </c>
      <c r="C6" s="89"/>
      <c r="D6" s="90"/>
      <c r="E6" s="104"/>
    </row>
    <row r="7" spans="1:36" s="3" customFormat="1" ht="31.5">
      <c r="B7" s="4"/>
      <c r="C7" s="61" t="s">
        <v>5</v>
      </c>
      <c r="D7" s="62" t="s">
        <v>194</v>
      </c>
      <c r="E7" s="10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4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4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4"/>
      <c r="AJ10" s="8"/>
    </row>
    <row r="11" spans="1:36">
      <c r="A11" s="9" t="s">
        <v>13</v>
      </c>
      <c r="B11" s="69" t="s">
        <v>14</v>
      </c>
      <c r="C11" s="76">
        <v>18864.724055777999</v>
      </c>
      <c r="D11" s="76">
        <v>1.1000000000000001</v>
      </c>
      <c r="E11" s="104"/>
    </row>
    <row r="12" spans="1:36">
      <c r="B12" s="69" t="s">
        <v>15</v>
      </c>
      <c r="C12" s="60"/>
      <c r="D12" s="60"/>
      <c r="E12" s="104"/>
    </row>
    <row r="13" spans="1:36">
      <c r="A13" s="10" t="s">
        <v>13</v>
      </c>
      <c r="B13" s="70" t="s">
        <v>16</v>
      </c>
      <c r="C13" s="77">
        <v>686937.65462338401</v>
      </c>
      <c r="D13" s="77">
        <v>40.090000000000003</v>
      </c>
      <c r="E13" s="104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4"/>
    </row>
    <row r="15" spans="1:36">
      <c r="A15" s="10" t="s">
        <v>13</v>
      </c>
      <c r="B15" s="70" t="s">
        <v>18</v>
      </c>
      <c r="C15" s="77">
        <v>72751.661461823009</v>
      </c>
      <c r="D15" s="77">
        <v>4.25</v>
      </c>
      <c r="E15" s="104"/>
    </row>
    <row r="16" spans="1:36">
      <c r="A16" s="10" t="s">
        <v>13</v>
      </c>
      <c r="B16" s="70" t="s">
        <v>19</v>
      </c>
      <c r="C16" s="77">
        <v>472989.27285687678</v>
      </c>
      <c r="D16" s="77">
        <v>27.61</v>
      </c>
      <c r="E16" s="104"/>
    </row>
    <row r="17" spans="1:5">
      <c r="A17" s="10" t="s">
        <v>13</v>
      </c>
      <c r="B17" s="70" t="s">
        <v>20</v>
      </c>
      <c r="C17" s="77">
        <v>59638.685681224</v>
      </c>
      <c r="D17" s="77">
        <v>3.48</v>
      </c>
      <c r="E17" s="104"/>
    </row>
    <row r="18" spans="1:5">
      <c r="A18" s="10" t="s">
        <v>13</v>
      </c>
      <c r="B18" s="70" t="s">
        <v>21</v>
      </c>
      <c r="C18" s="77">
        <v>46034.393573660142</v>
      </c>
      <c r="D18" s="77">
        <v>2.69</v>
      </c>
      <c r="E18" s="104"/>
    </row>
    <row r="19" spans="1:5">
      <c r="A19" s="10" t="s">
        <v>13</v>
      </c>
      <c r="B19" s="70" t="s">
        <v>22</v>
      </c>
      <c r="C19" s="77">
        <v>4.0991</v>
      </c>
      <c r="D19" s="77">
        <v>0</v>
      </c>
      <c r="E19" s="104"/>
    </row>
    <row r="20" spans="1:5">
      <c r="A20" s="10" t="s">
        <v>13</v>
      </c>
      <c r="B20" s="70" t="s">
        <v>23</v>
      </c>
      <c r="C20" s="77">
        <v>49.296882500000002</v>
      </c>
      <c r="D20" s="77">
        <v>0</v>
      </c>
      <c r="E20" s="104"/>
    </row>
    <row r="21" spans="1:5">
      <c r="A21" s="10" t="s">
        <v>13</v>
      </c>
      <c r="B21" s="70" t="s">
        <v>24</v>
      </c>
      <c r="C21" s="77">
        <v>4201.5504230475199</v>
      </c>
      <c r="D21" s="77">
        <v>0.25</v>
      </c>
      <c r="E21" s="104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4"/>
    </row>
    <row r="23" spans="1:5">
      <c r="B23" s="69" t="s">
        <v>26</v>
      </c>
      <c r="C23" s="60"/>
      <c r="D23" s="60"/>
      <c r="E23" s="104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4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4"/>
    </row>
    <row r="26" spans="1:5">
      <c r="A26" s="10" t="s">
        <v>13</v>
      </c>
      <c r="B26" s="70" t="s">
        <v>18</v>
      </c>
      <c r="C26" s="77">
        <v>67135.394290900003</v>
      </c>
      <c r="D26" s="77">
        <v>3.92</v>
      </c>
      <c r="E26" s="104"/>
    </row>
    <row r="27" spans="1:5">
      <c r="A27" s="10" t="s">
        <v>13</v>
      </c>
      <c r="B27" s="70" t="s">
        <v>29</v>
      </c>
      <c r="C27" s="77">
        <v>25304.16639386586</v>
      </c>
      <c r="D27" s="77">
        <v>1.48</v>
      </c>
      <c r="E27" s="104"/>
    </row>
    <row r="28" spans="1:5">
      <c r="A28" s="10" t="s">
        <v>13</v>
      </c>
      <c r="B28" s="70" t="s">
        <v>30</v>
      </c>
      <c r="C28" s="77">
        <v>107510.16151260497</v>
      </c>
      <c r="D28" s="77">
        <v>6.27</v>
      </c>
      <c r="E28" s="104"/>
    </row>
    <row r="29" spans="1:5">
      <c r="A29" s="10" t="s">
        <v>13</v>
      </c>
      <c r="B29" s="70" t="s">
        <v>31</v>
      </c>
      <c r="C29" s="77">
        <v>655.7957314029303</v>
      </c>
      <c r="D29" s="77">
        <v>0.04</v>
      </c>
      <c r="E29" s="104"/>
    </row>
    <row r="30" spans="1:5">
      <c r="A30" s="10" t="s">
        <v>13</v>
      </c>
      <c r="B30" s="70" t="s">
        <v>32</v>
      </c>
      <c r="C30" s="77">
        <v>607.14045658729594</v>
      </c>
      <c r="D30" s="77">
        <v>0.04</v>
      </c>
      <c r="E30" s="104"/>
    </row>
    <row r="31" spans="1:5">
      <c r="A31" s="10" t="s">
        <v>13</v>
      </c>
      <c r="B31" s="70" t="s">
        <v>33</v>
      </c>
      <c r="C31" s="77">
        <v>-5673.2359131244284</v>
      </c>
      <c r="D31" s="77">
        <v>-0.33</v>
      </c>
      <c r="E31" s="104"/>
    </row>
    <row r="32" spans="1:5">
      <c r="A32" s="10" t="s">
        <v>13</v>
      </c>
      <c r="B32" s="70" t="s">
        <v>34</v>
      </c>
      <c r="C32" s="77">
        <v>13315.21654062296</v>
      </c>
      <c r="D32" s="77">
        <v>0.78</v>
      </c>
      <c r="E32" s="104"/>
    </row>
    <row r="33" spans="1:5">
      <c r="A33" s="10" t="s">
        <v>13</v>
      </c>
      <c r="B33" s="69" t="s">
        <v>35</v>
      </c>
      <c r="C33" s="77">
        <v>124138.43856477128</v>
      </c>
      <c r="D33" s="77">
        <v>7.25</v>
      </c>
      <c r="E33" s="104"/>
    </row>
    <row r="34" spans="1:5">
      <c r="A34" s="10" t="s">
        <v>13</v>
      </c>
      <c r="B34" s="69" t="s">
        <v>36</v>
      </c>
      <c r="C34" s="77">
        <v>14363.855029515769</v>
      </c>
      <c r="D34" s="77">
        <v>0.84</v>
      </c>
      <c r="E34" s="104"/>
    </row>
    <row r="35" spans="1:5">
      <c r="A35" s="10" t="s">
        <v>13</v>
      </c>
      <c r="B35" s="69" t="s">
        <v>37</v>
      </c>
      <c r="C35" s="77">
        <v>4506.3681489428573</v>
      </c>
      <c r="D35" s="77">
        <v>0.26</v>
      </c>
      <c r="E35" s="104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4"/>
    </row>
    <row r="37" spans="1:5">
      <c r="A37" s="10" t="s">
        <v>13</v>
      </c>
      <c r="B37" s="69" t="s">
        <v>39</v>
      </c>
      <c r="C37" s="77">
        <v>61.95673</v>
      </c>
      <c r="D37" s="77">
        <v>0</v>
      </c>
      <c r="E37" s="104"/>
    </row>
    <row r="38" spans="1:5">
      <c r="A38" s="10"/>
      <c r="B38" s="71" t="s">
        <v>40</v>
      </c>
      <c r="C38" s="60"/>
      <c r="D38" s="60"/>
      <c r="E38" s="104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4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4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4"/>
    </row>
    <row r="42" spans="1:5">
      <c r="B42" s="72" t="s">
        <v>44</v>
      </c>
      <c r="C42" s="77">
        <v>1713396.5961443828</v>
      </c>
      <c r="D42" s="77">
        <v>100</v>
      </c>
      <c r="E42" s="104"/>
    </row>
    <row r="43" spans="1:5">
      <c r="A43" s="10" t="s">
        <v>13</v>
      </c>
      <c r="B43" s="73" t="s">
        <v>45</v>
      </c>
      <c r="C43" s="77">
        <v>96152.850067296837</v>
      </c>
      <c r="D43" s="77">
        <v>0</v>
      </c>
      <c r="E43" s="104"/>
    </row>
    <row r="44" spans="1:5">
      <c r="B44" s="11" t="s">
        <v>202</v>
      </c>
      <c r="E44" s="104"/>
    </row>
    <row r="45" spans="1:5">
      <c r="C45" s="13" t="s">
        <v>46</v>
      </c>
      <c r="D45" s="14" t="s">
        <v>47</v>
      </c>
      <c r="E45" s="104"/>
    </row>
    <row r="46" spans="1:5">
      <c r="C46" s="13" t="s">
        <v>9</v>
      </c>
      <c r="D46" s="13" t="s">
        <v>10</v>
      </c>
      <c r="E46" s="104"/>
    </row>
    <row r="47" spans="1:5">
      <c r="C47" t="s">
        <v>109</v>
      </c>
      <c r="D47">
        <v>3.5990000000000002</v>
      </c>
      <c r="E47" s="104"/>
    </row>
    <row r="48" spans="1:5">
      <c r="C48" t="s">
        <v>113</v>
      </c>
      <c r="D48">
        <v>4.2153999999999998</v>
      </c>
      <c r="E48" s="104"/>
    </row>
    <row r="49" spans="1:5">
      <c r="C49" t="s">
        <v>203</v>
      </c>
      <c r="D49">
        <v>3.7136</v>
      </c>
      <c r="E49" s="104"/>
    </row>
    <row r="50" spans="1:5">
      <c r="C50" t="s">
        <v>116</v>
      </c>
      <c r="D50">
        <v>4.7240000000000002</v>
      </c>
      <c r="E50" s="104"/>
    </row>
    <row r="51" spans="1:5">
      <c r="C51" t="s">
        <v>204</v>
      </c>
      <c r="D51">
        <v>3.1932000000000002E-2</v>
      </c>
      <c r="E51" s="104"/>
    </row>
    <row r="52" spans="1:5">
      <c r="C52" t="s">
        <v>123</v>
      </c>
      <c r="D52">
        <v>2.6025999999999998</v>
      </c>
      <c r="E52" s="104"/>
    </row>
    <row r="53" spans="1:5">
      <c r="C53" t="s">
        <v>205</v>
      </c>
      <c r="D53">
        <v>0.56510000000000005</v>
      </c>
      <c r="E53" s="104"/>
    </row>
    <row r="54" spans="1:5">
      <c r="C54" t="s">
        <v>206</v>
      </c>
      <c r="D54">
        <v>0.46079999999999999</v>
      </c>
      <c r="E54" s="104"/>
    </row>
    <row r="55" spans="1:5">
      <c r="A55" s="104" t="s">
        <v>1386</v>
      </c>
      <c r="B55" s="104"/>
      <c r="C55" s="104"/>
      <c r="D55" s="104"/>
    </row>
    <row r="56" spans="1:5">
      <c r="A56" s="104" t="s">
        <v>1387</v>
      </c>
      <c r="B56" s="104"/>
      <c r="C56" s="104"/>
      <c r="D56" s="104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1314</v>
      </c>
    </row>
    <row r="3" spans="2:61">
      <c r="B3" s="2" t="s">
        <v>2</v>
      </c>
      <c r="C3" t="s">
        <v>1315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980</v>
      </c>
      <c r="H11" s="7"/>
      <c r="I11" s="76">
        <v>49.296882500000002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22</v>
      </c>
      <c r="I12" s="79">
        <v>27.28</v>
      </c>
      <c r="K12" s="79">
        <v>55.34</v>
      </c>
      <c r="L12" s="79">
        <v>0</v>
      </c>
    </row>
    <row r="13" spans="2:61">
      <c r="B13" s="78" t="s">
        <v>672</v>
      </c>
      <c r="C13" s="16"/>
      <c r="D13" s="16"/>
      <c r="E13" s="16"/>
      <c r="G13" s="79">
        <v>22</v>
      </c>
      <c r="I13" s="79">
        <v>27.28</v>
      </c>
      <c r="K13" s="79">
        <v>55.34</v>
      </c>
      <c r="L13" s="79">
        <v>0</v>
      </c>
    </row>
    <row r="14" spans="2:61">
      <c r="B14" t="s">
        <v>673</v>
      </c>
      <c r="C14" t="s">
        <v>674</v>
      </c>
      <c r="D14" t="s">
        <v>103</v>
      </c>
      <c r="E14" t="s">
        <v>126</v>
      </c>
      <c r="F14" t="s">
        <v>105</v>
      </c>
      <c r="G14" s="77">
        <v>22</v>
      </c>
      <c r="H14" s="77">
        <v>124000</v>
      </c>
      <c r="I14" s="77">
        <v>27.28</v>
      </c>
      <c r="J14" s="77">
        <v>0</v>
      </c>
      <c r="K14" s="77">
        <v>55.34</v>
      </c>
      <c r="L14" s="77">
        <v>0</v>
      </c>
    </row>
    <row r="15" spans="2:61">
      <c r="B15" s="78" t="s">
        <v>675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224</v>
      </c>
      <c r="C16" t="s">
        <v>224</v>
      </c>
      <c r="D16" s="16"/>
      <c r="E16" t="s">
        <v>224</v>
      </c>
      <c r="F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676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958</v>
      </c>
      <c r="I21" s="79">
        <v>22.016882500000001</v>
      </c>
      <c r="K21" s="79">
        <v>44.66</v>
      </c>
      <c r="L21" s="79">
        <v>0</v>
      </c>
    </row>
    <row r="22" spans="2:12">
      <c r="B22" s="78" t="s">
        <v>672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677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s="16"/>
      <c r="E25" t="s">
        <v>224</v>
      </c>
      <c r="F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676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F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678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F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314</v>
      </c>
      <c r="C30" s="16"/>
      <c r="D30" s="16"/>
      <c r="E30" s="16"/>
      <c r="G30" s="79">
        <v>958</v>
      </c>
      <c r="I30" s="79">
        <v>22.016882500000001</v>
      </c>
      <c r="K30" s="79">
        <v>44.66</v>
      </c>
      <c r="L30" s="79">
        <v>0</v>
      </c>
    </row>
    <row r="31" spans="2:12">
      <c r="B31" t="s">
        <v>679</v>
      </c>
      <c r="C31" t="s">
        <v>680</v>
      </c>
      <c r="D31" t="s">
        <v>126</v>
      </c>
      <c r="E31" t="s">
        <v>407</v>
      </c>
      <c r="F31" t="s">
        <v>109</v>
      </c>
      <c r="G31" s="77">
        <v>-44</v>
      </c>
      <c r="H31" s="77">
        <v>252500</v>
      </c>
      <c r="I31" s="77">
        <v>-399.84890000000001</v>
      </c>
      <c r="J31" s="77">
        <v>0</v>
      </c>
      <c r="K31" s="77">
        <v>-811.1</v>
      </c>
      <c r="L31" s="77">
        <v>-0.02</v>
      </c>
    </row>
    <row r="32" spans="2:12">
      <c r="B32" t="s">
        <v>681</v>
      </c>
      <c r="C32" t="s">
        <v>682</v>
      </c>
      <c r="D32" t="s">
        <v>126</v>
      </c>
      <c r="E32" t="s">
        <v>407</v>
      </c>
      <c r="F32" t="s">
        <v>109</v>
      </c>
      <c r="G32" s="77">
        <v>44</v>
      </c>
      <c r="H32" s="77">
        <v>108750</v>
      </c>
      <c r="I32" s="77">
        <v>172.21215000000001</v>
      </c>
      <c r="J32" s="77">
        <v>0</v>
      </c>
      <c r="K32" s="77">
        <v>349.34</v>
      </c>
      <c r="L32" s="77">
        <v>0.01</v>
      </c>
    </row>
    <row r="33" spans="2:12">
      <c r="B33" t="s">
        <v>683</v>
      </c>
      <c r="C33" t="s">
        <v>684</v>
      </c>
      <c r="D33" t="s">
        <v>126</v>
      </c>
      <c r="E33" t="s">
        <v>407</v>
      </c>
      <c r="F33" t="s">
        <v>109</v>
      </c>
      <c r="G33" s="77">
        <v>43</v>
      </c>
      <c r="H33" s="77">
        <v>2750</v>
      </c>
      <c r="I33" s="77">
        <v>4.2558175</v>
      </c>
      <c r="J33" s="77">
        <v>0</v>
      </c>
      <c r="K33" s="77">
        <v>8.6300000000000008</v>
      </c>
      <c r="L33" s="77">
        <v>0</v>
      </c>
    </row>
    <row r="34" spans="2:12">
      <c r="B34" t="s">
        <v>685</v>
      </c>
      <c r="C34" t="s">
        <v>686</v>
      </c>
      <c r="D34" t="s">
        <v>126</v>
      </c>
      <c r="E34" t="s">
        <v>407</v>
      </c>
      <c r="F34" t="s">
        <v>109</v>
      </c>
      <c r="G34" s="77">
        <v>-44</v>
      </c>
      <c r="H34" s="77">
        <v>9500</v>
      </c>
      <c r="I34" s="77">
        <v>-15.04382</v>
      </c>
      <c r="J34" s="77">
        <v>0</v>
      </c>
      <c r="K34" s="77">
        <v>-30.52</v>
      </c>
      <c r="L34" s="77">
        <v>0</v>
      </c>
    </row>
    <row r="35" spans="2:12">
      <c r="B35" t="s">
        <v>687</v>
      </c>
      <c r="C35" t="s">
        <v>688</v>
      </c>
      <c r="D35" t="s">
        <v>126</v>
      </c>
      <c r="E35" t="s">
        <v>407</v>
      </c>
      <c r="F35" t="s">
        <v>109</v>
      </c>
      <c r="G35" s="77">
        <v>222</v>
      </c>
      <c r="H35" s="77">
        <v>128750</v>
      </c>
      <c r="I35" s="77">
        <v>1028.6841750000001</v>
      </c>
      <c r="J35" s="77">
        <v>0</v>
      </c>
      <c r="K35" s="77">
        <v>2086.71</v>
      </c>
      <c r="L35" s="77">
        <v>0.06</v>
      </c>
    </row>
    <row r="36" spans="2:12">
      <c r="B36" t="s">
        <v>689</v>
      </c>
      <c r="C36" t="s">
        <v>690</v>
      </c>
      <c r="D36" t="s">
        <v>126</v>
      </c>
      <c r="E36" t="s">
        <v>407</v>
      </c>
      <c r="F36" t="s">
        <v>109</v>
      </c>
      <c r="G36" s="77">
        <v>441</v>
      </c>
      <c r="H36" s="77">
        <v>80000</v>
      </c>
      <c r="I36" s="77">
        <v>1269.7272</v>
      </c>
      <c r="J36" s="77">
        <v>0</v>
      </c>
      <c r="K36" s="77">
        <v>2575.67</v>
      </c>
      <c r="L36" s="77">
        <v>7.0000000000000007E-2</v>
      </c>
    </row>
    <row r="37" spans="2:12">
      <c r="B37" t="s">
        <v>691</v>
      </c>
      <c r="C37" t="s">
        <v>692</v>
      </c>
      <c r="D37" t="s">
        <v>126</v>
      </c>
      <c r="E37" t="s">
        <v>407</v>
      </c>
      <c r="F37" t="s">
        <v>109</v>
      </c>
      <c r="G37" s="77">
        <v>-441</v>
      </c>
      <c r="H37" s="77">
        <v>19750</v>
      </c>
      <c r="I37" s="77">
        <v>-313.46390250000002</v>
      </c>
      <c r="J37" s="77">
        <v>0</v>
      </c>
      <c r="K37" s="77">
        <v>-635.87</v>
      </c>
      <c r="L37" s="77">
        <v>-0.02</v>
      </c>
    </row>
    <row r="38" spans="2:12">
      <c r="B38" t="s">
        <v>693</v>
      </c>
      <c r="C38" t="s">
        <v>694</v>
      </c>
      <c r="D38" t="s">
        <v>126</v>
      </c>
      <c r="E38" t="s">
        <v>407</v>
      </c>
      <c r="F38" t="s">
        <v>109</v>
      </c>
      <c r="G38" s="77">
        <v>177</v>
      </c>
      <c r="H38" s="77">
        <v>32500</v>
      </c>
      <c r="I38" s="77">
        <v>207.03247500000001</v>
      </c>
      <c r="J38" s="77">
        <v>0</v>
      </c>
      <c r="K38" s="77">
        <v>419.97</v>
      </c>
      <c r="L38" s="77">
        <v>0.01</v>
      </c>
    </row>
    <row r="39" spans="2:12">
      <c r="B39" t="s">
        <v>695</v>
      </c>
      <c r="C39" t="s">
        <v>696</v>
      </c>
      <c r="D39" t="s">
        <v>126</v>
      </c>
      <c r="E39" t="s">
        <v>407</v>
      </c>
      <c r="F39" t="s">
        <v>109</v>
      </c>
      <c r="G39" s="77">
        <v>-176</v>
      </c>
      <c r="H39" s="77">
        <v>350000</v>
      </c>
      <c r="I39" s="77">
        <v>-2216.9839999999999</v>
      </c>
      <c r="J39" s="77">
        <v>0</v>
      </c>
      <c r="K39" s="77">
        <v>-4497.21</v>
      </c>
      <c r="L39" s="77">
        <v>-0.13</v>
      </c>
    </row>
    <row r="40" spans="2:12">
      <c r="B40" t="s">
        <v>697</v>
      </c>
      <c r="C40" t="s">
        <v>698</v>
      </c>
      <c r="D40" t="s">
        <v>126</v>
      </c>
      <c r="E40" t="s">
        <v>407</v>
      </c>
      <c r="F40" t="s">
        <v>109</v>
      </c>
      <c r="G40" s="77">
        <v>352</v>
      </c>
      <c r="H40" s="77">
        <v>140000</v>
      </c>
      <c r="I40" s="77">
        <v>1773.5871999999999</v>
      </c>
      <c r="J40" s="77">
        <v>0</v>
      </c>
      <c r="K40" s="77">
        <v>3597.77</v>
      </c>
      <c r="L40" s="77">
        <v>0.1</v>
      </c>
    </row>
    <row r="41" spans="2:12">
      <c r="B41" t="s">
        <v>699</v>
      </c>
      <c r="C41" t="s">
        <v>700</v>
      </c>
      <c r="D41" t="s">
        <v>126</v>
      </c>
      <c r="E41" t="s">
        <v>407</v>
      </c>
      <c r="F41" t="s">
        <v>109</v>
      </c>
      <c r="G41" s="77">
        <v>-352</v>
      </c>
      <c r="H41" s="77">
        <v>45000</v>
      </c>
      <c r="I41" s="77">
        <v>-570.08159999999998</v>
      </c>
      <c r="J41" s="77">
        <v>0</v>
      </c>
      <c r="K41" s="77">
        <v>-1156.43</v>
      </c>
      <c r="L41" s="77">
        <v>-0.03</v>
      </c>
    </row>
    <row r="42" spans="2:12">
      <c r="B42" t="s">
        <v>701</v>
      </c>
      <c r="C42" t="s">
        <v>702</v>
      </c>
      <c r="D42" t="s">
        <v>126</v>
      </c>
      <c r="E42" t="s">
        <v>407</v>
      </c>
      <c r="F42" t="s">
        <v>109</v>
      </c>
      <c r="G42" s="77">
        <v>704</v>
      </c>
      <c r="H42" s="77">
        <v>51250</v>
      </c>
      <c r="I42" s="77">
        <v>1298.5192</v>
      </c>
      <c r="J42" s="77">
        <v>0</v>
      </c>
      <c r="K42" s="77">
        <v>2634.08</v>
      </c>
      <c r="L42" s="77">
        <v>0.08</v>
      </c>
    </row>
    <row r="43" spans="2:12">
      <c r="B43" t="s">
        <v>703</v>
      </c>
      <c r="C43" t="s">
        <v>704</v>
      </c>
      <c r="D43" t="s">
        <v>126</v>
      </c>
      <c r="E43" t="s">
        <v>407</v>
      </c>
      <c r="F43" t="s">
        <v>109</v>
      </c>
      <c r="G43" s="77">
        <v>-176</v>
      </c>
      <c r="H43" s="77">
        <v>201250</v>
      </c>
      <c r="I43" s="77">
        <v>-1274.7657999999999</v>
      </c>
      <c r="J43" s="77">
        <v>0</v>
      </c>
      <c r="K43" s="77">
        <v>-2585.9</v>
      </c>
      <c r="L43" s="77">
        <v>-7.0000000000000007E-2</v>
      </c>
    </row>
    <row r="44" spans="2:12">
      <c r="B44" t="s">
        <v>705</v>
      </c>
      <c r="C44" t="s">
        <v>706</v>
      </c>
      <c r="D44" t="s">
        <v>126</v>
      </c>
      <c r="E44" t="s">
        <v>407</v>
      </c>
      <c r="F44" t="s">
        <v>109</v>
      </c>
      <c r="G44" s="77">
        <v>-34</v>
      </c>
      <c r="H44" s="77">
        <v>178125</v>
      </c>
      <c r="I44" s="77">
        <v>-217.9644375</v>
      </c>
      <c r="J44" s="77">
        <v>0</v>
      </c>
      <c r="K44" s="77">
        <v>-442.15</v>
      </c>
      <c r="L44" s="77">
        <v>-0.01</v>
      </c>
    </row>
    <row r="45" spans="2:12">
      <c r="B45" t="s">
        <v>707</v>
      </c>
      <c r="C45" t="s">
        <v>708</v>
      </c>
      <c r="D45" t="s">
        <v>126</v>
      </c>
      <c r="E45" t="s">
        <v>407</v>
      </c>
      <c r="F45" t="s">
        <v>109</v>
      </c>
      <c r="G45" s="77">
        <v>-35</v>
      </c>
      <c r="H45" s="77">
        <v>82812.5</v>
      </c>
      <c r="I45" s="77">
        <v>-104.31476562500001</v>
      </c>
      <c r="J45" s="77">
        <v>0</v>
      </c>
      <c r="K45" s="77">
        <v>-211.61</v>
      </c>
      <c r="L45" s="77">
        <v>-0.01</v>
      </c>
    </row>
    <row r="46" spans="2:12">
      <c r="B46" t="s">
        <v>709</v>
      </c>
      <c r="C46" t="s">
        <v>710</v>
      </c>
      <c r="D46" t="s">
        <v>126</v>
      </c>
      <c r="E46" t="s">
        <v>407</v>
      </c>
      <c r="F46" t="s">
        <v>109</v>
      </c>
      <c r="G46" s="77">
        <v>70</v>
      </c>
      <c r="H46" s="77">
        <v>34375</v>
      </c>
      <c r="I46" s="77">
        <v>86.600937500000001</v>
      </c>
      <c r="J46" s="77">
        <v>0</v>
      </c>
      <c r="K46" s="77">
        <v>175.67</v>
      </c>
      <c r="L46" s="77">
        <v>0.01</v>
      </c>
    </row>
    <row r="47" spans="2:12">
      <c r="B47" t="s">
        <v>711</v>
      </c>
      <c r="C47" t="s">
        <v>712</v>
      </c>
      <c r="D47" t="s">
        <v>126</v>
      </c>
      <c r="E47" t="s">
        <v>407</v>
      </c>
      <c r="F47" t="s">
        <v>109</v>
      </c>
      <c r="G47" s="77">
        <v>207</v>
      </c>
      <c r="H47" s="77">
        <v>7812.5</v>
      </c>
      <c r="I47" s="77">
        <v>58.202578125000002</v>
      </c>
      <c r="J47" s="77">
        <v>0</v>
      </c>
      <c r="K47" s="77">
        <v>118.07</v>
      </c>
      <c r="L47" s="77">
        <v>0</v>
      </c>
    </row>
    <row r="48" spans="2:12">
      <c r="B48" t="s">
        <v>713</v>
      </c>
      <c r="C48" t="s">
        <v>714</v>
      </c>
      <c r="D48" t="s">
        <v>126</v>
      </c>
      <c r="E48" t="s">
        <v>407</v>
      </c>
      <c r="F48" t="s">
        <v>109</v>
      </c>
      <c r="G48" s="77">
        <v>104</v>
      </c>
      <c r="H48" s="77">
        <v>112500</v>
      </c>
      <c r="I48" s="77">
        <v>421.08300000000003</v>
      </c>
      <c r="J48" s="77">
        <v>0</v>
      </c>
      <c r="K48" s="77">
        <v>854.18</v>
      </c>
      <c r="L48" s="77">
        <v>0.02</v>
      </c>
    </row>
    <row r="49" spans="2:12">
      <c r="B49" t="s">
        <v>715</v>
      </c>
      <c r="C49" t="s">
        <v>716</v>
      </c>
      <c r="D49" t="s">
        <v>126</v>
      </c>
      <c r="E49" t="s">
        <v>407</v>
      </c>
      <c r="F49" t="s">
        <v>109</v>
      </c>
      <c r="G49" s="77">
        <v>-35</v>
      </c>
      <c r="H49" s="77">
        <v>217187.5</v>
      </c>
      <c r="I49" s="77">
        <v>-273.58023437499997</v>
      </c>
      <c r="J49" s="77">
        <v>0</v>
      </c>
      <c r="K49" s="77">
        <v>-554.96</v>
      </c>
      <c r="L49" s="77">
        <v>-0.02</v>
      </c>
    </row>
    <row r="50" spans="2:12">
      <c r="B50" t="s">
        <v>717</v>
      </c>
      <c r="C50" t="s">
        <v>718</v>
      </c>
      <c r="D50" t="s">
        <v>126</v>
      </c>
      <c r="E50" t="s">
        <v>407</v>
      </c>
      <c r="F50" t="s">
        <v>109</v>
      </c>
      <c r="G50" s="77">
        <v>-69</v>
      </c>
      <c r="H50" s="77">
        <v>367187.5</v>
      </c>
      <c r="I50" s="77">
        <v>-911.84039062500005</v>
      </c>
      <c r="J50" s="77">
        <v>0</v>
      </c>
      <c r="K50" s="77">
        <v>-1849.69</v>
      </c>
      <c r="L50" s="77">
        <v>-0.05</v>
      </c>
    </row>
    <row r="51" spans="2:12">
      <c r="B51" t="s">
        <v>231</v>
      </c>
      <c r="C51" s="16"/>
      <c r="D51" s="16"/>
      <c r="E51" s="16"/>
    </row>
    <row r="52" spans="2:12">
      <c r="B52" t="s">
        <v>285</v>
      </c>
      <c r="C52" s="16"/>
      <c r="D52" s="16"/>
      <c r="E52" s="16"/>
    </row>
    <row r="53" spans="2:12">
      <c r="B53" t="s">
        <v>286</v>
      </c>
      <c r="C53" s="16"/>
      <c r="D53" s="16"/>
      <c r="E53" s="16"/>
    </row>
    <row r="54" spans="2:12">
      <c r="B54" t="s">
        <v>287</v>
      </c>
      <c r="C54" s="16"/>
      <c r="D54" s="16"/>
      <c r="E54" s="16"/>
    </row>
    <row r="55" spans="2:12">
      <c r="C55" s="16"/>
      <c r="D55" s="16"/>
      <c r="E55" s="16"/>
    </row>
    <row r="56" spans="2:12">
      <c r="C56" s="16"/>
      <c r="D56" s="16"/>
      <c r="E56" s="16"/>
    </row>
    <row r="57" spans="2:12">
      <c r="C57" s="16"/>
      <c r="D57" s="16"/>
      <c r="E57" s="16"/>
    </row>
    <row r="58" spans="2:12"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5" sqref="E1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1314</v>
      </c>
    </row>
    <row r="3" spans="1:60">
      <c r="B3" s="2" t="s">
        <v>2</v>
      </c>
      <c r="C3" t="s">
        <v>1315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198</v>
      </c>
      <c r="H11" s="25"/>
      <c r="I11" s="76">
        <v>4201.5504230475199</v>
      </c>
      <c r="J11" s="76">
        <v>100</v>
      </c>
      <c r="K11" s="76">
        <v>0.25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198</v>
      </c>
      <c r="H14" s="19"/>
      <c r="I14" s="79">
        <v>4201.5504230475199</v>
      </c>
      <c r="J14" s="79">
        <v>100</v>
      </c>
      <c r="K14" s="79">
        <v>0.25</v>
      </c>
      <c r="BF14" s="16" t="s">
        <v>129</v>
      </c>
    </row>
    <row r="15" spans="1:60">
      <c r="B15" t="s">
        <v>719</v>
      </c>
      <c r="C15" t="s">
        <v>720</v>
      </c>
      <c r="D15" t="s">
        <v>126</v>
      </c>
      <c r="E15" t="s">
        <v>1384</v>
      </c>
      <c r="F15" t="s">
        <v>109</v>
      </c>
      <c r="G15" s="77">
        <v>137</v>
      </c>
      <c r="H15" s="77">
        <v>42999.999999997766</v>
      </c>
      <c r="I15" s="77">
        <v>212.017089999989</v>
      </c>
      <c r="J15" s="77">
        <v>5.05</v>
      </c>
      <c r="K15" s="77">
        <v>0.01</v>
      </c>
      <c r="BF15" s="16" t="s">
        <v>130</v>
      </c>
    </row>
    <row r="16" spans="1:60">
      <c r="B16" t="s">
        <v>721</v>
      </c>
      <c r="C16" t="s">
        <v>722</v>
      </c>
      <c r="D16" t="s">
        <v>126</v>
      </c>
      <c r="E16" t="s">
        <v>1384</v>
      </c>
      <c r="F16" t="s">
        <v>109</v>
      </c>
      <c r="G16" s="77">
        <v>31</v>
      </c>
      <c r="H16" s="77">
        <v>-106316.4000000009</v>
      </c>
      <c r="I16" s="77">
        <v>-118.616144316001</v>
      </c>
      <c r="J16" s="77">
        <v>-2.82</v>
      </c>
      <c r="K16" s="77">
        <v>-0.01</v>
      </c>
      <c r="BF16" s="16" t="s">
        <v>131</v>
      </c>
    </row>
    <row r="17" spans="2:58">
      <c r="B17" t="s">
        <v>723</v>
      </c>
      <c r="C17" t="s">
        <v>724</v>
      </c>
      <c r="D17" t="s">
        <v>126</v>
      </c>
      <c r="E17" t="s">
        <v>1384</v>
      </c>
      <c r="F17" t="s">
        <v>113</v>
      </c>
      <c r="G17" s="77">
        <v>17</v>
      </c>
      <c r="H17" s="77">
        <v>251250.0000000014</v>
      </c>
      <c r="I17" s="77">
        <v>180.050272500001</v>
      </c>
      <c r="J17" s="77">
        <v>4.29</v>
      </c>
      <c r="K17" s="77">
        <v>0.01</v>
      </c>
      <c r="BF17" s="16" t="s">
        <v>132</v>
      </c>
    </row>
    <row r="18" spans="2:58">
      <c r="B18" t="s">
        <v>725</v>
      </c>
      <c r="C18" t="s">
        <v>726</v>
      </c>
      <c r="D18" t="s">
        <v>126</v>
      </c>
      <c r="E18" t="s">
        <v>1384</v>
      </c>
      <c r="F18" t="s">
        <v>206</v>
      </c>
      <c r="G18" s="77">
        <v>36</v>
      </c>
      <c r="H18" s="77">
        <v>-1310000.0000000061</v>
      </c>
      <c r="I18" s="77">
        <v>-217.31328000000099</v>
      </c>
      <c r="J18" s="77">
        <v>-5.17</v>
      </c>
      <c r="K18" s="77">
        <v>-0.01</v>
      </c>
      <c r="BF18" s="16" t="s">
        <v>133</v>
      </c>
    </row>
    <row r="19" spans="2:58">
      <c r="B19" t="s">
        <v>727</v>
      </c>
      <c r="C19" t="s">
        <v>728</v>
      </c>
      <c r="D19" t="s">
        <v>126</v>
      </c>
      <c r="E19" t="s">
        <v>1384</v>
      </c>
      <c r="F19" t="s">
        <v>109</v>
      </c>
      <c r="G19" s="77">
        <v>84</v>
      </c>
      <c r="H19" s="77">
        <v>166703.26721428637</v>
      </c>
      <c r="I19" s="77">
        <v>503.97064931154199</v>
      </c>
      <c r="J19" s="77">
        <v>11.99</v>
      </c>
      <c r="K19" s="77">
        <v>0.03</v>
      </c>
      <c r="BF19" s="16" t="s">
        <v>134</v>
      </c>
    </row>
    <row r="20" spans="2:58">
      <c r="B20" t="s">
        <v>729</v>
      </c>
      <c r="C20" t="s">
        <v>730</v>
      </c>
      <c r="D20" t="s">
        <v>126</v>
      </c>
      <c r="E20" t="s">
        <v>1384</v>
      </c>
      <c r="F20" t="s">
        <v>109</v>
      </c>
      <c r="G20" s="77">
        <v>87</v>
      </c>
      <c r="H20" s="77">
        <v>-68746.8</v>
      </c>
      <c r="I20" s="77">
        <v>-215.255167884</v>
      </c>
      <c r="J20" s="77">
        <v>-5.12</v>
      </c>
      <c r="K20" s="77">
        <v>-0.01</v>
      </c>
      <c r="BF20" s="16" t="s">
        <v>135</v>
      </c>
    </row>
    <row r="21" spans="2:58">
      <c r="B21" t="s">
        <v>731</v>
      </c>
      <c r="C21" t="s">
        <v>732</v>
      </c>
      <c r="D21" t="s">
        <v>126</v>
      </c>
      <c r="E21" t="s">
        <v>1384</v>
      </c>
      <c r="F21" t="s">
        <v>109</v>
      </c>
      <c r="G21" s="77">
        <v>-21</v>
      </c>
      <c r="H21" s="77">
        <v>-174218.80000000133</v>
      </c>
      <c r="I21" s="77">
        <v>131.67282685200101</v>
      </c>
      <c r="J21" s="77">
        <v>3.13</v>
      </c>
      <c r="K21" s="77">
        <v>0.01</v>
      </c>
      <c r="BF21" s="16" t="s">
        <v>126</v>
      </c>
    </row>
    <row r="22" spans="2:58">
      <c r="B22" t="s">
        <v>733</v>
      </c>
      <c r="C22" t="s">
        <v>734</v>
      </c>
      <c r="D22" t="s">
        <v>126</v>
      </c>
      <c r="E22" t="s">
        <v>1384</v>
      </c>
      <c r="F22" t="s">
        <v>109</v>
      </c>
      <c r="G22" s="77">
        <v>-230</v>
      </c>
      <c r="H22" s="77">
        <v>-435670.00695652055</v>
      </c>
      <c r="I22" s="77">
        <v>3606.3456165839898</v>
      </c>
      <c r="J22" s="77">
        <v>85.83</v>
      </c>
      <c r="K22" s="77">
        <v>0.21</v>
      </c>
    </row>
    <row r="23" spans="2:58">
      <c r="B23" t="s">
        <v>735</v>
      </c>
      <c r="C23" t="s">
        <v>736</v>
      </c>
      <c r="D23" t="s">
        <v>126</v>
      </c>
      <c r="E23" t="s">
        <v>1384</v>
      </c>
      <c r="F23" t="s">
        <v>123</v>
      </c>
      <c r="G23" s="77">
        <v>57</v>
      </c>
      <c r="H23" s="77">
        <v>79999.999999999331</v>
      </c>
      <c r="I23" s="77">
        <v>118.678559999999</v>
      </c>
      <c r="J23" s="77">
        <v>2.82</v>
      </c>
      <c r="K23" s="77">
        <v>0.01</v>
      </c>
    </row>
    <row r="24" spans="2:58">
      <c r="B24" t="s">
        <v>231</v>
      </c>
      <c r="C24" s="19"/>
      <c r="D24" s="19"/>
      <c r="E24" s="19"/>
      <c r="F24" s="19"/>
      <c r="G24" s="19"/>
      <c r="H24" s="19"/>
    </row>
    <row r="25" spans="2:58">
      <c r="B25" t="s">
        <v>285</v>
      </c>
      <c r="C25" s="19"/>
      <c r="D25" s="19"/>
      <c r="E25" s="19"/>
      <c r="F25" s="19"/>
      <c r="G25" s="19"/>
      <c r="H25" s="19"/>
    </row>
    <row r="26" spans="2:58">
      <c r="B26" t="s">
        <v>286</v>
      </c>
      <c r="C26" s="19"/>
      <c r="D26" s="19"/>
      <c r="E26" s="19"/>
      <c r="F26" s="19"/>
      <c r="G26" s="19"/>
      <c r="H26" s="19"/>
    </row>
    <row r="27" spans="2:58">
      <c r="B27" t="s">
        <v>287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1314</v>
      </c>
    </row>
    <row r="3" spans="2:81">
      <c r="B3" s="2" t="s">
        <v>2</v>
      </c>
      <c r="C3" t="s">
        <v>1315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737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738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739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740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741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742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743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737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738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739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740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741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742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743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285</v>
      </c>
    </row>
    <row r="42" spans="2:17">
      <c r="B42" t="s">
        <v>286</v>
      </c>
    </row>
    <row r="43" spans="2:17">
      <c r="B43" t="s">
        <v>287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1314</v>
      </c>
    </row>
    <row r="3" spans="2:72">
      <c r="B3" s="2" t="s">
        <v>2</v>
      </c>
      <c r="C3" t="s">
        <v>1315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744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745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746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747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748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285</v>
      </c>
    </row>
    <row r="29" spans="2:16">
      <c r="B29" t="s">
        <v>286</v>
      </c>
    </row>
    <row r="30" spans="2:16">
      <c r="B30" t="s">
        <v>287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1314</v>
      </c>
    </row>
    <row r="3" spans="2:65">
      <c r="B3" s="2" t="s">
        <v>2</v>
      </c>
      <c r="C3" t="s">
        <v>1315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749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750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751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752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285</v>
      </c>
      <c r="D27" s="16"/>
      <c r="E27" s="16"/>
      <c r="F27" s="16"/>
    </row>
    <row r="28" spans="2:19">
      <c r="B28" t="s">
        <v>286</v>
      </c>
      <c r="D28" s="16"/>
      <c r="E28" s="16"/>
      <c r="F28" s="16"/>
    </row>
    <row r="29" spans="2:19">
      <c r="B29" t="s">
        <v>287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1314</v>
      </c>
    </row>
    <row r="3" spans="2:81">
      <c r="B3" s="2" t="s">
        <v>2</v>
      </c>
      <c r="C3" t="s">
        <v>1315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6.4</v>
      </c>
      <c r="K11" s="7"/>
      <c r="L11" s="7"/>
      <c r="M11" s="76">
        <v>3.1</v>
      </c>
      <c r="N11" s="76">
        <v>652962739.84000003</v>
      </c>
      <c r="O11" s="7"/>
      <c r="P11" s="76">
        <v>67135.394290900003</v>
      </c>
      <c r="Q11" s="7"/>
      <c r="R11" s="76">
        <v>100</v>
      </c>
      <c r="S11" s="76">
        <v>3.92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5.75</v>
      </c>
      <c r="M12" s="79">
        <v>2.57</v>
      </c>
      <c r="N12" s="79">
        <v>42962739.840000004</v>
      </c>
      <c r="P12" s="79">
        <v>48042.548986900001</v>
      </c>
      <c r="R12" s="79">
        <v>71.56</v>
      </c>
      <c r="S12" s="79">
        <v>2.8</v>
      </c>
    </row>
    <row r="13" spans="2:81">
      <c r="B13" s="78" t="s">
        <v>749</v>
      </c>
      <c r="C13" s="16"/>
      <c r="D13" s="16"/>
      <c r="E13" s="16"/>
      <c r="J13" s="79">
        <v>6.06</v>
      </c>
      <c r="M13" s="79">
        <v>1.1200000000000001</v>
      </c>
      <c r="N13" s="79">
        <v>16859639.969999999</v>
      </c>
      <c r="P13" s="79">
        <v>21552.515203065999</v>
      </c>
      <c r="R13" s="79">
        <v>32.1</v>
      </c>
      <c r="S13" s="79">
        <v>1.26</v>
      </c>
    </row>
    <row r="14" spans="2:81">
      <c r="B14" t="s">
        <v>753</v>
      </c>
      <c r="C14" t="s">
        <v>754</v>
      </c>
      <c r="D14" t="s">
        <v>126</v>
      </c>
      <c r="E14" t="s">
        <v>755</v>
      </c>
      <c r="F14" t="s">
        <v>130</v>
      </c>
      <c r="G14" t="s">
        <v>212</v>
      </c>
      <c r="H14" t="s">
        <v>213</v>
      </c>
      <c r="I14" t="s">
        <v>756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275000</v>
      </c>
      <c r="O14" s="77">
        <v>164.97</v>
      </c>
      <c r="P14" s="77">
        <v>453.66750000000002</v>
      </c>
      <c r="Q14" s="77">
        <v>0.01</v>
      </c>
      <c r="R14" s="77">
        <v>0.68</v>
      </c>
      <c r="S14" s="77">
        <v>0.03</v>
      </c>
    </row>
    <row r="15" spans="2:81">
      <c r="B15" t="s">
        <v>757</v>
      </c>
      <c r="C15" t="s">
        <v>758</v>
      </c>
      <c r="D15" t="s">
        <v>126</v>
      </c>
      <c r="E15" t="s">
        <v>755</v>
      </c>
      <c r="F15" t="s">
        <v>130</v>
      </c>
      <c r="G15" t="s">
        <v>212</v>
      </c>
      <c r="H15" t="s">
        <v>213</v>
      </c>
      <c r="I15" t="s">
        <v>759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5697273.2800000003</v>
      </c>
      <c r="O15" s="77">
        <v>125.47</v>
      </c>
      <c r="P15" s="77">
        <v>7148.3687844160004</v>
      </c>
      <c r="Q15" s="77">
        <v>0.13</v>
      </c>
      <c r="R15" s="77">
        <v>10.65</v>
      </c>
      <c r="S15" s="77">
        <v>0.42</v>
      </c>
    </row>
    <row r="16" spans="2:81">
      <c r="B16" t="s">
        <v>760</v>
      </c>
      <c r="C16" t="s">
        <v>761</v>
      </c>
      <c r="D16" t="s">
        <v>126</v>
      </c>
      <c r="E16" t="s">
        <v>762</v>
      </c>
      <c r="F16" t="s">
        <v>130</v>
      </c>
      <c r="G16" t="s">
        <v>763</v>
      </c>
      <c r="H16" t="s">
        <v>213</v>
      </c>
      <c r="I16" t="s">
        <v>764</v>
      </c>
      <c r="J16" s="77">
        <v>1.53</v>
      </c>
      <c r="K16" t="s">
        <v>105</v>
      </c>
      <c r="L16" s="77">
        <v>5.8</v>
      </c>
      <c r="M16" s="77">
        <v>-0.21</v>
      </c>
      <c r="N16" s="77">
        <v>101132.77</v>
      </c>
      <c r="O16" s="77">
        <v>130.9</v>
      </c>
      <c r="P16" s="77">
        <v>132.38279592999999</v>
      </c>
      <c r="Q16" s="77">
        <v>0.12</v>
      </c>
      <c r="R16" s="77">
        <v>0.2</v>
      </c>
      <c r="S16" s="77">
        <v>0.01</v>
      </c>
    </row>
    <row r="17" spans="2:19">
      <c r="B17" t="s">
        <v>765</v>
      </c>
      <c r="C17" t="s">
        <v>766</v>
      </c>
      <c r="D17" t="s">
        <v>126</v>
      </c>
      <c r="E17" t="s">
        <v>767</v>
      </c>
      <c r="F17" t="s">
        <v>768</v>
      </c>
      <c r="G17" t="s">
        <v>769</v>
      </c>
      <c r="H17" t="s">
        <v>153</v>
      </c>
      <c r="I17" t="s">
        <v>770</v>
      </c>
      <c r="J17" s="77">
        <v>2.85</v>
      </c>
      <c r="K17" t="s">
        <v>105</v>
      </c>
      <c r="L17" s="77">
        <v>6</v>
      </c>
      <c r="M17" s="77">
        <v>0.44</v>
      </c>
      <c r="N17" s="77">
        <v>9437000</v>
      </c>
      <c r="O17" s="77">
        <v>124.75</v>
      </c>
      <c r="P17" s="77">
        <v>11772.657499999999</v>
      </c>
      <c r="Q17" s="77">
        <v>0.26</v>
      </c>
      <c r="R17" s="77">
        <v>17.54</v>
      </c>
      <c r="S17" s="77">
        <v>0.69</v>
      </c>
    </row>
    <row r="18" spans="2:19">
      <c r="B18" t="s">
        <v>771</v>
      </c>
      <c r="C18" t="s">
        <v>772</v>
      </c>
      <c r="D18" t="s">
        <v>126</v>
      </c>
      <c r="E18" t="s">
        <v>295</v>
      </c>
      <c r="F18" t="s">
        <v>130</v>
      </c>
      <c r="G18" t="s">
        <v>296</v>
      </c>
      <c r="H18" t="s">
        <v>213</v>
      </c>
      <c r="I18" t="s">
        <v>773</v>
      </c>
      <c r="J18" s="77">
        <v>4.3499999999999996</v>
      </c>
      <c r="K18" t="s">
        <v>105</v>
      </c>
      <c r="L18" s="77">
        <v>5.6</v>
      </c>
      <c r="M18" s="77">
        <v>0.49</v>
      </c>
      <c r="N18" s="77">
        <v>1349233.92</v>
      </c>
      <c r="O18" s="77">
        <v>151.6</v>
      </c>
      <c r="P18" s="77">
        <v>2045.43862272</v>
      </c>
      <c r="Q18" s="77">
        <v>0.16</v>
      </c>
      <c r="R18" s="77">
        <v>3.05</v>
      </c>
      <c r="S18" s="77">
        <v>0.12</v>
      </c>
    </row>
    <row r="19" spans="2:19">
      <c r="B19" s="78" t="s">
        <v>750</v>
      </c>
      <c r="C19" s="16"/>
      <c r="D19" s="16"/>
      <c r="E19" s="16"/>
      <c r="J19" s="79">
        <v>5.1100000000000003</v>
      </c>
      <c r="M19" s="79">
        <v>3.46</v>
      </c>
      <c r="N19" s="79">
        <v>18103099.870000001</v>
      </c>
      <c r="P19" s="79">
        <v>18489.233783833999</v>
      </c>
      <c r="R19" s="79">
        <v>27.54</v>
      </c>
      <c r="S19" s="79">
        <v>1.08</v>
      </c>
    </row>
    <row r="20" spans="2:19">
      <c r="B20" t="s">
        <v>774</v>
      </c>
      <c r="C20" t="s">
        <v>775</v>
      </c>
      <c r="D20" t="s">
        <v>126</v>
      </c>
      <c r="E20" t="s">
        <v>776</v>
      </c>
      <c r="F20" t="s">
        <v>301</v>
      </c>
      <c r="G20" t="s">
        <v>769</v>
      </c>
      <c r="H20" t="s">
        <v>153</v>
      </c>
      <c r="I20" t="s">
        <v>777</v>
      </c>
      <c r="J20" s="77">
        <v>5.63</v>
      </c>
      <c r="K20" t="s">
        <v>105</v>
      </c>
      <c r="L20" s="77">
        <v>3.1</v>
      </c>
      <c r="M20" s="77">
        <v>2.66</v>
      </c>
      <c r="N20" s="77">
        <v>4214699.91</v>
      </c>
      <c r="O20" s="77">
        <v>103.42</v>
      </c>
      <c r="P20" s="77">
        <v>4358.8426469220003</v>
      </c>
      <c r="Q20" s="77">
        <v>1.17</v>
      </c>
      <c r="R20" s="77">
        <v>6.49</v>
      </c>
      <c r="S20" s="77">
        <v>0.25</v>
      </c>
    </row>
    <row r="21" spans="2:19">
      <c r="B21" t="s">
        <v>778</v>
      </c>
      <c r="C21" t="s">
        <v>779</v>
      </c>
      <c r="D21" t="s">
        <v>126</v>
      </c>
      <c r="E21" t="s">
        <v>780</v>
      </c>
      <c r="F21" t="s">
        <v>424</v>
      </c>
      <c r="G21" t="s">
        <v>307</v>
      </c>
      <c r="H21" t="s">
        <v>153</v>
      </c>
      <c r="I21" t="s">
        <v>781</v>
      </c>
      <c r="J21" s="77">
        <v>4.6900000000000004</v>
      </c>
      <c r="K21" t="s">
        <v>105</v>
      </c>
      <c r="L21" s="77">
        <v>3.85</v>
      </c>
      <c r="M21" s="77">
        <v>4.05</v>
      </c>
      <c r="N21" s="77">
        <v>7479000</v>
      </c>
      <c r="O21" s="77">
        <v>99.33</v>
      </c>
      <c r="P21" s="77">
        <v>7428.8906999999999</v>
      </c>
      <c r="Q21" s="77">
        <v>0.57999999999999996</v>
      </c>
      <c r="R21" s="77">
        <v>11.07</v>
      </c>
      <c r="S21" s="77">
        <v>0.43</v>
      </c>
    </row>
    <row r="22" spans="2:19">
      <c r="B22" t="s">
        <v>782</v>
      </c>
      <c r="C22" t="s">
        <v>783</v>
      </c>
      <c r="D22" t="s">
        <v>126</v>
      </c>
      <c r="E22" t="s">
        <v>474</v>
      </c>
      <c r="F22" t="s">
        <v>301</v>
      </c>
      <c r="G22" t="s">
        <v>784</v>
      </c>
      <c r="H22" t="s">
        <v>213</v>
      </c>
      <c r="I22" t="s">
        <v>785</v>
      </c>
      <c r="J22" s="77">
        <v>5.13</v>
      </c>
      <c r="K22" t="s">
        <v>105</v>
      </c>
      <c r="L22" s="77">
        <v>3.55</v>
      </c>
      <c r="M22" s="77">
        <v>3.25</v>
      </c>
      <c r="N22" s="77">
        <v>3699000</v>
      </c>
      <c r="O22" s="77">
        <v>102.24</v>
      </c>
      <c r="P22" s="77">
        <v>3781.8575999999998</v>
      </c>
      <c r="Q22" s="77">
        <v>1.1599999999999999</v>
      </c>
      <c r="R22" s="77">
        <v>5.63</v>
      </c>
      <c r="S22" s="77">
        <v>0.22</v>
      </c>
    </row>
    <row r="23" spans="2:19">
      <c r="B23" t="s">
        <v>786</v>
      </c>
      <c r="C23" t="s">
        <v>787</v>
      </c>
      <c r="D23" t="s">
        <v>126</v>
      </c>
      <c r="E23" t="s">
        <v>788</v>
      </c>
      <c r="F23" t="s">
        <v>789</v>
      </c>
      <c r="G23" t="s">
        <v>790</v>
      </c>
      <c r="H23" t="s">
        <v>153</v>
      </c>
      <c r="I23" t="s">
        <v>791</v>
      </c>
      <c r="J23" s="77">
        <v>5.37</v>
      </c>
      <c r="K23" t="s">
        <v>105</v>
      </c>
      <c r="L23" s="77">
        <v>4.5999999999999996</v>
      </c>
      <c r="M23" s="77">
        <v>3.41</v>
      </c>
      <c r="N23" s="77">
        <v>2710399.96</v>
      </c>
      <c r="O23" s="77">
        <v>107.72</v>
      </c>
      <c r="P23" s="77">
        <v>2919.6428369119999</v>
      </c>
      <c r="Q23" s="77">
        <v>0.44</v>
      </c>
      <c r="R23" s="77">
        <v>4.3499999999999996</v>
      </c>
      <c r="S23" s="77">
        <v>0.17</v>
      </c>
    </row>
    <row r="24" spans="2:19">
      <c r="B24" s="78" t="s">
        <v>290</v>
      </c>
      <c r="C24" s="16"/>
      <c r="D24" s="16"/>
      <c r="E24" s="16"/>
      <c r="J24" s="79">
        <v>6.43</v>
      </c>
      <c r="M24" s="79">
        <v>4.43</v>
      </c>
      <c r="N24" s="79">
        <v>8000000</v>
      </c>
      <c r="P24" s="79">
        <v>8000.8</v>
      </c>
      <c r="R24" s="79">
        <v>11.92</v>
      </c>
      <c r="S24" s="79">
        <v>0.47</v>
      </c>
    </row>
    <row r="25" spans="2:19">
      <c r="B25" t="s">
        <v>792</v>
      </c>
      <c r="C25" t="s">
        <v>793</v>
      </c>
      <c r="D25" t="s">
        <v>126</v>
      </c>
      <c r="E25" t="s">
        <v>794</v>
      </c>
      <c r="F25" t="s">
        <v>301</v>
      </c>
      <c r="G25" t="s">
        <v>795</v>
      </c>
      <c r="H25" t="s">
        <v>153</v>
      </c>
      <c r="I25" t="s">
        <v>796</v>
      </c>
      <c r="J25" s="77">
        <v>6.43</v>
      </c>
      <c r="K25" t="s">
        <v>105</v>
      </c>
      <c r="L25" s="77">
        <v>5.0999999999999996</v>
      </c>
      <c r="M25" s="77">
        <v>4.43</v>
      </c>
      <c r="N25" s="77">
        <v>8000000</v>
      </c>
      <c r="O25" s="77">
        <v>100.01</v>
      </c>
      <c r="P25" s="77">
        <v>8000.8</v>
      </c>
      <c r="Q25" s="77">
        <v>0.54</v>
      </c>
      <c r="R25" s="77">
        <v>11.92</v>
      </c>
      <c r="S25" s="77">
        <v>0.47</v>
      </c>
    </row>
    <row r="26" spans="2:19">
      <c r="B26" s="78" t="s">
        <v>314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224</v>
      </c>
      <c r="C27" t="s">
        <v>224</v>
      </c>
      <c r="D27" s="16"/>
      <c r="E27" s="16"/>
      <c r="F27" t="s">
        <v>224</v>
      </c>
      <c r="G27" t="s">
        <v>224</v>
      </c>
      <c r="J27" s="77">
        <v>0</v>
      </c>
      <c r="K27" t="s">
        <v>224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229</v>
      </c>
      <c r="C28" s="16"/>
      <c r="D28" s="16"/>
      <c r="E28" s="16"/>
      <c r="J28" s="79">
        <v>8.0399999999999991</v>
      </c>
      <c r="M28" s="79">
        <v>4.4400000000000004</v>
      </c>
      <c r="N28" s="79">
        <v>610000000</v>
      </c>
      <c r="P28" s="79">
        <v>19092.845303999999</v>
      </c>
      <c r="R28" s="79">
        <v>28.44</v>
      </c>
      <c r="S28" s="79">
        <v>1.1100000000000001</v>
      </c>
    </row>
    <row r="29" spans="2:19">
      <c r="B29" s="78" t="s">
        <v>291</v>
      </c>
      <c r="C29" s="16"/>
      <c r="D29" s="16"/>
      <c r="E29" s="16"/>
      <c r="J29" s="79">
        <v>8.0399999999999991</v>
      </c>
      <c r="M29" s="79">
        <v>4.4400000000000004</v>
      </c>
      <c r="N29" s="79">
        <v>610000000</v>
      </c>
      <c r="P29" s="79">
        <v>19092.845303999999</v>
      </c>
      <c r="R29" s="79">
        <v>28.44</v>
      </c>
      <c r="S29" s="79">
        <v>1.1100000000000001</v>
      </c>
    </row>
    <row r="30" spans="2:19">
      <c r="B30" t="s">
        <v>797</v>
      </c>
      <c r="C30" t="s">
        <v>798</v>
      </c>
      <c r="D30" t="s">
        <v>126</v>
      </c>
      <c r="E30" t="s">
        <v>767</v>
      </c>
      <c r="F30" t="s">
        <v>799</v>
      </c>
      <c r="G30" t="s">
        <v>371</v>
      </c>
      <c r="H30" t="s">
        <v>283</v>
      </c>
      <c r="I30" t="s">
        <v>800</v>
      </c>
      <c r="J30" s="77">
        <v>8.0399999999999991</v>
      </c>
      <c r="K30" t="s">
        <v>204</v>
      </c>
      <c r="L30" s="77">
        <v>4</v>
      </c>
      <c r="M30" s="77">
        <v>4.4400000000000004</v>
      </c>
      <c r="N30" s="77">
        <v>610000000</v>
      </c>
      <c r="O30" s="77">
        <v>98.02</v>
      </c>
      <c r="P30" s="77">
        <v>19092.845303999999</v>
      </c>
      <c r="Q30" s="77">
        <v>0</v>
      </c>
      <c r="R30" s="77">
        <v>28.44</v>
      </c>
      <c r="S30" s="77">
        <v>1.1100000000000001</v>
      </c>
    </row>
    <row r="31" spans="2:19">
      <c r="B31" s="78" t="s">
        <v>292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224</v>
      </c>
      <c r="C32" t="s">
        <v>224</v>
      </c>
      <c r="D32" s="16"/>
      <c r="E32" s="16"/>
      <c r="F32" t="s">
        <v>224</v>
      </c>
      <c r="G32" t="s">
        <v>224</v>
      </c>
      <c r="J32" s="77">
        <v>0</v>
      </c>
      <c r="K32" t="s">
        <v>224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5">
      <c r="B33" t="s">
        <v>231</v>
      </c>
      <c r="C33" s="16"/>
      <c r="D33" s="16"/>
      <c r="E33" s="16"/>
    </row>
    <row r="34" spans="2:5">
      <c r="B34" t="s">
        <v>285</v>
      </c>
      <c r="C34" s="16"/>
      <c r="D34" s="16"/>
      <c r="E34" s="16"/>
    </row>
    <row r="35" spans="2:5">
      <c r="B35" t="s">
        <v>286</v>
      </c>
      <c r="C35" s="16"/>
      <c r="D35" s="16"/>
      <c r="E35" s="16"/>
    </row>
    <row r="36" spans="2:5">
      <c r="B36" t="s">
        <v>287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1314</v>
      </c>
    </row>
    <row r="3" spans="2:98">
      <c r="B3" s="2" t="s">
        <v>2</v>
      </c>
      <c r="C3" t="s">
        <v>1315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2791939.52</v>
      </c>
      <c r="I11" s="7"/>
      <c r="J11" s="76">
        <v>25304.16639386586</v>
      </c>
      <c r="K11" s="7"/>
      <c r="L11" s="76">
        <v>100</v>
      </c>
      <c r="M11" s="76">
        <v>1.48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2776977.36</v>
      </c>
      <c r="J12" s="79">
        <v>12873.387127630469</v>
      </c>
      <c r="L12" s="79">
        <v>50.87</v>
      </c>
      <c r="M12" s="79">
        <v>0.75</v>
      </c>
    </row>
    <row r="13" spans="2:98">
      <c r="B13" t="s">
        <v>801</v>
      </c>
      <c r="C13" t="s">
        <v>802</v>
      </c>
      <c r="D13" t="s">
        <v>126</v>
      </c>
      <c r="E13" t="s">
        <v>803</v>
      </c>
      <c r="F13" t="s">
        <v>558</v>
      </c>
      <c r="G13" t="s">
        <v>105</v>
      </c>
      <c r="H13" s="77">
        <v>1902.85</v>
      </c>
      <c r="I13" s="77">
        <v>54114.374000000003</v>
      </c>
      <c r="J13" s="77">
        <v>1029.7153656590001</v>
      </c>
      <c r="K13" s="77">
        <v>0.99</v>
      </c>
      <c r="L13" s="77">
        <v>4.07</v>
      </c>
      <c r="M13" s="77">
        <v>0.06</v>
      </c>
    </row>
    <row r="14" spans="2:98">
      <c r="B14" t="s">
        <v>804</v>
      </c>
      <c r="C14" t="s">
        <v>805</v>
      </c>
      <c r="D14" t="s">
        <v>126</v>
      </c>
      <c r="E14" t="s">
        <v>806</v>
      </c>
      <c r="F14" t="s">
        <v>319</v>
      </c>
      <c r="G14" t="s">
        <v>109</v>
      </c>
      <c r="H14" s="77">
        <v>4096</v>
      </c>
      <c r="I14" s="77">
        <v>9.9999999999999995E-7</v>
      </c>
      <c r="J14" s="77">
        <v>1.4741504000000001E-7</v>
      </c>
      <c r="K14" s="77">
        <v>0.13</v>
      </c>
      <c r="L14" s="77">
        <v>0</v>
      </c>
      <c r="M14" s="77">
        <v>0</v>
      </c>
    </row>
    <row r="15" spans="2:98">
      <c r="B15" t="s">
        <v>807</v>
      </c>
      <c r="C15" t="s">
        <v>808</v>
      </c>
      <c r="D15" t="s">
        <v>126</v>
      </c>
      <c r="E15" t="s">
        <v>809</v>
      </c>
      <c r="F15" t="s">
        <v>509</v>
      </c>
      <c r="G15" t="s">
        <v>109</v>
      </c>
      <c r="H15" s="77">
        <v>386.08</v>
      </c>
      <c r="I15" s="77">
        <v>86069.146320000043</v>
      </c>
      <c r="J15" s="77">
        <v>1195.9324406440101</v>
      </c>
      <c r="K15" s="77">
        <v>0.09</v>
      </c>
      <c r="L15" s="77">
        <v>4.7300000000000004</v>
      </c>
      <c r="M15" s="77">
        <v>7.0000000000000007E-2</v>
      </c>
    </row>
    <row r="16" spans="2:98">
      <c r="B16" t="s">
        <v>810</v>
      </c>
      <c r="C16" t="s">
        <v>811</v>
      </c>
      <c r="D16" t="s">
        <v>126</v>
      </c>
      <c r="E16" t="s">
        <v>812</v>
      </c>
      <c r="F16" t="s">
        <v>509</v>
      </c>
      <c r="G16" t="s">
        <v>105</v>
      </c>
      <c r="H16" s="77">
        <v>3</v>
      </c>
      <c r="I16" s="77">
        <v>11779803.861</v>
      </c>
      <c r="J16" s="77">
        <v>353.39411582999998</v>
      </c>
      <c r="K16" s="77">
        <v>0.28999999999999998</v>
      </c>
      <c r="L16" s="77">
        <v>1.4</v>
      </c>
      <c r="M16" s="77">
        <v>0.02</v>
      </c>
    </row>
    <row r="17" spans="2:13">
      <c r="B17" t="s">
        <v>813</v>
      </c>
      <c r="C17" t="s">
        <v>814</v>
      </c>
      <c r="D17" t="s">
        <v>126</v>
      </c>
      <c r="E17" t="s">
        <v>815</v>
      </c>
      <c r="F17" t="s">
        <v>301</v>
      </c>
      <c r="G17" t="s">
        <v>113</v>
      </c>
      <c r="H17" s="77">
        <v>17110.599999999999</v>
      </c>
      <c r="I17" s="77">
        <v>250.43339999999978</v>
      </c>
      <c r="J17" s="77">
        <v>180.63266095272201</v>
      </c>
      <c r="K17" s="77">
        <v>0.2</v>
      </c>
      <c r="L17" s="77">
        <v>0.71</v>
      </c>
      <c r="M17" s="77">
        <v>0.01</v>
      </c>
    </row>
    <row r="18" spans="2:13">
      <c r="B18" t="s">
        <v>816</v>
      </c>
      <c r="C18" t="s">
        <v>817</v>
      </c>
      <c r="D18" t="s">
        <v>126</v>
      </c>
      <c r="E18" t="s">
        <v>815</v>
      </c>
      <c r="F18" t="s">
        <v>301</v>
      </c>
      <c r="G18" t="s">
        <v>113</v>
      </c>
      <c r="H18" s="77">
        <v>2977</v>
      </c>
      <c r="I18" s="77">
        <v>280.48360000000002</v>
      </c>
      <c r="J18" s="77">
        <v>35.1985763926888</v>
      </c>
      <c r="K18" s="77">
        <v>7.0000000000000007E-2</v>
      </c>
      <c r="L18" s="77">
        <v>0.14000000000000001</v>
      </c>
      <c r="M18" s="77">
        <v>0</v>
      </c>
    </row>
    <row r="19" spans="2:13">
      <c r="B19" t="s">
        <v>818</v>
      </c>
      <c r="C19" t="s">
        <v>819</v>
      </c>
      <c r="D19" t="s">
        <v>126</v>
      </c>
      <c r="E19" t="s">
        <v>815</v>
      </c>
      <c r="F19" t="s">
        <v>301</v>
      </c>
      <c r="G19" t="s">
        <v>113</v>
      </c>
      <c r="H19" s="77">
        <v>10544.83</v>
      </c>
      <c r="I19" s="77">
        <v>190.40929999999994</v>
      </c>
      <c r="J19" s="77">
        <v>84.638221744231501</v>
      </c>
      <c r="K19" s="77">
        <v>0.25</v>
      </c>
      <c r="L19" s="77">
        <v>0.33</v>
      </c>
      <c r="M19" s="77">
        <v>0</v>
      </c>
    </row>
    <row r="20" spans="2:13">
      <c r="B20" t="s">
        <v>820</v>
      </c>
      <c r="C20" t="s">
        <v>821</v>
      </c>
      <c r="D20" t="s">
        <v>126</v>
      </c>
      <c r="E20" t="s">
        <v>815</v>
      </c>
      <c r="F20" t="s">
        <v>301</v>
      </c>
      <c r="G20" t="s">
        <v>113</v>
      </c>
      <c r="H20" s="77">
        <v>48859</v>
      </c>
      <c r="I20" s="77">
        <v>9.9999999999999995E-7</v>
      </c>
      <c r="J20" s="77">
        <v>2.0596022860000002E-6</v>
      </c>
      <c r="K20" s="77">
        <v>0.05</v>
      </c>
      <c r="L20" s="77">
        <v>0</v>
      </c>
      <c r="M20" s="77">
        <v>0</v>
      </c>
    </row>
    <row r="21" spans="2:13">
      <c r="B21" t="s">
        <v>822</v>
      </c>
      <c r="C21" t="s">
        <v>823</v>
      </c>
      <c r="D21" t="s">
        <v>126</v>
      </c>
      <c r="E21" t="s">
        <v>824</v>
      </c>
      <c r="F21" t="s">
        <v>131</v>
      </c>
      <c r="G21" t="s">
        <v>105</v>
      </c>
      <c r="H21" s="77">
        <v>2691098</v>
      </c>
      <c r="I21" s="77">
        <v>371.36795999999998</v>
      </c>
      <c r="J21" s="77">
        <v>9993.8757442007991</v>
      </c>
      <c r="K21" s="77">
        <v>0.54</v>
      </c>
      <c r="L21" s="77">
        <v>39.49</v>
      </c>
      <c r="M21" s="77">
        <v>0.57999999999999996</v>
      </c>
    </row>
    <row r="22" spans="2:13">
      <c r="B22" s="78" t="s">
        <v>229</v>
      </c>
      <c r="C22" s="16"/>
      <c r="D22" s="16"/>
      <c r="E22" s="16"/>
      <c r="H22" s="79">
        <v>14962.16</v>
      </c>
      <c r="J22" s="79">
        <v>12430.77926623539</v>
      </c>
      <c r="L22" s="79">
        <v>49.13</v>
      </c>
      <c r="M22" s="79">
        <v>0.73</v>
      </c>
    </row>
    <row r="23" spans="2:13">
      <c r="B23" s="78" t="s">
        <v>291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292</v>
      </c>
      <c r="C25" s="16"/>
      <c r="D25" s="16"/>
      <c r="E25" s="16"/>
      <c r="H25" s="79">
        <v>14962.16</v>
      </c>
      <c r="J25" s="79">
        <v>12430.77926623539</v>
      </c>
      <c r="L25" s="79">
        <v>49.13</v>
      </c>
      <c r="M25" s="79">
        <v>0.73</v>
      </c>
    </row>
    <row r="26" spans="2:13">
      <c r="B26" t="s">
        <v>825</v>
      </c>
      <c r="C26" t="s">
        <v>826</v>
      </c>
      <c r="D26" t="s">
        <v>126</v>
      </c>
      <c r="E26" t="s">
        <v>827</v>
      </c>
      <c r="F26" t="s">
        <v>376</v>
      </c>
      <c r="G26" t="s">
        <v>113</v>
      </c>
      <c r="H26" s="77">
        <v>54</v>
      </c>
      <c r="I26" s="77">
        <v>1E-4</v>
      </c>
      <c r="J26" s="77">
        <v>2.2763159999999999E-7</v>
      </c>
      <c r="K26" s="77">
        <v>0.05</v>
      </c>
      <c r="L26" s="77">
        <v>0</v>
      </c>
      <c r="M26" s="77">
        <v>0</v>
      </c>
    </row>
    <row r="27" spans="2:13">
      <c r="B27" t="s">
        <v>828</v>
      </c>
      <c r="C27" t="s">
        <v>829</v>
      </c>
      <c r="D27" t="s">
        <v>126</v>
      </c>
      <c r="E27" t="s">
        <v>830</v>
      </c>
      <c r="F27" t="s">
        <v>376</v>
      </c>
      <c r="G27" t="s">
        <v>113</v>
      </c>
      <c r="H27" s="77">
        <v>101</v>
      </c>
      <c r="I27" s="77">
        <v>301836.73499999999</v>
      </c>
      <c r="J27" s="77">
        <v>1285.0861984461901</v>
      </c>
      <c r="K27" s="77">
        <v>1.01</v>
      </c>
      <c r="L27" s="77">
        <v>5.08</v>
      </c>
      <c r="M27" s="77">
        <v>0.08</v>
      </c>
    </row>
    <row r="28" spans="2:13">
      <c r="B28" t="s">
        <v>831</v>
      </c>
      <c r="C28" t="s">
        <v>832</v>
      </c>
      <c r="D28" t="s">
        <v>126</v>
      </c>
      <c r="E28" t="s">
        <v>833</v>
      </c>
      <c r="F28" t="s">
        <v>376</v>
      </c>
      <c r="G28" t="s">
        <v>113</v>
      </c>
      <c r="H28" s="77">
        <v>463.22</v>
      </c>
      <c r="I28" s="77">
        <v>261469.20000000022</v>
      </c>
      <c r="J28" s="77">
        <v>5105.5981740829002</v>
      </c>
      <c r="K28" s="77">
        <v>0.59</v>
      </c>
      <c r="L28" s="77">
        <v>20.18</v>
      </c>
      <c r="M28" s="77">
        <v>0.3</v>
      </c>
    </row>
    <row r="29" spans="2:13">
      <c r="B29" t="s">
        <v>834</v>
      </c>
      <c r="C29" t="s">
        <v>835</v>
      </c>
      <c r="D29" t="s">
        <v>126</v>
      </c>
      <c r="E29" t="s">
        <v>836</v>
      </c>
      <c r="F29" t="s">
        <v>376</v>
      </c>
      <c r="G29" t="s">
        <v>113</v>
      </c>
      <c r="H29" s="77">
        <v>9972</v>
      </c>
      <c r="I29" s="77">
        <v>11813.561000000005</v>
      </c>
      <c r="J29" s="77">
        <v>4965.9448161289702</v>
      </c>
      <c r="K29" s="77">
        <v>1.22</v>
      </c>
      <c r="L29" s="77">
        <v>19.63</v>
      </c>
      <c r="M29" s="77">
        <v>0.28999999999999998</v>
      </c>
    </row>
    <row r="30" spans="2:13">
      <c r="B30" t="s">
        <v>837</v>
      </c>
      <c r="C30" t="s">
        <v>838</v>
      </c>
      <c r="D30" t="s">
        <v>126</v>
      </c>
      <c r="E30" t="s">
        <v>839</v>
      </c>
      <c r="F30" t="s">
        <v>547</v>
      </c>
      <c r="G30" t="s">
        <v>109</v>
      </c>
      <c r="H30" s="77">
        <v>821</v>
      </c>
      <c r="I30" s="77">
        <v>1E-4</v>
      </c>
      <c r="J30" s="77">
        <v>2.9547790000000001E-6</v>
      </c>
      <c r="K30" s="77">
        <v>0</v>
      </c>
      <c r="L30" s="77">
        <v>0</v>
      </c>
      <c r="M30" s="77">
        <v>0</v>
      </c>
    </row>
    <row r="31" spans="2:13">
      <c r="B31" t="s">
        <v>840</v>
      </c>
      <c r="C31" t="s">
        <v>841</v>
      </c>
      <c r="D31" t="s">
        <v>126</v>
      </c>
      <c r="E31" t="s">
        <v>842</v>
      </c>
      <c r="F31" t="s">
        <v>547</v>
      </c>
      <c r="G31" t="s">
        <v>109</v>
      </c>
      <c r="H31" s="77">
        <v>251</v>
      </c>
      <c r="I31" s="77">
        <v>1E-4</v>
      </c>
      <c r="J31" s="77">
        <v>9.0334899999999997E-7</v>
      </c>
      <c r="K31" s="77">
        <v>0</v>
      </c>
      <c r="L31" s="77">
        <v>0</v>
      </c>
      <c r="M31" s="77">
        <v>0</v>
      </c>
    </row>
    <row r="32" spans="2:13">
      <c r="B32" t="s">
        <v>843</v>
      </c>
      <c r="C32" t="s">
        <v>844</v>
      </c>
      <c r="D32" t="s">
        <v>126</v>
      </c>
      <c r="E32" t="s">
        <v>845</v>
      </c>
      <c r="F32" t="s">
        <v>799</v>
      </c>
      <c r="G32" t="s">
        <v>109</v>
      </c>
      <c r="H32" s="77">
        <v>3299.94</v>
      </c>
      <c r="I32" s="77">
        <v>9044.3440000000301</v>
      </c>
      <c r="J32" s="77">
        <v>1074.1500734915701</v>
      </c>
      <c r="K32" s="77">
        <v>0.84</v>
      </c>
      <c r="L32" s="77">
        <v>4.24</v>
      </c>
      <c r="M32" s="77">
        <v>0.06</v>
      </c>
    </row>
    <row r="33" spans="2:5">
      <c r="B33" t="s">
        <v>231</v>
      </c>
      <c r="C33" s="16"/>
      <c r="D33" s="16"/>
      <c r="E33" s="16"/>
    </row>
    <row r="34" spans="2:5">
      <c r="B34" t="s">
        <v>285</v>
      </c>
      <c r="C34" s="16"/>
      <c r="D34" s="16"/>
      <c r="E34" s="16"/>
    </row>
    <row r="35" spans="2:5">
      <c r="B35" t="s">
        <v>286</v>
      </c>
      <c r="C35" s="16"/>
      <c r="D35" s="16"/>
      <c r="E35" s="16"/>
    </row>
    <row r="36" spans="2:5">
      <c r="B36" t="s">
        <v>287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1314</v>
      </c>
    </row>
    <row r="3" spans="2:55">
      <c r="B3" s="2" t="s">
        <v>2</v>
      </c>
      <c r="C3" t="s">
        <v>1315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36864880.340000004</v>
      </c>
      <c r="G11" s="7"/>
      <c r="H11" s="76">
        <v>107510.16151260497</v>
      </c>
      <c r="I11" s="7"/>
      <c r="J11" s="76">
        <v>100</v>
      </c>
      <c r="K11" s="76">
        <v>6.27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26368981.43</v>
      </c>
      <c r="H12" s="79">
        <v>42436.740627266459</v>
      </c>
      <c r="J12" s="79">
        <v>39.47</v>
      </c>
      <c r="K12" s="79">
        <v>2.48</v>
      </c>
    </row>
    <row r="13" spans="2:55">
      <c r="B13" s="78" t="s">
        <v>846</v>
      </c>
      <c r="C13" s="16"/>
      <c r="F13" s="79">
        <v>2415332.7599999998</v>
      </c>
      <c r="H13" s="79">
        <v>10532.975842979602</v>
      </c>
      <c r="J13" s="79">
        <v>9.8000000000000007</v>
      </c>
      <c r="K13" s="79">
        <v>0.61</v>
      </c>
    </row>
    <row r="14" spans="2:55">
      <c r="B14" t="s">
        <v>847</v>
      </c>
      <c r="C14" t="s">
        <v>848</v>
      </c>
      <c r="D14" t="s">
        <v>105</v>
      </c>
      <c r="E14" t="s">
        <v>849</v>
      </c>
      <c r="F14" s="77">
        <v>193035</v>
      </c>
      <c r="G14" s="77">
        <v>95.326400000000007</v>
      </c>
      <c r="H14" s="77">
        <v>184.01331623999999</v>
      </c>
      <c r="I14" s="77">
        <v>1.82</v>
      </c>
      <c r="J14" s="77">
        <v>0.17</v>
      </c>
      <c r="K14" s="77">
        <v>0.01</v>
      </c>
    </row>
    <row r="15" spans="2:55">
      <c r="B15" t="s">
        <v>850</v>
      </c>
      <c r="C15" t="s">
        <v>851</v>
      </c>
      <c r="D15" t="s">
        <v>109</v>
      </c>
      <c r="E15" t="s">
        <v>236</v>
      </c>
      <c r="F15" s="77">
        <v>89230.25</v>
      </c>
      <c r="G15" s="77">
        <v>158.708</v>
      </c>
      <c r="H15" s="77">
        <v>509.67434706683002</v>
      </c>
      <c r="I15" s="77">
        <v>0.25</v>
      </c>
      <c r="J15" s="77">
        <v>0.47</v>
      </c>
      <c r="K15" s="77">
        <v>0.03</v>
      </c>
    </row>
    <row r="16" spans="2:55">
      <c r="B16" t="s">
        <v>852</v>
      </c>
      <c r="C16" t="s">
        <v>853</v>
      </c>
      <c r="D16" t="s">
        <v>109</v>
      </c>
      <c r="E16" t="s">
        <v>854</v>
      </c>
      <c r="F16" s="77">
        <v>22539</v>
      </c>
      <c r="G16" s="77">
        <v>177.56899999999999</v>
      </c>
      <c r="H16" s="77">
        <v>144.04017459908999</v>
      </c>
      <c r="I16" s="77">
        <v>0.28000000000000003</v>
      </c>
      <c r="J16" s="77">
        <v>0.13</v>
      </c>
      <c r="K16" s="77">
        <v>0.01</v>
      </c>
    </row>
    <row r="17" spans="2:11">
      <c r="B17" t="s">
        <v>855</v>
      </c>
      <c r="C17" t="s">
        <v>856</v>
      </c>
      <c r="D17" t="s">
        <v>109</v>
      </c>
      <c r="E17" t="s">
        <v>857</v>
      </c>
      <c r="F17" s="77">
        <v>284209.48</v>
      </c>
      <c r="G17" s="77">
        <v>145.55000000000001</v>
      </c>
      <c r="H17" s="77">
        <v>1488.78716640586</v>
      </c>
      <c r="I17" s="77">
        <v>0.72</v>
      </c>
      <c r="J17" s="77">
        <v>1.38</v>
      </c>
      <c r="K17" s="77">
        <v>0.09</v>
      </c>
    </row>
    <row r="18" spans="2:11">
      <c r="B18" t="s">
        <v>858</v>
      </c>
      <c r="C18" t="s">
        <v>859</v>
      </c>
      <c r="D18" t="s">
        <v>109</v>
      </c>
      <c r="E18" t="s">
        <v>860</v>
      </c>
      <c r="F18" s="77">
        <v>95869</v>
      </c>
      <c r="G18" s="77">
        <v>103.97199999999999</v>
      </c>
      <c r="H18" s="77">
        <v>358.73722313131998</v>
      </c>
      <c r="I18" s="77">
        <v>0.36</v>
      </c>
      <c r="J18" s="77">
        <v>0.33</v>
      </c>
      <c r="K18" s="77">
        <v>0.02</v>
      </c>
    </row>
    <row r="19" spans="2:11">
      <c r="B19" t="s">
        <v>861</v>
      </c>
      <c r="C19" t="s">
        <v>862</v>
      </c>
      <c r="D19" t="s">
        <v>109</v>
      </c>
      <c r="E19" t="s">
        <v>863</v>
      </c>
      <c r="F19" s="77">
        <v>205100</v>
      </c>
      <c r="G19" s="77">
        <v>120.869</v>
      </c>
      <c r="H19" s="77">
        <v>892.200446081</v>
      </c>
      <c r="I19" s="77">
        <v>0.2</v>
      </c>
      <c r="J19" s="77">
        <v>0.83</v>
      </c>
      <c r="K19" s="77">
        <v>0.05</v>
      </c>
    </row>
    <row r="20" spans="2:11">
      <c r="B20" t="s">
        <v>864</v>
      </c>
      <c r="C20" t="s">
        <v>865</v>
      </c>
      <c r="D20" t="s">
        <v>109</v>
      </c>
      <c r="E20" t="s">
        <v>866</v>
      </c>
      <c r="F20" s="77">
        <v>16833.169999999998</v>
      </c>
      <c r="G20" s="77">
        <v>84.512</v>
      </c>
      <c r="H20" s="77">
        <v>51.199549020809599</v>
      </c>
      <c r="I20" s="77">
        <v>0.4</v>
      </c>
      <c r="J20" s="77">
        <v>0.05</v>
      </c>
      <c r="K20" s="77">
        <v>0</v>
      </c>
    </row>
    <row r="21" spans="2:11">
      <c r="B21" t="s">
        <v>867</v>
      </c>
      <c r="C21" t="s">
        <v>868</v>
      </c>
      <c r="D21" t="s">
        <v>109</v>
      </c>
      <c r="E21" t="s">
        <v>869</v>
      </c>
      <c r="F21" s="77">
        <v>260965</v>
      </c>
      <c r="G21" s="77">
        <v>143.51910000000052</v>
      </c>
      <c r="H21" s="77">
        <v>1347.95009491469</v>
      </c>
      <c r="I21" s="77">
        <v>0.66</v>
      </c>
      <c r="J21" s="77">
        <v>1.25</v>
      </c>
      <c r="K21" s="77">
        <v>0.08</v>
      </c>
    </row>
    <row r="22" spans="2:11">
      <c r="B22" t="s">
        <v>870</v>
      </c>
      <c r="C22" t="s">
        <v>871</v>
      </c>
      <c r="D22" t="s">
        <v>109</v>
      </c>
      <c r="E22" t="s">
        <v>872</v>
      </c>
      <c r="F22" s="77">
        <v>416433</v>
      </c>
      <c r="G22" s="77">
        <v>141.61419999999973</v>
      </c>
      <c r="H22" s="77">
        <v>2122.4320130881101</v>
      </c>
      <c r="I22" s="77">
        <v>0.71</v>
      </c>
      <c r="J22" s="77">
        <v>1.97</v>
      </c>
      <c r="K22" s="77">
        <v>0.12</v>
      </c>
    </row>
    <row r="23" spans="2:11">
      <c r="B23" t="s">
        <v>873</v>
      </c>
      <c r="C23" t="s">
        <v>874</v>
      </c>
      <c r="D23" t="s">
        <v>109</v>
      </c>
      <c r="E23" t="s">
        <v>875</v>
      </c>
      <c r="F23" s="77">
        <v>182567</v>
      </c>
      <c r="G23" s="77">
        <v>119.37</v>
      </c>
      <c r="H23" s="77">
        <v>784.33089021210003</v>
      </c>
      <c r="I23" s="77">
        <v>0.22</v>
      </c>
      <c r="J23" s="77">
        <v>0.73</v>
      </c>
      <c r="K23" s="77">
        <v>0.05</v>
      </c>
    </row>
    <row r="24" spans="2:11">
      <c r="B24" t="s">
        <v>876</v>
      </c>
      <c r="C24" t="s">
        <v>877</v>
      </c>
      <c r="D24" t="s">
        <v>109</v>
      </c>
      <c r="E24" t="s">
        <v>236</v>
      </c>
      <c r="F24" s="77">
        <v>136885.19</v>
      </c>
      <c r="G24" s="77">
        <v>13.62</v>
      </c>
      <c r="H24" s="77">
        <v>67.098902597922006</v>
      </c>
      <c r="I24" s="77">
        <v>0.24</v>
      </c>
      <c r="J24" s="77">
        <v>0.06</v>
      </c>
      <c r="K24" s="77">
        <v>0</v>
      </c>
    </row>
    <row r="25" spans="2:11">
      <c r="B25" t="s">
        <v>878</v>
      </c>
      <c r="C25" t="s">
        <v>879</v>
      </c>
      <c r="D25" t="s">
        <v>109</v>
      </c>
      <c r="E25" t="s">
        <v>880</v>
      </c>
      <c r="F25" s="77">
        <v>418000</v>
      </c>
      <c r="G25" s="77">
        <v>150.54300000000001</v>
      </c>
      <c r="H25" s="77">
        <v>2264.74179426</v>
      </c>
      <c r="I25" s="77">
        <v>0.51</v>
      </c>
      <c r="J25" s="77">
        <v>2.11</v>
      </c>
      <c r="K25" s="77">
        <v>0.13</v>
      </c>
    </row>
    <row r="26" spans="2:11">
      <c r="B26" t="s">
        <v>881</v>
      </c>
      <c r="C26" t="s">
        <v>882</v>
      </c>
      <c r="D26" t="s">
        <v>109</v>
      </c>
      <c r="E26" t="s">
        <v>883</v>
      </c>
      <c r="F26" s="77">
        <v>93666.67</v>
      </c>
      <c r="G26" s="77">
        <v>94.263999999999939</v>
      </c>
      <c r="H26" s="77">
        <v>317.769925361871</v>
      </c>
      <c r="I26" s="77">
        <v>0.37</v>
      </c>
      <c r="J26" s="77">
        <v>0.3</v>
      </c>
      <c r="K26" s="77">
        <v>0.02</v>
      </c>
    </row>
    <row r="27" spans="2:11">
      <c r="B27" s="78" t="s">
        <v>884</v>
      </c>
      <c r="C27" s="16"/>
      <c r="F27" s="79">
        <v>443.97</v>
      </c>
      <c r="H27" s="79">
        <v>998.523514836</v>
      </c>
      <c r="J27" s="79">
        <v>0.93</v>
      </c>
      <c r="K27" s="79">
        <v>0.06</v>
      </c>
    </row>
    <row r="28" spans="2:11">
      <c r="B28" t="s">
        <v>885</v>
      </c>
      <c r="C28" t="s">
        <v>886</v>
      </c>
      <c r="D28" t="s">
        <v>105</v>
      </c>
      <c r="E28" t="s">
        <v>887</v>
      </c>
      <c r="F28" s="77">
        <v>443.97</v>
      </c>
      <c r="G28" s="77">
        <v>224907.88</v>
      </c>
      <c r="H28" s="77">
        <v>998.523514836</v>
      </c>
      <c r="I28" s="77">
        <v>0.4</v>
      </c>
      <c r="J28" s="77">
        <v>0.93</v>
      </c>
      <c r="K28" s="77">
        <v>0.06</v>
      </c>
    </row>
    <row r="29" spans="2:11">
      <c r="B29" s="78" t="s">
        <v>888</v>
      </c>
      <c r="C29" s="16"/>
      <c r="F29" s="79">
        <v>1679734.78</v>
      </c>
      <c r="H29" s="79">
        <v>2164.2260715909374</v>
      </c>
      <c r="J29" s="79">
        <v>2.0099999999999998</v>
      </c>
      <c r="K29" s="79">
        <v>0.13</v>
      </c>
    </row>
    <row r="30" spans="2:11">
      <c r="B30" t="s">
        <v>889</v>
      </c>
      <c r="C30" t="s">
        <v>890</v>
      </c>
      <c r="D30" t="s">
        <v>109</v>
      </c>
      <c r="E30" t="s">
        <v>891</v>
      </c>
      <c r="F30" s="77">
        <v>70480.27</v>
      </c>
      <c r="G30" s="77">
        <v>128.48099999999988</v>
      </c>
      <c r="H30" s="77">
        <v>325.90296675962099</v>
      </c>
      <c r="I30" s="77">
        <v>0.33</v>
      </c>
      <c r="J30" s="77">
        <v>0.3</v>
      </c>
      <c r="K30" s="77">
        <v>0.02</v>
      </c>
    </row>
    <row r="31" spans="2:11">
      <c r="B31" t="s">
        <v>892</v>
      </c>
      <c r="C31" t="s">
        <v>893</v>
      </c>
      <c r="D31" t="s">
        <v>109</v>
      </c>
      <c r="E31" t="s">
        <v>236</v>
      </c>
      <c r="F31" s="77">
        <v>1554.51</v>
      </c>
      <c r="G31" s="77">
        <v>654.58500000000004</v>
      </c>
      <c r="H31" s="77">
        <v>36.621945831316502</v>
      </c>
      <c r="I31" s="77">
        <v>0.12</v>
      </c>
      <c r="J31" s="77">
        <v>0.03</v>
      </c>
      <c r="K31" s="77">
        <v>0</v>
      </c>
    </row>
    <row r="32" spans="2:11">
      <c r="B32" t="s">
        <v>894</v>
      </c>
      <c r="C32" t="s">
        <v>895</v>
      </c>
      <c r="D32" t="s">
        <v>105</v>
      </c>
      <c r="E32" t="s">
        <v>896</v>
      </c>
      <c r="F32" s="77">
        <v>1607700</v>
      </c>
      <c r="G32" s="77">
        <v>112.06699999999999</v>
      </c>
      <c r="H32" s="77">
        <v>1801.701159</v>
      </c>
      <c r="I32" s="77">
        <v>1.5</v>
      </c>
      <c r="J32" s="77">
        <v>1.68</v>
      </c>
      <c r="K32" s="77">
        <v>0.11</v>
      </c>
    </row>
    <row r="33" spans="2:11">
      <c r="B33" s="78" t="s">
        <v>897</v>
      </c>
      <c r="C33" s="16"/>
      <c r="F33" s="79">
        <v>22273469.920000002</v>
      </c>
      <c r="H33" s="79">
        <v>28741.015197859917</v>
      </c>
      <c r="J33" s="79">
        <v>26.73</v>
      </c>
      <c r="K33" s="79">
        <v>1.68</v>
      </c>
    </row>
    <row r="34" spans="2:11">
      <c r="B34" t="s">
        <v>898</v>
      </c>
      <c r="C34" t="s">
        <v>899</v>
      </c>
      <c r="D34" t="s">
        <v>109</v>
      </c>
      <c r="E34" t="s">
        <v>900</v>
      </c>
      <c r="F34" s="77">
        <v>60068</v>
      </c>
      <c r="G34" s="77">
        <v>141.38319999999999</v>
      </c>
      <c r="H34" s="77">
        <v>305.64889201302401</v>
      </c>
      <c r="I34" s="77">
        <v>1.26</v>
      </c>
      <c r="J34" s="77">
        <v>0.28000000000000003</v>
      </c>
      <c r="K34" s="77">
        <v>0.02</v>
      </c>
    </row>
    <row r="35" spans="2:11">
      <c r="B35" t="s">
        <v>901</v>
      </c>
      <c r="C35" t="s">
        <v>902</v>
      </c>
      <c r="D35" t="s">
        <v>109</v>
      </c>
      <c r="E35" t="s">
        <v>903</v>
      </c>
      <c r="F35" s="77">
        <v>362777.35</v>
      </c>
      <c r="G35" s="77">
        <v>97.058000000000234</v>
      </c>
      <c r="H35" s="77">
        <v>1267.2238808664399</v>
      </c>
      <c r="I35" s="77">
        <v>0.93</v>
      </c>
      <c r="J35" s="77">
        <v>1.18</v>
      </c>
      <c r="K35" s="77">
        <v>7.0000000000000007E-2</v>
      </c>
    </row>
    <row r="36" spans="2:11">
      <c r="B36" t="s">
        <v>904</v>
      </c>
      <c r="C36" t="s">
        <v>905</v>
      </c>
      <c r="D36" t="s">
        <v>105</v>
      </c>
      <c r="E36" t="s">
        <v>906</v>
      </c>
      <c r="F36" s="77">
        <v>2867616</v>
      </c>
      <c r="G36" s="77">
        <v>154.66999999999999</v>
      </c>
      <c r="H36" s="77">
        <v>4435.3416672000003</v>
      </c>
      <c r="I36" s="77">
        <v>1.0900000000000001</v>
      </c>
      <c r="J36" s="77">
        <v>4.13</v>
      </c>
      <c r="K36" s="77">
        <v>0.26</v>
      </c>
    </row>
    <row r="37" spans="2:11">
      <c r="B37" t="s">
        <v>907</v>
      </c>
      <c r="C37" t="s">
        <v>908</v>
      </c>
      <c r="D37" t="s">
        <v>105</v>
      </c>
      <c r="E37" t="s">
        <v>909</v>
      </c>
      <c r="F37" s="77">
        <v>645077.31000000006</v>
      </c>
      <c r="G37" s="77">
        <v>141.53</v>
      </c>
      <c r="H37" s="77">
        <v>912.977916843</v>
      </c>
      <c r="I37" s="77">
        <v>0.39</v>
      </c>
      <c r="J37" s="77">
        <v>0.85</v>
      </c>
      <c r="K37" s="77">
        <v>0.05</v>
      </c>
    </row>
    <row r="38" spans="2:11">
      <c r="B38" t="s">
        <v>910</v>
      </c>
      <c r="C38" t="s">
        <v>911</v>
      </c>
      <c r="D38" t="s">
        <v>105</v>
      </c>
      <c r="E38" t="s">
        <v>912</v>
      </c>
      <c r="F38" s="77">
        <v>1793474.3</v>
      </c>
      <c r="G38" s="77">
        <v>107.85299999999999</v>
      </c>
      <c r="H38" s="77">
        <v>1934.3158367789999</v>
      </c>
      <c r="I38" s="77">
        <v>0.41</v>
      </c>
      <c r="J38" s="77">
        <v>1.8</v>
      </c>
      <c r="K38" s="77">
        <v>0.11</v>
      </c>
    </row>
    <row r="39" spans="2:11">
      <c r="B39" t="s">
        <v>913</v>
      </c>
      <c r="C39" t="s">
        <v>914</v>
      </c>
      <c r="D39" t="s">
        <v>109</v>
      </c>
      <c r="E39" t="s">
        <v>236</v>
      </c>
      <c r="F39" s="77">
        <v>48123</v>
      </c>
      <c r="G39" s="77">
        <v>47.417999999999999</v>
      </c>
      <c r="H39" s="77">
        <v>82.12545193986</v>
      </c>
      <c r="I39" s="77">
        <v>0.08</v>
      </c>
      <c r="J39" s="77">
        <v>0.08</v>
      </c>
      <c r="K39" s="77">
        <v>0</v>
      </c>
    </row>
    <row r="40" spans="2:11">
      <c r="B40" t="s">
        <v>915</v>
      </c>
      <c r="C40" t="s">
        <v>916</v>
      </c>
      <c r="D40" t="s">
        <v>105</v>
      </c>
      <c r="E40" t="s">
        <v>917</v>
      </c>
      <c r="F40" s="77">
        <v>2614404.27</v>
      </c>
      <c r="G40" s="77">
        <v>114.815</v>
      </c>
      <c r="H40" s="77">
        <v>3001.7282626004999</v>
      </c>
      <c r="I40" s="77">
        <v>2.12</v>
      </c>
      <c r="J40" s="77">
        <v>2.79</v>
      </c>
      <c r="K40" s="77">
        <v>0.18</v>
      </c>
    </row>
    <row r="41" spans="2:11">
      <c r="B41" t="s">
        <v>918</v>
      </c>
      <c r="C41" t="s">
        <v>919</v>
      </c>
      <c r="D41" t="s">
        <v>105</v>
      </c>
      <c r="E41" t="s">
        <v>920</v>
      </c>
      <c r="F41" s="77">
        <v>1654591.7</v>
      </c>
      <c r="G41" s="77">
        <v>106.18850999999999</v>
      </c>
      <c r="H41" s="77">
        <v>1756.98627281367</v>
      </c>
      <c r="I41" s="77">
        <v>0.68</v>
      </c>
      <c r="J41" s="77">
        <v>1.63</v>
      </c>
      <c r="K41" s="77">
        <v>0.1</v>
      </c>
    </row>
    <row r="42" spans="2:11">
      <c r="B42" t="s">
        <v>921</v>
      </c>
      <c r="C42" t="s">
        <v>922</v>
      </c>
      <c r="D42" t="s">
        <v>109</v>
      </c>
      <c r="E42" t="s">
        <v>923</v>
      </c>
      <c r="F42" s="77">
        <v>133990</v>
      </c>
      <c r="G42" s="77">
        <v>178.81</v>
      </c>
      <c r="H42" s="77">
        <v>862.27548088100002</v>
      </c>
      <c r="I42" s="77">
        <v>0.04</v>
      </c>
      <c r="J42" s="77">
        <v>0.8</v>
      </c>
      <c r="K42" s="77">
        <v>0.05</v>
      </c>
    </row>
    <row r="43" spans="2:11">
      <c r="B43" t="s">
        <v>924</v>
      </c>
      <c r="C43" t="s">
        <v>925</v>
      </c>
      <c r="D43" t="s">
        <v>105</v>
      </c>
      <c r="E43" t="s">
        <v>926</v>
      </c>
      <c r="F43" s="77">
        <v>1891000.13</v>
      </c>
      <c r="G43" s="77">
        <v>101.015</v>
      </c>
      <c r="H43" s="77">
        <v>1910.1937813195</v>
      </c>
      <c r="I43" s="77">
        <v>1.57</v>
      </c>
      <c r="J43" s="77">
        <v>1.78</v>
      </c>
      <c r="K43" s="77">
        <v>0.11</v>
      </c>
    </row>
    <row r="44" spans="2:11">
      <c r="B44" t="s">
        <v>927</v>
      </c>
      <c r="C44" t="s">
        <v>928</v>
      </c>
      <c r="D44" t="s">
        <v>105</v>
      </c>
      <c r="E44" t="s">
        <v>929</v>
      </c>
      <c r="F44" s="77">
        <v>989628.03</v>
      </c>
      <c r="G44" s="77">
        <v>98.455200000000005</v>
      </c>
      <c r="H44" s="77">
        <v>974.34025619255999</v>
      </c>
      <c r="I44" s="77">
        <v>1.0900000000000001</v>
      </c>
      <c r="J44" s="77">
        <v>0.91</v>
      </c>
      <c r="K44" s="77">
        <v>0.06</v>
      </c>
    </row>
    <row r="45" spans="2:11">
      <c r="B45" t="s">
        <v>930</v>
      </c>
      <c r="C45" t="s">
        <v>931</v>
      </c>
      <c r="D45" t="s">
        <v>105</v>
      </c>
      <c r="E45" t="s">
        <v>932</v>
      </c>
      <c r="F45" s="77">
        <v>1252069</v>
      </c>
      <c r="G45" s="77">
        <v>104.874</v>
      </c>
      <c r="H45" s="77">
        <v>1313.0948430599999</v>
      </c>
      <c r="I45" s="77">
        <v>1.04</v>
      </c>
      <c r="J45" s="77">
        <v>1.22</v>
      </c>
      <c r="K45" s="77">
        <v>0.08</v>
      </c>
    </row>
    <row r="46" spans="2:11">
      <c r="B46" t="s">
        <v>933</v>
      </c>
      <c r="C46" t="s">
        <v>934</v>
      </c>
      <c r="D46" t="s">
        <v>105</v>
      </c>
      <c r="E46" t="s">
        <v>935</v>
      </c>
      <c r="F46" s="77">
        <v>1858760</v>
      </c>
      <c r="G46" s="77">
        <v>128.31549999999999</v>
      </c>
      <c r="H46" s="77">
        <v>2385.0771878</v>
      </c>
      <c r="I46" s="77">
        <v>1.1000000000000001</v>
      </c>
      <c r="J46" s="77">
        <v>2.2200000000000002</v>
      </c>
      <c r="K46" s="77">
        <v>0.14000000000000001</v>
      </c>
    </row>
    <row r="47" spans="2:11">
      <c r="B47" t="s">
        <v>936</v>
      </c>
      <c r="C47" t="s">
        <v>937</v>
      </c>
      <c r="D47" t="s">
        <v>109</v>
      </c>
      <c r="E47" t="s">
        <v>236</v>
      </c>
      <c r="F47" s="77">
        <v>34898</v>
      </c>
      <c r="G47" s="77">
        <v>60.83</v>
      </c>
      <c r="H47" s="77">
        <v>76.401203786600007</v>
      </c>
      <c r="I47" s="77">
        <v>0.16</v>
      </c>
      <c r="J47" s="77">
        <v>7.0000000000000007E-2</v>
      </c>
      <c r="K47" s="77">
        <v>0</v>
      </c>
    </row>
    <row r="48" spans="2:11">
      <c r="B48" t="s">
        <v>938</v>
      </c>
      <c r="C48" t="s">
        <v>939</v>
      </c>
      <c r="D48" t="s">
        <v>105</v>
      </c>
      <c r="E48" t="s">
        <v>236</v>
      </c>
      <c r="F48" s="77">
        <v>281608.8</v>
      </c>
      <c r="G48" s="77">
        <v>157.816</v>
      </c>
      <c r="H48" s="77">
        <v>444.42374380799998</v>
      </c>
      <c r="I48" s="77">
        <v>0.1</v>
      </c>
      <c r="J48" s="77">
        <v>0.41</v>
      </c>
      <c r="K48" s="77">
        <v>0.03</v>
      </c>
    </row>
    <row r="49" spans="2:11">
      <c r="B49" t="s">
        <v>940</v>
      </c>
      <c r="C49" t="s">
        <v>941</v>
      </c>
      <c r="D49" t="s">
        <v>105</v>
      </c>
      <c r="E49" t="s">
        <v>942</v>
      </c>
      <c r="F49" s="77">
        <v>18092.71</v>
      </c>
      <c r="G49" s="77">
        <v>223.745</v>
      </c>
      <c r="H49" s="77">
        <v>40.481533989500001</v>
      </c>
      <c r="I49" s="77">
        <v>0.11</v>
      </c>
      <c r="J49" s="77">
        <v>0.04</v>
      </c>
      <c r="K49" s="77">
        <v>0</v>
      </c>
    </row>
    <row r="50" spans="2:11">
      <c r="B50" t="s">
        <v>943</v>
      </c>
      <c r="C50" t="s">
        <v>944</v>
      </c>
      <c r="D50" t="s">
        <v>105</v>
      </c>
      <c r="E50" t="s">
        <v>945</v>
      </c>
      <c r="F50" s="77">
        <v>2015481.32</v>
      </c>
      <c r="G50" s="77">
        <v>109.331</v>
      </c>
      <c r="H50" s="77">
        <v>2203.5458819691999</v>
      </c>
      <c r="I50" s="77">
        <v>0.38</v>
      </c>
      <c r="J50" s="77">
        <v>2.0499999999999998</v>
      </c>
      <c r="K50" s="77">
        <v>0.13</v>
      </c>
    </row>
    <row r="51" spans="2:11">
      <c r="B51" t="s">
        <v>946</v>
      </c>
      <c r="C51" t="s">
        <v>947</v>
      </c>
      <c r="D51" t="s">
        <v>105</v>
      </c>
      <c r="E51" t="s">
        <v>948</v>
      </c>
      <c r="F51" s="77">
        <v>1623061</v>
      </c>
      <c r="G51" s="77">
        <v>118.535</v>
      </c>
      <c r="H51" s="77">
        <v>1923.8953563499999</v>
      </c>
      <c r="I51" s="77">
        <v>0.62</v>
      </c>
      <c r="J51" s="77">
        <v>1.79</v>
      </c>
      <c r="K51" s="77">
        <v>0.11</v>
      </c>
    </row>
    <row r="52" spans="2:11">
      <c r="B52" t="s">
        <v>949</v>
      </c>
      <c r="C52" t="s">
        <v>950</v>
      </c>
      <c r="D52" t="s">
        <v>105</v>
      </c>
      <c r="E52" t="s">
        <v>951</v>
      </c>
      <c r="F52" s="77">
        <v>1345043</v>
      </c>
      <c r="G52" s="77">
        <v>104.58499999999999</v>
      </c>
      <c r="H52" s="77">
        <v>1406.7132215500001</v>
      </c>
      <c r="I52" s="77">
        <v>1.03</v>
      </c>
      <c r="J52" s="77">
        <v>1.31</v>
      </c>
      <c r="K52" s="77">
        <v>0.08</v>
      </c>
    </row>
    <row r="53" spans="2:11">
      <c r="B53" t="s">
        <v>952</v>
      </c>
      <c r="C53" t="s">
        <v>953</v>
      </c>
      <c r="D53" t="s">
        <v>105</v>
      </c>
      <c r="E53" t="s">
        <v>954</v>
      </c>
      <c r="F53" s="77">
        <v>667218</v>
      </c>
      <c r="G53" s="77">
        <v>135.90100000000001</v>
      </c>
      <c r="H53" s="77">
        <v>906.75593418000005</v>
      </c>
      <c r="I53" s="77">
        <v>0.13</v>
      </c>
      <c r="J53" s="77">
        <v>0.84</v>
      </c>
      <c r="K53" s="77">
        <v>0.05</v>
      </c>
    </row>
    <row r="54" spans="2:11">
      <c r="B54" t="s">
        <v>955</v>
      </c>
      <c r="C54" t="s">
        <v>956</v>
      </c>
      <c r="D54" t="s">
        <v>109</v>
      </c>
      <c r="E54" t="s">
        <v>957</v>
      </c>
      <c r="F54" s="77">
        <v>116488</v>
      </c>
      <c r="G54" s="77">
        <v>142.51220000000001</v>
      </c>
      <c r="H54" s="77">
        <v>597.46859191806402</v>
      </c>
      <c r="I54" s="77">
        <v>0.23</v>
      </c>
      <c r="J54" s="77">
        <v>0.56000000000000005</v>
      </c>
      <c r="K54" s="77">
        <v>0.03</v>
      </c>
    </row>
    <row r="55" spans="2:11">
      <c r="B55" s="78" t="s">
        <v>229</v>
      </c>
      <c r="C55" s="16"/>
      <c r="F55" s="79">
        <v>10495898.91</v>
      </c>
      <c r="H55" s="79">
        <v>65073.420885338513</v>
      </c>
      <c r="J55" s="79">
        <v>60.53</v>
      </c>
      <c r="K55" s="79">
        <v>3.8</v>
      </c>
    </row>
    <row r="56" spans="2:11">
      <c r="B56" s="78" t="s">
        <v>958</v>
      </c>
      <c r="C56" s="16"/>
      <c r="F56" s="79">
        <v>207932</v>
      </c>
      <c r="H56" s="79">
        <v>1133.8957804736001</v>
      </c>
      <c r="J56" s="79">
        <v>1.05</v>
      </c>
      <c r="K56" s="79">
        <v>7.0000000000000007E-2</v>
      </c>
    </row>
    <row r="57" spans="2:11">
      <c r="B57" t="s">
        <v>959</v>
      </c>
      <c r="C57" t="s">
        <v>960</v>
      </c>
      <c r="D57" t="s">
        <v>109</v>
      </c>
      <c r="E57" t="s">
        <v>961</v>
      </c>
      <c r="F57" s="77">
        <v>207932</v>
      </c>
      <c r="G57" s="77">
        <v>151.52000000000001</v>
      </c>
      <c r="H57" s="77">
        <v>1133.8957804736001</v>
      </c>
      <c r="I57" s="77">
        <v>0.22</v>
      </c>
      <c r="J57" s="77">
        <v>1.05</v>
      </c>
      <c r="K57" s="77">
        <v>7.0000000000000007E-2</v>
      </c>
    </row>
    <row r="58" spans="2:11">
      <c r="B58" s="78" t="s">
        <v>962</v>
      </c>
      <c r="C58" s="16"/>
      <c r="F58" s="79">
        <v>921398.51</v>
      </c>
      <c r="H58" s="79">
        <v>25354.274456539111</v>
      </c>
      <c r="J58" s="79">
        <v>23.58</v>
      </c>
      <c r="K58" s="79">
        <v>1.48</v>
      </c>
    </row>
    <row r="59" spans="2:11">
      <c r="B59" t="s">
        <v>963</v>
      </c>
      <c r="C59" t="s">
        <v>964</v>
      </c>
      <c r="D59" t="s">
        <v>109</v>
      </c>
      <c r="E59" t="s">
        <v>965</v>
      </c>
      <c r="F59" s="77">
        <v>2255</v>
      </c>
      <c r="G59" s="77">
        <v>111875.42</v>
      </c>
      <c r="H59" s="77">
        <v>9079.5238048789997</v>
      </c>
      <c r="I59" s="77">
        <v>0.27</v>
      </c>
      <c r="J59" s="77">
        <v>8.4499999999999993</v>
      </c>
      <c r="K59" s="77">
        <v>0.53</v>
      </c>
    </row>
    <row r="60" spans="2:11">
      <c r="B60" t="s">
        <v>966</v>
      </c>
      <c r="C60" t="s">
        <v>967</v>
      </c>
      <c r="D60" t="s">
        <v>109</v>
      </c>
      <c r="E60" t="s">
        <v>968</v>
      </c>
      <c r="F60" s="77">
        <v>197</v>
      </c>
      <c r="G60" s="77">
        <v>101494</v>
      </c>
      <c r="H60" s="77">
        <v>719.59550481999997</v>
      </c>
      <c r="I60" s="77">
        <v>0.39</v>
      </c>
      <c r="J60" s="77">
        <v>0.67</v>
      </c>
      <c r="K60" s="77">
        <v>0.04</v>
      </c>
    </row>
    <row r="61" spans="2:11">
      <c r="B61" t="s">
        <v>969</v>
      </c>
      <c r="C61" t="s">
        <v>970</v>
      </c>
      <c r="D61" t="s">
        <v>109</v>
      </c>
      <c r="E61" t="s">
        <v>971</v>
      </c>
      <c r="F61" s="77">
        <v>892627.45</v>
      </c>
      <c r="G61" s="77">
        <v>112.46519999999992</v>
      </c>
      <c r="H61" s="77">
        <v>3613.0189935837402</v>
      </c>
      <c r="I61" s="77">
        <v>1.51</v>
      </c>
      <c r="J61" s="77">
        <v>3.36</v>
      </c>
      <c r="K61" s="77">
        <v>0.21</v>
      </c>
    </row>
    <row r="62" spans="2:11">
      <c r="B62" t="s">
        <v>972</v>
      </c>
      <c r="C62" t="s">
        <v>973</v>
      </c>
      <c r="D62" t="s">
        <v>113</v>
      </c>
      <c r="E62" t="s">
        <v>974</v>
      </c>
      <c r="F62" s="77">
        <v>4354.04</v>
      </c>
      <c r="G62" s="77">
        <v>29165.629999999997</v>
      </c>
      <c r="H62" s="77">
        <v>5353.0656263237597</v>
      </c>
      <c r="I62" s="77">
        <v>0.05</v>
      </c>
      <c r="J62" s="77">
        <v>4.9800000000000004</v>
      </c>
      <c r="K62" s="77">
        <v>0.31</v>
      </c>
    </row>
    <row r="63" spans="2:11">
      <c r="B63" t="s">
        <v>975</v>
      </c>
      <c r="C63" t="s">
        <v>976</v>
      </c>
      <c r="D63" t="s">
        <v>109</v>
      </c>
      <c r="E63" t="s">
        <v>977</v>
      </c>
      <c r="F63" s="77">
        <v>20766</v>
      </c>
      <c r="G63" s="77">
        <v>111.64</v>
      </c>
      <c r="H63" s="77">
        <v>83.436201477599994</v>
      </c>
      <c r="I63" s="77">
        <v>0.01</v>
      </c>
      <c r="J63" s="77">
        <v>0.08</v>
      </c>
      <c r="K63" s="77">
        <v>0</v>
      </c>
    </row>
    <row r="64" spans="2:11">
      <c r="B64" t="s">
        <v>978</v>
      </c>
      <c r="C64" t="s">
        <v>979</v>
      </c>
      <c r="D64" t="s">
        <v>109</v>
      </c>
      <c r="E64" t="s">
        <v>980</v>
      </c>
      <c r="F64" s="77">
        <v>388.08</v>
      </c>
      <c r="G64" s="77">
        <v>246140.59000000014</v>
      </c>
      <c r="H64" s="77">
        <v>3437.8454236175298</v>
      </c>
      <c r="I64" s="77">
        <v>0</v>
      </c>
      <c r="J64" s="77">
        <v>3.2</v>
      </c>
      <c r="K64" s="77">
        <v>0.2</v>
      </c>
    </row>
    <row r="65" spans="2:11">
      <c r="B65" t="s">
        <v>981</v>
      </c>
      <c r="C65" t="s">
        <v>982</v>
      </c>
      <c r="D65" t="s">
        <v>109</v>
      </c>
      <c r="E65" t="s">
        <v>983</v>
      </c>
      <c r="F65" s="77">
        <v>810.94</v>
      </c>
      <c r="G65" s="77">
        <v>105112.63000000006</v>
      </c>
      <c r="H65" s="77">
        <v>3067.7889018374799</v>
      </c>
      <c r="I65" s="77">
        <v>0.1</v>
      </c>
      <c r="J65" s="77">
        <v>2.85</v>
      </c>
      <c r="K65" s="77">
        <v>0.18</v>
      </c>
    </row>
    <row r="66" spans="2:11">
      <c r="B66" s="78" t="s">
        <v>984</v>
      </c>
      <c r="C66" s="16"/>
      <c r="F66" s="79">
        <v>2236330.52</v>
      </c>
      <c r="H66" s="79">
        <v>6519.2345358515813</v>
      </c>
      <c r="J66" s="79">
        <v>6.06</v>
      </c>
      <c r="K66" s="79">
        <v>0.38</v>
      </c>
    </row>
    <row r="67" spans="2:11">
      <c r="B67" t="s">
        <v>985</v>
      </c>
      <c r="C67" t="s">
        <v>986</v>
      </c>
      <c r="D67" t="s">
        <v>109</v>
      </c>
      <c r="E67" t="s">
        <v>987</v>
      </c>
      <c r="F67" s="77">
        <v>815482</v>
      </c>
      <c r="G67" s="77">
        <v>121.407</v>
      </c>
      <c r="H67" s="77">
        <v>3563.1979820322599</v>
      </c>
      <c r="I67" s="77">
        <v>0.79</v>
      </c>
      <c r="J67" s="77">
        <v>3.31</v>
      </c>
      <c r="K67" s="77">
        <v>0.21</v>
      </c>
    </row>
    <row r="68" spans="2:11">
      <c r="B68" t="s">
        <v>988</v>
      </c>
      <c r="C68" t="s">
        <v>989</v>
      </c>
      <c r="D68" t="s">
        <v>109</v>
      </c>
      <c r="E68" t="s">
        <v>990</v>
      </c>
      <c r="F68" s="77">
        <v>236168</v>
      </c>
      <c r="G68" s="77">
        <v>136.22430000000048</v>
      </c>
      <c r="H68" s="77">
        <v>1157.8638191615801</v>
      </c>
      <c r="I68" s="77">
        <v>0.55000000000000004</v>
      </c>
      <c r="J68" s="77">
        <v>1.08</v>
      </c>
      <c r="K68" s="77">
        <v>7.0000000000000007E-2</v>
      </c>
    </row>
    <row r="69" spans="2:11">
      <c r="B69" t="s">
        <v>991</v>
      </c>
      <c r="C69" t="s">
        <v>992</v>
      </c>
      <c r="D69" t="s">
        <v>109</v>
      </c>
      <c r="E69" t="s">
        <v>993</v>
      </c>
      <c r="F69" s="77">
        <v>144767.51999999999</v>
      </c>
      <c r="G69" s="77">
        <v>91.270200000000003</v>
      </c>
      <c r="H69" s="77">
        <v>475.53444853550502</v>
      </c>
      <c r="I69" s="77">
        <v>1.1399999999999999</v>
      </c>
      <c r="J69" s="77">
        <v>0.44</v>
      </c>
      <c r="K69" s="77">
        <v>0.03</v>
      </c>
    </row>
    <row r="70" spans="2:11">
      <c r="B70" t="s">
        <v>994</v>
      </c>
      <c r="C70" t="s">
        <v>995</v>
      </c>
      <c r="D70" t="s">
        <v>109</v>
      </c>
      <c r="E70" t="s">
        <v>236</v>
      </c>
      <c r="F70" s="77">
        <v>193835</v>
      </c>
      <c r="G70" s="77">
        <v>106.69199999999999</v>
      </c>
      <c r="H70" s="77">
        <v>744.29637108179998</v>
      </c>
      <c r="I70" s="77">
        <v>0.35</v>
      </c>
      <c r="J70" s="77">
        <v>0.69</v>
      </c>
      <c r="K70" s="77">
        <v>0.04</v>
      </c>
    </row>
    <row r="71" spans="2:11">
      <c r="B71" t="s">
        <v>996</v>
      </c>
      <c r="C71" t="s">
        <v>997</v>
      </c>
      <c r="D71" t="s">
        <v>205</v>
      </c>
      <c r="E71" t="s">
        <v>998</v>
      </c>
      <c r="F71" s="77">
        <v>846078</v>
      </c>
      <c r="G71" s="77">
        <v>120.962</v>
      </c>
      <c r="H71" s="77">
        <v>578.34191504043599</v>
      </c>
      <c r="I71" s="77">
        <v>0.49</v>
      </c>
      <c r="J71" s="77">
        <v>0.54</v>
      </c>
      <c r="K71" s="77">
        <v>0.03</v>
      </c>
    </row>
    <row r="72" spans="2:11">
      <c r="B72" s="78" t="s">
        <v>999</v>
      </c>
      <c r="C72" s="16"/>
      <c r="F72" s="79">
        <v>7130237.8799999999</v>
      </c>
      <c r="H72" s="79">
        <v>32066.016112474219</v>
      </c>
      <c r="J72" s="79">
        <v>29.83</v>
      </c>
      <c r="K72" s="79">
        <v>1.87</v>
      </c>
    </row>
    <row r="73" spans="2:11">
      <c r="B73" t="s">
        <v>1000</v>
      </c>
      <c r="C73" t="s">
        <v>1001</v>
      </c>
      <c r="D73" t="s">
        <v>113</v>
      </c>
      <c r="E73" t="s">
        <v>260</v>
      </c>
      <c r="F73" s="77">
        <v>514343.27</v>
      </c>
      <c r="G73" s="77">
        <v>120.41200000000023</v>
      </c>
      <c r="H73" s="77">
        <v>2610.7279744254802</v>
      </c>
      <c r="I73" s="77">
        <v>0.65</v>
      </c>
      <c r="J73" s="77">
        <v>2.4300000000000002</v>
      </c>
      <c r="K73" s="77">
        <v>0.15</v>
      </c>
    </row>
    <row r="74" spans="2:11">
      <c r="B74" t="s">
        <v>1002</v>
      </c>
      <c r="C74" t="s">
        <v>1003</v>
      </c>
      <c r="D74" t="s">
        <v>113</v>
      </c>
      <c r="E74" t="s">
        <v>1004</v>
      </c>
      <c r="F74" s="77">
        <v>195275.74</v>
      </c>
      <c r="G74" s="77">
        <v>169.24720000000036</v>
      </c>
      <c r="H74" s="77">
        <v>1393.1843136853099</v>
      </c>
      <c r="I74" s="77">
        <v>0.12</v>
      </c>
      <c r="J74" s="77">
        <v>1.3</v>
      </c>
      <c r="K74" s="77">
        <v>0.08</v>
      </c>
    </row>
    <row r="75" spans="2:11">
      <c r="B75" t="s">
        <v>1005</v>
      </c>
      <c r="C75" t="s">
        <v>1006</v>
      </c>
      <c r="D75" t="s">
        <v>109</v>
      </c>
      <c r="E75" t="s">
        <v>1007</v>
      </c>
      <c r="F75" s="77">
        <v>770082.92</v>
      </c>
      <c r="G75" s="77">
        <v>87.362000000000009</v>
      </c>
      <c r="H75" s="77">
        <v>2421.26266621287</v>
      </c>
      <c r="I75" s="77">
        <v>7.0000000000000007E-2</v>
      </c>
      <c r="J75" s="77">
        <v>2.25</v>
      </c>
      <c r="K75" s="77">
        <v>0.14000000000000001</v>
      </c>
    </row>
    <row r="76" spans="2:11">
      <c r="B76" t="s">
        <v>1008</v>
      </c>
      <c r="C76" t="s">
        <v>1009</v>
      </c>
      <c r="D76" t="s">
        <v>113</v>
      </c>
      <c r="E76" t="s">
        <v>1010</v>
      </c>
      <c r="F76" s="77">
        <v>1051211</v>
      </c>
      <c r="G76" s="77">
        <v>113.6524000000001</v>
      </c>
      <c r="H76" s="77">
        <v>5036.2502169394902</v>
      </c>
      <c r="I76" s="77">
        <v>0.5</v>
      </c>
      <c r="J76" s="77">
        <v>4.68</v>
      </c>
      <c r="K76" s="77">
        <v>0.28999999999999998</v>
      </c>
    </row>
    <row r="77" spans="2:11">
      <c r="B77" t="s">
        <v>1011</v>
      </c>
      <c r="C77" t="s">
        <v>1012</v>
      </c>
      <c r="D77" t="s">
        <v>109</v>
      </c>
      <c r="E77" t="s">
        <v>759</v>
      </c>
      <c r="F77" s="77">
        <v>8344</v>
      </c>
      <c r="G77" s="77">
        <v>273.05889999999999</v>
      </c>
      <c r="H77" s="77">
        <v>81.999740582984003</v>
      </c>
      <c r="I77" s="77">
        <v>0.01</v>
      </c>
      <c r="J77" s="77">
        <v>0.08</v>
      </c>
      <c r="K77" s="77">
        <v>0</v>
      </c>
    </row>
    <row r="78" spans="2:11">
      <c r="B78" t="s">
        <v>1013</v>
      </c>
      <c r="C78" t="s">
        <v>1014</v>
      </c>
      <c r="D78" t="s">
        <v>109</v>
      </c>
      <c r="E78" t="s">
        <v>1015</v>
      </c>
      <c r="F78" s="77">
        <v>210792.24</v>
      </c>
      <c r="G78" s="77">
        <v>92.683000000000021</v>
      </c>
      <c r="H78" s="77">
        <v>703.13148990532102</v>
      </c>
      <c r="I78" s="77">
        <v>0.02</v>
      </c>
      <c r="J78" s="77">
        <v>0.65</v>
      </c>
      <c r="K78" s="77">
        <v>0.04</v>
      </c>
    </row>
    <row r="79" spans="2:11">
      <c r="B79" t="s">
        <v>1016</v>
      </c>
      <c r="C79" t="s">
        <v>1017</v>
      </c>
      <c r="D79" t="s">
        <v>113</v>
      </c>
      <c r="E79" t="s">
        <v>1018</v>
      </c>
      <c r="F79" s="77">
        <v>520989.98</v>
      </c>
      <c r="G79" s="77">
        <v>96.43490000000007</v>
      </c>
      <c r="H79" s="77">
        <v>2117.8851070965202</v>
      </c>
      <c r="I79" s="77">
        <v>1.02</v>
      </c>
      <c r="J79" s="77">
        <v>1.97</v>
      </c>
      <c r="K79" s="77">
        <v>0.12</v>
      </c>
    </row>
    <row r="80" spans="2:11">
      <c r="B80" t="s">
        <v>1019</v>
      </c>
      <c r="C80" t="s">
        <v>1020</v>
      </c>
      <c r="D80" t="s">
        <v>109</v>
      </c>
      <c r="E80" t="s">
        <v>1021</v>
      </c>
      <c r="F80" s="77">
        <v>261968.07</v>
      </c>
      <c r="G80" s="77">
        <v>113.37899999999951</v>
      </c>
      <c r="H80" s="77">
        <v>1068.9633843289901</v>
      </c>
      <c r="I80" s="77">
        <v>0.73</v>
      </c>
      <c r="J80" s="77">
        <v>0.99</v>
      </c>
      <c r="K80" s="77">
        <v>0.06</v>
      </c>
    </row>
    <row r="81" spans="2:11">
      <c r="B81" t="s">
        <v>1022</v>
      </c>
      <c r="C81" t="s">
        <v>1023</v>
      </c>
      <c r="D81" t="s">
        <v>109</v>
      </c>
      <c r="E81" t="s">
        <v>1024</v>
      </c>
      <c r="F81" s="77">
        <v>420578.76</v>
      </c>
      <c r="G81" s="77">
        <v>120.14510000000031</v>
      </c>
      <c r="H81" s="77">
        <v>1818.5918736389599</v>
      </c>
      <c r="I81" s="77">
        <v>0.14000000000000001</v>
      </c>
      <c r="J81" s="77">
        <v>1.69</v>
      </c>
      <c r="K81" s="77">
        <v>0.11</v>
      </c>
    </row>
    <row r="82" spans="2:11">
      <c r="B82" t="s">
        <v>1025</v>
      </c>
      <c r="C82" t="s">
        <v>1026</v>
      </c>
      <c r="D82" t="s">
        <v>109</v>
      </c>
      <c r="E82" t="s">
        <v>1027</v>
      </c>
      <c r="F82" s="77">
        <v>255637.43</v>
      </c>
      <c r="G82" s="77">
        <v>94.013199999999969</v>
      </c>
      <c r="H82" s="77">
        <v>864.95820909839495</v>
      </c>
      <c r="I82" s="77">
        <v>0.06</v>
      </c>
      <c r="J82" s="77">
        <v>0.8</v>
      </c>
      <c r="K82" s="77">
        <v>0.05</v>
      </c>
    </row>
    <row r="83" spans="2:11">
      <c r="B83" t="s">
        <v>1028</v>
      </c>
      <c r="C83" t="s">
        <v>1029</v>
      </c>
      <c r="D83" t="s">
        <v>109</v>
      </c>
      <c r="E83" t="s">
        <v>1030</v>
      </c>
      <c r="F83" s="77">
        <v>253945.1</v>
      </c>
      <c r="G83" s="77">
        <v>185.27990000000054</v>
      </c>
      <c r="H83" s="77">
        <v>1693.3627091783101</v>
      </c>
      <c r="I83" s="77">
        <v>0.12</v>
      </c>
      <c r="J83" s="77">
        <v>1.58</v>
      </c>
      <c r="K83" s="77">
        <v>0.1</v>
      </c>
    </row>
    <row r="84" spans="2:11">
      <c r="B84" t="s">
        <v>1031</v>
      </c>
      <c r="C84" t="s">
        <v>1032</v>
      </c>
      <c r="D84" t="s">
        <v>113</v>
      </c>
      <c r="E84" t="s">
        <v>1033</v>
      </c>
      <c r="F84" s="77">
        <v>361132.16</v>
      </c>
      <c r="G84" s="77">
        <v>99.107500000000073</v>
      </c>
      <c r="H84" s="77">
        <v>1508.72983243667</v>
      </c>
      <c r="I84" s="77">
        <v>0.13</v>
      </c>
      <c r="J84" s="77">
        <v>1.4</v>
      </c>
      <c r="K84" s="77">
        <v>0.09</v>
      </c>
    </row>
    <row r="85" spans="2:11">
      <c r="B85" t="s">
        <v>1034</v>
      </c>
      <c r="C85" t="s">
        <v>1035</v>
      </c>
      <c r="D85" t="s">
        <v>113</v>
      </c>
      <c r="E85" t="s">
        <v>1036</v>
      </c>
      <c r="F85" s="77">
        <v>492717.07</v>
      </c>
      <c r="G85" s="77">
        <v>100.17300000000004</v>
      </c>
      <c r="H85" s="77">
        <v>2080.5927460767998</v>
      </c>
      <c r="I85" s="77">
        <v>1.51</v>
      </c>
      <c r="J85" s="77">
        <v>1.94</v>
      </c>
      <c r="K85" s="77">
        <v>0.12</v>
      </c>
    </row>
    <row r="86" spans="2:11">
      <c r="B86" t="s">
        <v>1037</v>
      </c>
      <c r="C86" t="s">
        <v>1038</v>
      </c>
      <c r="D86" t="s">
        <v>109</v>
      </c>
      <c r="E86" t="s">
        <v>1039</v>
      </c>
      <c r="F86" s="77">
        <v>139452.45000000001</v>
      </c>
      <c r="G86" s="77">
        <v>134.864</v>
      </c>
      <c r="H86" s="77">
        <v>676.868076652632</v>
      </c>
      <c r="I86" s="77">
        <v>0.65</v>
      </c>
      <c r="J86" s="77">
        <v>0.63</v>
      </c>
      <c r="K86" s="77">
        <v>0.04</v>
      </c>
    </row>
    <row r="87" spans="2:11">
      <c r="B87" t="s">
        <v>1040</v>
      </c>
      <c r="C87" t="s">
        <v>1041</v>
      </c>
      <c r="D87" t="s">
        <v>109</v>
      </c>
      <c r="E87" t="s">
        <v>1042</v>
      </c>
      <c r="F87" s="77">
        <v>253059.94</v>
      </c>
      <c r="G87" s="77">
        <v>94.745500000000078</v>
      </c>
      <c r="H87" s="77">
        <v>862.90669672426804</v>
      </c>
      <c r="I87" s="77">
        <v>0.55000000000000004</v>
      </c>
      <c r="J87" s="77">
        <v>0.8</v>
      </c>
      <c r="K87" s="77">
        <v>0.05</v>
      </c>
    </row>
    <row r="88" spans="2:11">
      <c r="B88" t="s">
        <v>1043</v>
      </c>
      <c r="C88" t="s">
        <v>1044</v>
      </c>
      <c r="D88" t="s">
        <v>113</v>
      </c>
      <c r="E88" t="s">
        <v>1045</v>
      </c>
      <c r="F88" s="77">
        <v>961833.31</v>
      </c>
      <c r="G88" s="77">
        <v>110.42400000000001</v>
      </c>
      <c r="H88" s="77">
        <v>4477.1544799236899</v>
      </c>
      <c r="I88" s="77">
        <v>0.34</v>
      </c>
      <c r="J88" s="77">
        <v>4.16</v>
      </c>
      <c r="K88" s="77">
        <v>0.26</v>
      </c>
    </row>
    <row r="89" spans="2:11">
      <c r="B89" t="s">
        <v>1046</v>
      </c>
      <c r="C89" t="s">
        <v>1047</v>
      </c>
      <c r="D89" t="s">
        <v>116</v>
      </c>
      <c r="E89" t="s">
        <v>1048</v>
      </c>
      <c r="F89" s="77">
        <v>207989</v>
      </c>
      <c r="G89" s="77">
        <v>116.648</v>
      </c>
      <c r="H89" s="77">
        <v>1146.11330119328</v>
      </c>
      <c r="I89" s="77">
        <v>0.52</v>
      </c>
      <c r="J89" s="77">
        <v>1.07</v>
      </c>
      <c r="K89" s="77">
        <v>7.0000000000000007E-2</v>
      </c>
    </row>
    <row r="90" spans="2:11">
      <c r="B90" t="s">
        <v>1049</v>
      </c>
      <c r="C90" t="s">
        <v>1050</v>
      </c>
      <c r="D90" t="s">
        <v>116</v>
      </c>
      <c r="E90" t="s">
        <v>945</v>
      </c>
      <c r="F90" s="77">
        <v>250885.44</v>
      </c>
      <c r="G90" s="77">
        <v>126.84400000000031</v>
      </c>
      <c r="H90" s="77">
        <v>1503.33329437425</v>
      </c>
      <c r="I90" s="77">
        <v>0.67</v>
      </c>
      <c r="J90" s="77">
        <v>1.4</v>
      </c>
      <c r="K90" s="77">
        <v>0.09</v>
      </c>
    </row>
    <row r="91" spans="2:11">
      <c r="B91" t="s">
        <v>231</v>
      </c>
      <c r="C91" s="16"/>
    </row>
    <row r="92" spans="2:11">
      <c r="B92" t="s">
        <v>285</v>
      </c>
      <c r="C92" s="16"/>
    </row>
    <row r="93" spans="2:11">
      <c r="B93" t="s">
        <v>286</v>
      </c>
      <c r="C93" s="16"/>
    </row>
    <row r="94" spans="2:11">
      <c r="B94" t="s">
        <v>287</v>
      </c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1314</v>
      </c>
    </row>
    <row r="3" spans="2:59">
      <c r="B3" s="2" t="s">
        <v>2</v>
      </c>
      <c r="C3" t="s">
        <v>1315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1061643.18</v>
      </c>
      <c r="H11" s="7"/>
      <c r="I11" s="76">
        <v>655.7957314029303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1051</v>
      </c>
      <c r="C12" s="16"/>
      <c r="D12" s="16"/>
      <c r="G12" s="79">
        <v>1010437</v>
      </c>
      <c r="I12" s="79">
        <v>441.94485802880001</v>
      </c>
      <c r="K12" s="79">
        <v>67.39</v>
      </c>
      <c r="L12" s="79">
        <v>0.03</v>
      </c>
    </row>
    <row r="13" spans="2:59">
      <c r="B13" t="s">
        <v>1052</v>
      </c>
      <c r="C13" t="s">
        <v>1053</v>
      </c>
      <c r="D13" t="s">
        <v>789</v>
      </c>
      <c r="E13" t="s">
        <v>105</v>
      </c>
      <c r="F13" t="s">
        <v>1054</v>
      </c>
      <c r="G13" s="77">
        <v>306639</v>
      </c>
      <c r="H13" s="77">
        <v>21.19</v>
      </c>
      <c r="I13" s="77">
        <v>64.976804099999995</v>
      </c>
      <c r="J13" s="77">
        <v>0</v>
      </c>
      <c r="K13" s="77">
        <v>9.91</v>
      </c>
      <c r="L13" s="77">
        <v>0</v>
      </c>
    </row>
    <row r="14" spans="2:59">
      <c r="B14" t="s">
        <v>1055</v>
      </c>
      <c r="C14" t="s">
        <v>1056</v>
      </c>
      <c r="D14" t="s">
        <v>789</v>
      </c>
      <c r="E14" t="s">
        <v>105</v>
      </c>
      <c r="F14" t="s">
        <v>1054</v>
      </c>
      <c r="G14" s="77">
        <v>306639</v>
      </c>
      <c r="H14" s="77">
        <v>35.94</v>
      </c>
      <c r="I14" s="77">
        <v>110.2060566</v>
      </c>
      <c r="J14" s="77">
        <v>0</v>
      </c>
      <c r="K14" s="77">
        <v>16.8</v>
      </c>
      <c r="L14" s="77">
        <v>0.01</v>
      </c>
    </row>
    <row r="15" spans="2:59">
      <c r="B15" t="s">
        <v>1057</v>
      </c>
      <c r="C15" t="s">
        <v>1058</v>
      </c>
      <c r="D15" t="s">
        <v>789</v>
      </c>
      <c r="E15" t="s">
        <v>105</v>
      </c>
      <c r="F15" t="s">
        <v>1054</v>
      </c>
      <c r="G15" s="77">
        <v>306639</v>
      </c>
      <c r="H15" s="77">
        <v>48.59</v>
      </c>
      <c r="I15" s="77">
        <v>148.9958901</v>
      </c>
      <c r="J15" s="77">
        <v>0</v>
      </c>
      <c r="K15" s="77">
        <v>22.72</v>
      </c>
      <c r="L15" s="77">
        <v>0.01</v>
      </c>
    </row>
    <row r="16" spans="2:59">
      <c r="B16" t="s">
        <v>1059</v>
      </c>
      <c r="C16" t="s">
        <v>1060</v>
      </c>
      <c r="D16" t="s">
        <v>135</v>
      </c>
      <c r="E16" t="s">
        <v>105</v>
      </c>
      <c r="F16" t="s">
        <v>1061</v>
      </c>
      <c r="G16" s="77">
        <v>90520</v>
      </c>
      <c r="H16" s="77">
        <v>130.09954400000001</v>
      </c>
      <c r="I16" s="77">
        <v>117.7661072288</v>
      </c>
      <c r="J16" s="77">
        <v>0</v>
      </c>
      <c r="K16" s="77">
        <v>17.96</v>
      </c>
      <c r="L16" s="77">
        <v>0.01</v>
      </c>
    </row>
    <row r="17" spans="2:12">
      <c r="B17" s="78" t="s">
        <v>671</v>
      </c>
      <c r="C17" s="16"/>
      <c r="D17" s="16"/>
      <c r="G17" s="79">
        <v>51206.18</v>
      </c>
      <c r="I17" s="79">
        <v>213.85087337413026</v>
      </c>
      <c r="K17" s="79">
        <v>32.61</v>
      </c>
      <c r="L17" s="79">
        <v>0.01</v>
      </c>
    </row>
    <row r="18" spans="2:12">
      <c r="B18" t="s">
        <v>1062</v>
      </c>
      <c r="C18" t="s">
        <v>1063</v>
      </c>
      <c r="D18" t="s">
        <v>391</v>
      </c>
      <c r="E18" t="s">
        <v>113</v>
      </c>
      <c r="F18" t="s">
        <v>1064</v>
      </c>
      <c r="G18" s="77">
        <v>15688.3</v>
      </c>
      <c r="H18" s="77">
        <v>319.45</v>
      </c>
      <c r="I18" s="77">
        <v>211.26014289499</v>
      </c>
      <c r="J18" s="77">
        <v>0</v>
      </c>
      <c r="K18" s="77">
        <v>32.21</v>
      </c>
      <c r="L18" s="77">
        <v>0.01</v>
      </c>
    </row>
    <row r="19" spans="2:12">
      <c r="B19" t="s">
        <v>1065</v>
      </c>
      <c r="C19" t="s">
        <v>1066</v>
      </c>
      <c r="D19" t="s">
        <v>376</v>
      </c>
      <c r="E19" t="s">
        <v>109</v>
      </c>
      <c r="F19" t="s">
        <v>1067</v>
      </c>
      <c r="G19" s="77">
        <v>10783.8</v>
      </c>
      <c r="H19" s="77">
        <v>4.1582999999999997</v>
      </c>
      <c r="I19" s="77">
        <v>1.6138734966846</v>
      </c>
      <c r="J19" s="77">
        <v>0.02</v>
      </c>
      <c r="K19" s="77">
        <v>0.25</v>
      </c>
      <c r="L19" s="77">
        <v>0</v>
      </c>
    </row>
    <row r="20" spans="2:12">
      <c r="B20" t="s">
        <v>1068</v>
      </c>
      <c r="C20" t="s">
        <v>1069</v>
      </c>
      <c r="D20" t="s">
        <v>376</v>
      </c>
      <c r="E20" t="s">
        <v>109</v>
      </c>
      <c r="F20" t="s">
        <v>1067</v>
      </c>
      <c r="G20" s="77">
        <v>10970.48</v>
      </c>
      <c r="H20" s="77">
        <v>2.1564000000000001</v>
      </c>
      <c r="I20" s="77">
        <v>0.85140618316128003</v>
      </c>
      <c r="J20" s="77">
        <v>0.02</v>
      </c>
      <c r="K20" s="77">
        <v>0.13</v>
      </c>
      <c r="L20" s="77">
        <v>0</v>
      </c>
    </row>
    <row r="21" spans="2:12">
      <c r="B21" t="s">
        <v>1070</v>
      </c>
      <c r="C21" t="s">
        <v>1071</v>
      </c>
      <c r="D21" t="s">
        <v>376</v>
      </c>
      <c r="E21" t="s">
        <v>113</v>
      </c>
      <c r="F21" t="s">
        <v>773</v>
      </c>
      <c r="G21" s="77">
        <v>1.6</v>
      </c>
      <c r="H21" s="77">
        <v>1860</v>
      </c>
      <c r="I21" s="77">
        <v>0.12545030400000001</v>
      </c>
      <c r="J21" s="77">
        <v>0</v>
      </c>
      <c r="K21" s="77">
        <v>0.02</v>
      </c>
      <c r="L21" s="77">
        <v>0</v>
      </c>
    </row>
    <row r="22" spans="2:12">
      <c r="B22" t="s">
        <v>1072</v>
      </c>
      <c r="C22" t="s">
        <v>1073</v>
      </c>
      <c r="D22" t="s">
        <v>547</v>
      </c>
      <c r="E22" t="s">
        <v>109</v>
      </c>
      <c r="F22" t="s">
        <v>1074</v>
      </c>
      <c r="G22" s="77">
        <v>13762</v>
      </c>
      <c r="H22" s="77">
        <v>9.9999999999999995E-7</v>
      </c>
      <c r="I22" s="77">
        <v>4.9529437999999999E-7</v>
      </c>
      <c r="J22" s="77">
        <v>0</v>
      </c>
      <c r="K22" s="77">
        <v>0</v>
      </c>
      <c r="L22" s="77">
        <v>0</v>
      </c>
    </row>
    <row r="23" spans="2:12">
      <c r="B23" t="s">
        <v>231</v>
      </c>
      <c r="C23" s="16"/>
      <c r="D23" s="16"/>
    </row>
    <row r="24" spans="2:12">
      <c r="B24" t="s">
        <v>285</v>
      </c>
      <c r="C24" s="16"/>
      <c r="D24" s="16"/>
    </row>
    <row r="25" spans="2:12">
      <c r="B25" t="s">
        <v>286</v>
      </c>
      <c r="C25" s="16"/>
      <c r="D25" s="16"/>
    </row>
    <row r="26" spans="2:12">
      <c r="B26" t="s">
        <v>287</v>
      </c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1314</v>
      </c>
    </row>
    <row r="3" spans="2:52">
      <c r="B3" s="2" t="s">
        <v>2</v>
      </c>
      <c r="C3" t="s">
        <v>1315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48231053.420000002</v>
      </c>
      <c r="H11" s="7"/>
      <c r="I11" s="76">
        <v>607.14045658729594</v>
      </c>
      <c r="J11" s="7"/>
      <c r="K11" s="76">
        <v>100</v>
      </c>
      <c r="L11" s="76">
        <v>0.04</v>
      </c>
      <c r="AZ11" s="16"/>
    </row>
    <row r="12" spans="2:52">
      <c r="B12" s="78" t="s">
        <v>207</v>
      </c>
      <c r="C12" s="16"/>
      <c r="D12" s="16"/>
      <c r="G12" s="79">
        <v>48228640</v>
      </c>
      <c r="I12" s="79">
        <v>463.04834786395998</v>
      </c>
      <c r="K12" s="79">
        <v>76.27</v>
      </c>
      <c r="L12" s="79">
        <v>0.03</v>
      </c>
    </row>
    <row r="13" spans="2:52">
      <c r="B13" s="78" t="s">
        <v>672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675</v>
      </c>
      <c r="C15" s="16"/>
      <c r="D15" s="16"/>
      <c r="G15" s="79">
        <v>48228640</v>
      </c>
      <c r="I15" s="79">
        <v>463.04834786395998</v>
      </c>
      <c r="K15" s="79">
        <v>76.27</v>
      </c>
      <c r="L15" s="79">
        <v>0.03</v>
      </c>
    </row>
    <row r="16" spans="2:52">
      <c r="B16" t="s">
        <v>1075</v>
      </c>
      <c r="C16" t="s">
        <v>1076</v>
      </c>
      <c r="D16" t="s">
        <v>126</v>
      </c>
      <c r="E16" t="s">
        <v>109</v>
      </c>
      <c r="F16" t="s">
        <v>1077</v>
      </c>
      <c r="G16" s="77">
        <v>-1280000</v>
      </c>
      <c r="H16" s="77">
        <v>2.5358000000000001</v>
      </c>
      <c r="I16" s="77">
        <v>-116.81720575999999</v>
      </c>
      <c r="J16" s="77">
        <v>0</v>
      </c>
      <c r="K16" s="77">
        <v>-19.239999999999998</v>
      </c>
      <c r="L16" s="77">
        <v>-0.01</v>
      </c>
    </row>
    <row r="17" spans="2:12">
      <c r="B17" t="s">
        <v>1078</v>
      </c>
      <c r="C17" t="s">
        <v>1079</v>
      </c>
      <c r="D17" t="s">
        <v>126</v>
      </c>
      <c r="E17" t="s">
        <v>109</v>
      </c>
      <c r="F17" t="s">
        <v>1080</v>
      </c>
      <c r="G17" s="77">
        <v>-1335000</v>
      </c>
      <c r="H17" s="77">
        <v>2.5863</v>
      </c>
      <c r="I17" s="77">
        <v>-124.26305089500001</v>
      </c>
      <c r="J17" s="77">
        <v>0</v>
      </c>
      <c r="K17" s="77">
        <v>-20.47</v>
      </c>
      <c r="L17" s="77">
        <v>-0.01</v>
      </c>
    </row>
    <row r="18" spans="2:12">
      <c r="B18" t="s">
        <v>1081</v>
      </c>
      <c r="C18" t="s">
        <v>1082</v>
      </c>
      <c r="D18" t="s">
        <v>126</v>
      </c>
      <c r="E18" t="s">
        <v>109</v>
      </c>
      <c r="F18" t="s">
        <v>1083</v>
      </c>
      <c r="G18" s="77">
        <v>-6798000</v>
      </c>
      <c r="H18" s="77">
        <v>0.89690000000000003</v>
      </c>
      <c r="I18" s="77">
        <v>-219.43557193800001</v>
      </c>
      <c r="J18" s="77">
        <v>0</v>
      </c>
      <c r="K18" s="77">
        <v>-36.14</v>
      </c>
      <c r="L18" s="77">
        <v>-0.01</v>
      </c>
    </row>
    <row r="19" spans="2:12">
      <c r="B19" t="s">
        <v>1084</v>
      </c>
      <c r="C19" t="s">
        <v>1085</v>
      </c>
      <c r="D19" t="s">
        <v>126</v>
      </c>
      <c r="E19" t="s">
        <v>109</v>
      </c>
      <c r="F19" t="s">
        <v>1086</v>
      </c>
      <c r="G19" s="77">
        <v>-1458160</v>
      </c>
      <c r="H19" s="77">
        <v>1.0256000000000001</v>
      </c>
      <c r="I19" s="77">
        <v>-53.822645367040003</v>
      </c>
      <c r="J19" s="77">
        <v>0</v>
      </c>
      <c r="K19" s="77">
        <v>-8.86</v>
      </c>
      <c r="L19" s="77">
        <v>0</v>
      </c>
    </row>
    <row r="20" spans="2:12">
      <c r="B20" t="s">
        <v>1087</v>
      </c>
      <c r="C20" t="s">
        <v>1088</v>
      </c>
      <c r="D20" t="s">
        <v>126</v>
      </c>
      <c r="E20" t="s">
        <v>109</v>
      </c>
      <c r="F20" t="s">
        <v>1077</v>
      </c>
      <c r="G20" s="77">
        <v>1280000</v>
      </c>
      <c r="H20" s="77">
        <v>0.18190000000000001</v>
      </c>
      <c r="I20" s="77">
        <v>8.3796236799999999</v>
      </c>
      <c r="J20" s="77">
        <v>0</v>
      </c>
      <c r="K20" s="77">
        <v>1.38</v>
      </c>
      <c r="L20" s="77">
        <v>0</v>
      </c>
    </row>
    <row r="21" spans="2:12">
      <c r="B21" t="s">
        <v>1089</v>
      </c>
      <c r="C21" t="s">
        <v>1090</v>
      </c>
      <c r="D21" t="s">
        <v>126</v>
      </c>
      <c r="E21" t="s">
        <v>109</v>
      </c>
      <c r="F21" t="s">
        <v>1091</v>
      </c>
      <c r="G21" s="77">
        <v>1335000</v>
      </c>
      <c r="H21" s="77">
        <v>8.2799999999999999E-2</v>
      </c>
      <c r="I21" s="77">
        <v>3.9782626200000002</v>
      </c>
      <c r="J21" s="77">
        <v>0</v>
      </c>
      <c r="K21" s="77">
        <v>0.66</v>
      </c>
      <c r="L21" s="77">
        <v>0</v>
      </c>
    </row>
    <row r="22" spans="2:12">
      <c r="B22" t="s">
        <v>1092</v>
      </c>
      <c r="C22" t="s">
        <v>1093</v>
      </c>
      <c r="D22" t="s">
        <v>126</v>
      </c>
      <c r="E22" t="s">
        <v>109</v>
      </c>
      <c r="F22" t="s">
        <v>1077</v>
      </c>
      <c r="G22" s="77">
        <v>5120000</v>
      </c>
      <c r="H22" s="77">
        <v>5.7000000000000002E-3</v>
      </c>
      <c r="I22" s="77">
        <v>1.05033216</v>
      </c>
      <c r="J22" s="77">
        <v>0</v>
      </c>
      <c r="K22" s="77">
        <v>0.17</v>
      </c>
      <c r="L22" s="77">
        <v>0</v>
      </c>
    </row>
    <row r="23" spans="2:12">
      <c r="B23" t="s">
        <v>1094</v>
      </c>
      <c r="C23" t="s">
        <v>1095</v>
      </c>
      <c r="D23" t="s">
        <v>126</v>
      </c>
      <c r="E23" t="s">
        <v>109</v>
      </c>
      <c r="F23" t="s">
        <v>1080</v>
      </c>
      <c r="G23" s="77">
        <v>5340000</v>
      </c>
      <c r="H23" s="77">
        <v>2.2000000000000001E-3</v>
      </c>
      <c r="I23" s="77">
        <v>0.42281052000000002</v>
      </c>
      <c r="J23" s="77">
        <v>0</v>
      </c>
      <c r="K23" s="77">
        <v>7.0000000000000007E-2</v>
      </c>
      <c r="L23" s="77">
        <v>0</v>
      </c>
    </row>
    <row r="24" spans="2:12">
      <c r="B24" t="s">
        <v>1096</v>
      </c>
      <c r="C24" t="s">
        <v>1097</v>
      </c>
      <c r="D24" t="s">
        <v>126</v>
      </c>
      <c r="E24" t="s">
        <v>109</v>
      </c>
      <c r="F24" t="s">
        <v>1098</v>
      </c>
      <c r="G24" s="77">
        <v>11542000</v>
      </c>
      <c r="H24" s="77">
        <v>0.88690000000000002</v>
      </c>
      <c r="I24" s="77">
        <v>368.41522680200001</v>
      </c>
      <c r="J24" s="77">
        <v>0</v>
      </c>
      <c r="K24" s="77">
        <v>60.68</v>
      </c>
      <c r="L24" s="77">
        <v>0.02</v>
      </c>
    </row>
    <row r="25" spans="2:12">
      <c r="B25" t="s">
        <v>1099</v>
      </c>
      <c r="C25" t="s">
        <v>1100</v>
      </c>
      <c r="D25" t="s">
        <v>126</v>
      </c>
      <c r="E25" t="s">
        <v>109</v>
      </c>
      <c r="F25" t="s">
        <v>1083</v>
      </c>
      <c r="G25" s="77">
        <v>27192000</v>
      </c>
      <c r="H25" s="77">
        <v>0.42459999999999998</v>
      </c>
      <c r="I25" s="77">
        <v>415.53057796799999</v>
      </c>
      <c r="J25" s="77">
        <v>0</v>
      </c>
      <c r="K25" s="77">
        <v>68.44</v>
      </c>
      <c r="L25" s="77">
        <v>0.02</v>
      </c>
    </row>
    <row r="26" spans="2:12">
      <c r="B26" t="s">
        <v>1101</v>
      </c>
      <c r="C26" t="s">
        <v>1102</v>
      </c>
      <c r="D26" t="s">
        <v>126</v>
      </c>
      <c r="E26" t="s">
        <v>109</v>
      </c>
      <c r="F26" t="s">
        <v>1086</v>
      </c>
      <c r="G26" s="77">
        <v>7290800</v>
      </c>
      <c r="H26" s="77">
        <v>0.6845</v>
      </c>
      <c r="I26" s="77">
        <v>179.609988074</v>
      </c>
      <c r="J26" s="77">
        <v>0</v>
      </c>
      <c r="K26" s="77">
        <v>29.58</v>
      </c>
      <c r="L26" s="77">
        <v>0.01</v>
      </c>
    </row>
    <row r="27" spans="2:12">
      <c r="B27" s="78" t="s">
        <v>1103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224</v>
      </c>
      <c r="C28" t="s">
        <v>224</v>
      </c>
      <c r="D28" t="s">
        <v>224</v>
      </c>
      <c r="E28" t="s">
        <v>224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676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224</v>
      </c>
      <c r="C30" t="s">
        <v>224</v>
      </c>
      <c r="D30" t="s">
        <v>224</v>
      </c>
      <c r="E30" t="s">
        <v>224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314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224</v>
      </c>
      <c r="C32" t="s">
        <v>224</v>
      </c>
      <c r="D32" t="s">
        <v>224</v>
      </c>
      <c r="E32" t="s">
        <v>224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229</v>
      </c>
      <c r="C33" s="16"/>
      <c r="D33" s="16"/>
      <c r="G33" s="79">
        <v>2413.42</v>
      </c>
      <c r="I33" s="79">
        <v>144.092108723336</v>
      </c>
      <c r="K33" s="79">
        <v>23.73</v>
      </c>
      <c r="L33" s="79">
        <v>0.01</v>
      </c>
    </row>
    <row r="34" spans="2:12">
      <c r="B34" s="78" t="s">
        <v>672</v>
      </c>
      <c r="C34" s="16"/>
      <c r="D34" s="16"/>
      <c r="G34" s="79">
        <v>2413.42</v>
      </c>
      <c r="I34" s="79">
        <v>144.092108723336</v>
      </c>
      <c r="K34" s="79">
        <v>23.73</v>
      </c>
      <c r="L34" s="79">
        <v>0.01</v>
      </c>
    </row>
    <row r="35" spans="2:12">
      <c r="B35" t="s">
        <v>1104</v>
      </c>
      <c r="C35" t="s">
        <v>1105</v>
      </c>
      <c r="D35" t="s">
        <v>799</v>
      </c>
      <c r="E35" t="s">
        <v>109</v>
      </c>
      <c r="F35" t="s">
        <v>1106</v>
      </c>
      <c r="G35" s="77">
        <v>2413.42</v>
      </c>
      <c r="H35" s="77">
        <v>1658.92</v>
      </c>
      <c r="I35" s="77">
        <v>144.092108723336</v>
      </c>
      <c r="J35" s="77">
        <v>0</v>
      </c>
      <c r="K35" s="77">
        <v>23.73</v>
      </c>
      <c r="L35" s="77">
        <v>0.01</v>
      </c>
    </row>
    <row r="36" spans="2:12">
      <c r="B36" s="78" t="s">
        <v>677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224</v>
      </c>
      <c r="C37" t="s">
        <v>224</v>
      </c>
      <c r="D37" t="s">
        <v>224</v>
      </c>
      <c r="E37" t="s">
        <v>224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676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224</v>
      </c>
      <c r="C39" t="s">
        <v>224</v>
      </c>
      <c r="D39" t="s">
        <v>224</v>
      </c>
      <c r="E39" t="s">
        <v>224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678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224</v>
      </c>
      <c r="C41" t="s">
        <v>224</v>
      </c>
      <c r="D41" t="s">
        <v>224</v>
      </c>
      <c r="E41" t="s">
        <v>224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314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224</v>
      </c>
      <c r="C43" t="s">
        <v>224</v>
      </c>
      <c r="D43" t="s">
        <v>224</v>
      </c>
      <c r="E43" t="s">
        <v>224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231</v>
      </c>
      <c r="C44" s="16"/>
      <c r="D44" s="16"/>
    </row>
    <row r="45" spans="2:12">
      <c r="B45" t="s">
        <v>285</v>
      </c>
      <c r="C45" s="16"/>
      <c r="D45" s="16"/>
    </row>
    <row r="46" spans="2:12">
      <c r="B46" t="s">
        <v>286</v>
      </c>
      <c r="C46" s="16"/>
      <c r="D46" s="16"/>
    </row>
    <row r="47" spans="2:12">
      <c r="B47" t="s">
        <v>287</v>
      </c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5" sqref="O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5" t="s">
        <v>1385</v>
      </c>
    </row>
    <row r="2" spans="2:13">
      <c r="B2" s="2" t="s">
        <v>1</v>
      </c>
      <c r="C2" s="26" t="s">
        <v>1314</v>
      </c>
      <c r="M2" s="105"/>
    </row>
    <row r="3" spans="2:13">
      <c r="B3" s="2" t="s">
        <v>2</v>
      </c>
      <c r="C3" t="s">
        <v>1315</v>
      </c>
      <c r="M3" s="105"/>
    </row>
    <row r="4" spans="2:13">
      <c r="B4" s="2" t="s">
        <v>3</v>
      </c>
      <c r="C4" t="s">
        <v>199</v>
      </c>
      <c r="M4" s="105"/>
    </row>
    <row r="5" spans="2:13">
      <c r="B5" s="75" t="s">
        <v>200</v>
      </c>
      <c r="C5" t="s">
        <v>201</v>
      </c>
      <c r="M5" s="105"/>
    </row>
    <row r="6" spans="2:13">
      <c r="M6" s="105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5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5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5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18864.724055777999</v>
      </c>
      <c r="K11" s="76">
        <v>100</v>
      </c>
      <c r="L11" s="76">
        <v>1.1000000000000001</v>
      </c>
      <c r="M11" s="105"/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18864.724055777999</v>
      </c>
      <c r="K12" s="79">
        <v>100</v>
      </c>
      <c r="L12" s="79">
        <v>1.1000000000000001</v>
      </c>
      <c r="M12" s="105"/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7368.4327199999998</v>
      </c>
      <c r="K13" s="79">
        <v>39.06</v>
      </c>
      <c r="L13" s="79">
        <v>0.43</v>
      </c>
      <c r="M13" s="105"/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7473.9293699999998</v>
      </c>
      <c r="K14" s="77">
        <v>39.619999999999997</v>
      </c>
      <c r="L14" s="77">
        <v>0.44</v>
      </c>
      <c r="M14" s="105"/>
    </row>
    <row r="15" spans="2:13">
      <c r="B15" t="s">
        <v>214</v>
      </c>
      <c r="C15" t="s">
        <v>210</v>
      </c>
      <c r="D15" t="s">
        <v>211</v>
      </c>
      <c r="E15" t="s">
        <v>212</v>
      </c>
      <c r="F15" t="s">
        <v>213</v>
      </c>
      <c r="G15" t="s">
        <v>105</v>
      </c>
      <c r="H15" s="77">
        <v>0</v>
      </c>
      <c r="I15" s="77">
        <v>0</v>
      </c>
      <c r="J15" s="77">
        <v>-105.49665</v>
      </c>
      <c r="K15" s="77">
        <v>-0.56000000000000005</v>
      </c>
      <c r="L15" s="77">
        <v>-0.01</v>
      </c>
      <c r="M15" s="105"/>
    </row>
    <row r="16" spans="2:13">
      <c r="B16" s="78" t="s">
        <v>215</v>
      </c>
      <c r="D16" s="16"/>
      <c r="I16" s="79">
        <v>0</v>
      </c>
      <c r="J16" s="79">
        <v>11496.291335778</v>
      </c>
      <c r="K16" s="79">
        <v>60.94</v>
      </c>
      <c r="L16" s="79">
        <v>0.67</v>
      </c>
      <c r="M16" s="105"/>
    </row>
    <row r="17" spans="2:13">
      <c r="B17" t="s">
        <v>216</v>
      </c>
      <c r="C17" t="s">
        <v>217</v>
      </c>
      <c r="D17" t="s">
        <v>211</v>
      </c>
      <c r="E17" t="s">
        <v>212</v>
      </c>
      <c r="F17" t="s">
        <v>213</v>
      </c>
      <c r="G17" t="s">
        <v>109</v>
      </c>
      <c r="H17" s="77">
        <v>0</v>
      </c>
      <c r="I17" s="77">
        <v>0</v>
      </c>
      <c r="J17" s="77">
        <v>12456.732727029999</v>
      </c>
      <c r="K17" s="77">
        <v>66.03</v>
      </c>
      <c r="L17" s="77">
        <v>0.73</v>
      </c>
      <c r="M17" s="105"/>
    </row>
    <row r="18" spans="2:13">
      <c r="B18" t="s">
        <v>218</v>
      </c>
      <c r="C18" t="s">
        <v>217</v>
      </c>
      <c r="D18" t="s">
        <v>211</v>
      </c>
      <c r="E18" t="s">
        <v>212</v>
      </c>
      <c r="F18" t="s">
        <v>213</v>
      </c>
      <c r="G18" t="s">
        <v>109</v>
      </c>
      <c r="H18" s="77">
        <v>0</v>
      </c>
      <c r="I18" s="77">
        <v>0</v>
      </c>
      <c r="J18" s="77">
        <v>-1018.87348095</v>
      </c>
      <c r="K18" s="77">
        <v>-5.4</v>
      </c>
      <c r="L18" s="77">
        <v>-0.06</v>
      </c>
      <c r="M18" s="105"/>
    </row>
    <row r="19" spans="2:13">
      <c r="B19" t="s">
        <v>219</v>
      </c>
      <c r="C19" t="s">
        <v>220</v>
      </c>
      <c r="D19" t="s">
        <v>211</v>
      </c>
      <c r="E19" t="s">
        <v>212</v>
      </c>
      <c r="F19" t="s">
        <v>213</v>
      </c>
      <c r="G19" t="s">
        <v>113</v>
      </c>
      <c r="H19" s="77">
        <v>0</v>
      </c>
      <c r="I19" s="77">
        <v>0</v>
      </c>
      <c r="J19" s="77">
        <v>58.384849697999996</v>
      </c>
      <c r="K19" s="77">
        <v>0.31</v>
      </c>
      <c r="L19" s="77">
        <v>0</v>
      </c>
      <c r="M19" s="105"/>
    </row>
    <row r="20" spans="2:13">
      <c r="B20" t="s">
        <v>221</v>
      </c>
      <c r="C20" t="s">
        <v>222</v>
      </c>
      <c r="D20" t="s">
        <v>211</v>
      </c>
      <c r="E20" t="s">
        <v>212</v>
      </c>
      <c r="F20" t="s">
        <v>213</v>
      </c>
      <c r="G20" t="s">
        <v>116</v>
      </c>
      <c r="H20" s="77">
        <v>0</v>
      </c>
      <c r="I20" s="77">
        <v>0</v>
      </c>
      <c r="J20" s="77">
        <v>4.7239999999999997E-2</v>
      </c>
      <c r="K20" s="77">
        <v>0</v>
      </c>
      <c r="L20" s="77">
        <v>0</v>
      </c>
      <c r="M20" s="105"/>
    </row>
    <row r="21" spans="2:13">
      <c r="B21" s="78" t="s">
        <v>223</v>
      </c>
      <c r="D21" s="16"/>
      <c r="I21" s="79">
        <v>0</v>
      </c>
      <c r="J21" s="79">
        <v>0</v>
      </c>
      <c r="K21" s="79">
        <v>0</v>
      </c>
      <c r="L21" s="79">
        <v>0</v>
      </c>
      <c r="M21" s="105"/>
    </row>
    <row r="22" spans="2:13">
      <c r="B22" t="s">
        <v>224</v>
      </c>
      <c r="C22" t="s">
        <v>224</v>
      </c>
      <c r="D22" s="16"/>
      <c r="E22" t="s">
        <v>224</v>
      </c>
      <c r="G22" t="s">
        <v>224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5"/>
    </row>
    <row r="23" spans="2:13">
      <c r="B23" s="78" t="s">
        <v>225</v>
      </c>
      <c r="D23" s="16"/>
      <c r="I23" s="79">
        <v>0</v>
      </c>
      <c r="J23" s="79">
        <v>0</v>
      </c>
      <c r="K23" s="79">
        <v>0</v>
      </c>
      <c r="L23" s="79">
        <v>0</v>
      </c>
      <c r="M23" s="105"/>
    </row>
    <row r="24" spans="2:13">
      <c r="B24" t="s">
        <v>224</v>
      </c>
      <c r="C24" t="s">
        <v>224</v>
      </c>
      <c r="D24" s="16"/>
      <c r="E24" t="s">
        <v>224</v>
      </c>
      <c r="G24" t="s">
        <v>224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5"/>
    </row>
    <row r="25" spans="2:13">
      <c r="B25" s="78" t="s">
        <v>226</v>
      </c>
      <c r="D25" s="16"/>
      <c r="I25" s="79">
        <v>0</v>
      </c>
      <c r="J25" s="79">
        <v>0</v>
      </c>
      <c r="K25" s="79">
        <v>0</v>
      </c>
      <c r="L25" s="79">
        <v>0</v>
      </c>
      <c r="M25" s="105"/>
    </row>
    <row r="26" spans="2:13">
      <c r="B26" t="s">
        <v>224</v>
      </c>
      <c r="C26" t="s">
        <v>224</v>
      </c>
      <c r="D26" s="16"/>
      <c r="E26" t="s">
        <v>224</v>
      </c>
      <c r="G26" t="s">
        <v>224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5"/>
    </row>
    <row r="27" spans="2:13">
      <c r="B27" s="78" t="s">
        <v>227</v>
      </c>
      <c r="D27" s="16"/>
      <c r="I27" s="79">
        <v>0</v>
      </c>
      <c r="J27" s="79">
        <v>0</v>
      </c>
      <c r="K27" s="79">
        <v>0</v>
      </c>
      <c r="L27" s="79">
        <v>0</v>
      </c>
      <c r="M27" s="105"/>
    </row>
    <row r="28" spans="2:13">
      <c r="B28" t="s">
        <v>224</v>
      </c>
      <c r="C28" t="s">
        <v>224</v>
      </c>
      <c r="D28" s="16"/>
      <c r="E28" t="s">
        <v>224</v>
      </c>
      <c r="G28" t="s">
        <v>224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5"/>
    </row>
    <row r="29" spans="2:13">
      <c r="B29" s="78" t="s">
        <v>228</v>
      </c>
      <c r="D29" s="16"/>
      <c r="I29" s="79">
        <v>0</v>
      </c>
      <c r="J29" s="79">
        <v>0</v>
      </c>
      <c r="K29" s="79">
        <v>0</v>
      </c>
      <c r="L29" s="79">
        <v>0</v>
      </c>
      <c r="M29" s="105"/>
    </row>
    <row r="30" spans="2:13">
      <c r="B30" t="s">
        <v>224</v>
      </c>
      <c r="C30" t="s">
        <v>224</v>
      </c>
      <c r="D30" s="16"/>
      <c r="E30" t="s">
        <v>224</v>
      </c>
      <c r="G30" t="s">
        <v>224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5"/>
    </row>
    <row r="31" spans="2:13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  <c r="M31" s="105"/>
    </row>
    <row r="32" spans="2:13">
      <c r="B32" s="78" t="s">
        <v>230</v>
      </c>
      <c r="D32" s="16"/>
      <c r="I32" s="79">
        <v>0</v>
      </c>
      <c r="J32" s="79">
        <v>0</v>
      </c>
      <c r="K32" s="79">
        <v>0</v>
      </c>
      <c r="L32" s="79">
        <v>0</v>
      </c>
      <c r="M32" s="105"/>
    </row>
    <row r="33" spans="1:13">
      <c r="B33" t="s">
        <v>224</v>
      </c>
      <c r="C33" t="s">
        <v>224</v>
      </c>
      <c r="D33" s="16"/>
      <c r="E33" t="s">
        <v>224</v>
      </c>
      <c r="G33" t="s">
        <v>224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5"/>
    </row>
    <row r="34" spans="1:13">
      <c r="B34" s="78" t="s">
        <v>228</v>
      </c>
      <c r="D34" s="16"/>
      <c r="I34" s="79">
        <v>0</v>
      </c>
      <c r="J34" s="79">
        <v>0</v>
      </c>
      <c r="K34" s="79">
        <v>0</v>
      </c>
      <c r="L34" s="79">
        <v>0</v>
      </c>
      <c r="M34" s="105"/>
    </row>
    <row r="35" spans="1:13">
      <c r="B35" t="s">
        <v>224</v>
      </c>
      <c r="C35" t="s">
        <v>224</v>
      </c>
      <c r="D35" s="16"/>
      <c r="E35" t="s">
        <v>224</v>
      </c>
      <c r="G35" t="s">
        <v>224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5"/>
    </row>
    <row r="36" spans="1:13">
      <c r="B36" t="s">
        <v>231</v>
      </c>
      <c r="D36" s="16"/>
      <c r="M36" s="105"/>
    </row>
    <row r="37" spans="1:13">
      <c r="A37" s="105" t="s">
        <v>1386</v>
      </c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</row>
    <row r="38" spans="1:13">
      <c r="A38" s="105" t="s">
        <v>1387</v>
      </c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6"/>
    <mergeCell ref="A37:L37"/>
    <mergeCell ref="A38:L38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7" workbookViewId="0">
      <selection activeCell="D30" sqref="D29:D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1314</v>
      </c>
    </row>
    <row r="3" spans="2:49">
      <c r="B3" s="2" t="s">
        <v>2</v>
      </c>
      <c r="C3" t="s">
        <v>1315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-599371800</v>
      </c>
      <c r="H11" s="7"/>
      <c r="I11" s="76">
        <v>-5673.2359131244284</v>
      </c>
      <c r="J11" s="76">
        <v>100</v>
      </c>
      <c r="K11" s="76">
        <v>-0.33</v>
      </c>
      <c r="AW11" s="16"/>
    </row>
    <row r="12" spans="2:49">
      <c r="B12" s="78" t="s">
        <v>207</v>
      </c>
      <c r="C12" s="16"/>
      <c r="D12" s="16"/>
      <c r="G12" s="79">
        <v>-599371800</v>
      </c>
      <c r="I12" s="79">
        <v>-5673.2359131244284</v>
      </c>
      <c r="J12" s="79">
        <v>100</v>
      </c>
      <c r="K12" s="79">
        <v>-0.33</v>
      </c>
    </row>
    <row r="13" spans="2:49">
      <c r="B13" s="78" t="s">
        <v>672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675</v>
      </c>
      <c r="C15" s="16"/>
      <c r="D15" s="16"/>
      <c r="G15" s="79">
        <v>-43668800</v>
      </c>
      <c r="I15" s="79">
        <v>-1681.4221134406812</v>
      </c>
      <c r="J15" s="79">
        <v>29.64</v>
      </c>
      <c r="K15" s="79">
        <v>-0.1</v>
      </c>
    </row>
    <row r="16" spans="2:49">
      <c r="B16" t="s">
        <v>1107</v>
      </c>
      <c r="C16" t="s">
        <v>1108</v>
      </c>
      <c r="D16" t="s">
        <v>1109</v>
      </c>
      <c r="E16" t="s">
        <v>109</v>
      </c>
      <c r="F16" t="s">
        <v>1110</v>
      </c>
      <c r="G16" s="77">
        <v>-19387200</v>
      </c>
      <c r="H16" s="77">
        <v>21.104214679358702</v>
      </c>
      <c r="I16" s="77">
        <v>-4091.5163083166299</v>
      </c>
      <c r="J16" s="77">
        <v>72.12</v>
      </c>
      <c r="K16" s="77">
        <v>-0.24</v>
      </c>
    </row>
    <row r="17" spans="2:11">
      <c r="B17" t="s">
        <v>1111</v>
      </c>
      <c r="C17" t="s">
        <v>1112</v>
      </c>
      <c r="D17" t="s">
        <v>1109</v>
      </c>
      <c r="E17" t="s">
        <v>109</v>
      </c>
      <c r="F17" t="s">
        <v>1113</v>
      </c>
      <c r="G17" s="77">
        <v>-1537700</v>
      </c>
      <c r="H17" s="77">
        <v>20.303297971918905</v>
      </c>
      <c r="I17" s="77">
        <v>-312.20381291419699</v>
      </c>
      <c r="J17" s="77">
        <v>5.5</v>
      </c>
      <c r="K17" s="77">
        <v>-0.02</v>
      </c>
    </row>
    <row r="18" spans="2:11">
      <c r="B18" t="s">
        <v>1114</v>
      </c>
      <c r="C18" t="s">
        <v>1115</v>
      </c>
      <c r="D18" t="s">
        <v>1109</v>
      </c>
      <c r="E18" t="s">
        <v>113</v>
      </c>
      <c r="F18" t="s">
        <v>1116</v>
      </c>
      <c r="G18" s="77">
        <v>-3922100</v>
      </c>
      <c r="H18" s="77">
        <v>-12.838317174515209</v>
      </c>
      <c r="I18" s="77">
        <v>503.53163790166099</v>
      </c>
      <c r="J18" s="77">
        <v>-8.8800000000000008</v>
      </c>
      <c r="K18" s="77">
        <v>0.03</v>
      </c>
    </row>
    <row r="19" spans="2:11">
      <c r="B19" t="s">
        <v>1117</v>
      </c>
      <c r="C19" t="s">
        <v>1118</v>
      </c>
      <c r="D19" t="s">
        <v>1109</v>
      </c>
      <c r="E19" t="s">
        <v>113</v>
      </c>
      <c r="F19" t="s">
        <v>1119</v>
      </c>
      <c r="G19" s="77">
        <v>-2325500</v>
      </c>
      <c r="H19" s="77">
        <v>-14.991014873140916</v>
      </c>
      <c r="I19" s="77">
        <v>348.61605087489198</v>
      </c>
      <c r="J19" s="77">
        <v>-6.14</v>
      </c>
      <c r="K19" s="77">
        <v>0.02</v>
      </c>
    </row>
    <row r="20" spans="2:11">
      <c r="B20" t="s">
        <v>1120</v>
      </c>
      <c r="C20" t="s">
        <v>1121</v>
      </c>
      <c r="D20" t="s">
        <v>1109</v>
      </c>
      <c r="E20" t="s">
        <v>205</v>
      </c>
      <c r="F20" t="s">
        <v>1122</v>
      </c>
      <c r="G20" s="77">
        <v>-1128200</v>
      </c>
      <c r="H20" s="77">
        <v>-1.8717488104538025</v>
      </c>
      <c r="I20" s="77">
        <v>21.117070079539801</v>
      </c>
      <c r="J20" s="77">
        <v>-0.37</v>
      </c>
      <c r="K20" s="77">
        <v>0</v>
      </c>
    </row>
    <row r="21" spans="2:11">
      <c r="B21" t="s">
        <v>1123</v>
      </c>
      <c r="C21" t="s">
        <v>1124</v>
      </c>
      <c r="D21" t="s">
        <v>1109</v>
      </c>
      <c r="E21" t="s">
        <v>113</v>
      </c>
      <c r="F21" t="s">
        <v>1122</v>
      </c>
      <c r="G21" s="77">
        <v>-10265900</v>
      </c>
      <c r="H21" s="77">
        <v>-13.219296148738445</v>
      </c>
      <c r="I21" s="77">
        <v>1357.0797233333401</v>
      </c>
      <c r="J21" s="77">
        <v>-23.92</v>
      </c>
      <c r="K21" s="77">
        <v>0.08</v>
      </c>
    </row>
    <row r="22" spans="2:11">
      <c r="B22" t="s">
        <v>1125</v>
      </c>
      <c r="C22" t="s">
        <v>1126</v>
      </c>
      <c r="D22" t="s">
        <v>1109</v>
      </c>
      <c r="E22" t="s">
        <v>109</v>
      </c>
      <c r="F22" t="s">
        <v>378</v>
      </c>
      <c r="G22" s="77">
        <v>-177200</v>
      </c>
      <c r="H22" s="77">
        <v>8.7200190114068281</v>
      </c>
      <c r="I22" s="77">
        <v>-15.451873688212901</v>
      </c>
      <c r="J22" s="77">
        <v>0.27</v>
      </c>
      <c r="K22" s="77">
        <v>0</v>
      </c>
    </row>
    <row r="23" spans="2:11">
      <c r="B23" t="s">
        <v>1127</v>
      </c>
      <c r="C23" t="s">
        <v>1128</v>
      </c>
      <c r="D23" t="s">
        <v>1109</v>
      </c>
      <c r="E23" t="s">
        <v>113</v>
      </c>
      <c r="F23" t="s">
        <v>1129</v>
      </c>
      <c r="G23" s="77">
        <v>-2856500</v>
      </c>
      <c r="H23" s="77">
        <v>-14.850835368832417</v>
      </c>
      <c r="I23" s="77">
        <v>424.214112310698</v>
      </c>
      <c r="J23" s="77">
        <v>-7.48</v>
      </c>
      <c r="K23" s="77">
        <v>0.02</v>
      </c>
    </row>
    <row r="24" spans="2:11">
      <c r="B24" t="s">
        <v>1130</v>
      </c>
      <c r="C24" t="s">
        <v>1131</v>
      </c>
      <c r="D24" t="s">
        <v>1109</v>
      </c>
      <c r="E24" t="s">
        <v>116</v>
      </c>
      <c r="F24" t="s">
        <v>1132</v>
      </c>
      <c r="G24" s="77">
        <v>-1673600</v>
      </c>
      <c r="H24" s="77">
        <v>-3.9945362859022229</v>
      </c>
      <c r="I24" s="77">
        <v>66.852559280859595</v>
      </c>
      <c r="J24" s="77">
        <v>-1.18</v>
      </c>
      <c r="K24" s="77">
        <v>0</v>
      </c>
    </row>
    <row r="25" spans="2:11">
      <c r="B25" t="s">
        <v>1133</v>
      </c>
      <c r="C25" t="s">
        <v>1134</v>
      </c>
      <c r="D25" t="s">
        <v>1109</v>
      </c>
      <c r="E25" t="s">
        <v>113</v>
      </c>
      <c r="F25" t="s">
        <v>1135</v>
      </c>
      <c r="G25" s="77">
        <v>-394900</v>
      </c>
      <c r="H25" s="77">
        <v>-4.1374342105263109</v>
      </c>
      <c r="I25" s="77">
        <v>16.338727697368402</v>
      </c>
      <c r="J25" s="77">
        <v>-0.28999999999999998</v>
      </c>
      <c r="K25" s="77">
        <v>0</v>
      </c>
    </row>
    <row r="26" spans="2:11">
      <c r="B26" s="78" t="s">
        <v>1103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224</v>
      </c>
      <c r="C27" t="s">
        <v>224</v>
      </c>
      <c r="D27" t="s">
        <v>224</v>
      </c>
      <c r="E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676</v>
      </c>
      <c r="C28" s="16"/>
      <c r="D28" s="16"/>
      <c r="G28" s="79">
        <v>-555703000</v>
      </c>
      <c r="I28" s="79">
        <v>-3991.8137996837468</v>
      </c>
      <c r="J28" s="79">
        <v>70.36</v>
      </c>
      <c r="K28" s="79">
        <v>-0.23</v>
      </c>
    </row>
    <row r="29" spans="2:11">
      <c r="B29" t="s">
        <v>1136</v>
      </c>
      <c r="C29" t="s">
        <v>1137</v>
      </c>
      <c r="D29" t="s">
        <v>1109</v>
      </c>
      <c r="E29" t="s">
        <v>105</v>
      </c>
      <c r="F29" t="s">
        <v>1138</v>
      </c>
      <c r="G29" s="77">
        <v>-4037000</v>
      </c>
      <c r="H29" s="77">
        <v>0.12648387096774188</v>
      </c>
      <c r="I29" s="77">
        <v>-5.1061538709677396</v>
      </c>
      <c r="J29" s="77">
        <v>0.09</v>
      </c>
      <c r="K29" s="77">
        <v>0</v>
      </c>
    </row>
    <row r="30" spans="2:11">
      <c r="B30" t="s">
        <v>1139</v>
      </c>
      <c r="C30" t="s">
        <v>1140</v>
      </c>
      <c r="D30" t="s">
        <v>1109</v>
      </c>
      <c r="E30" t="s">
        <v>105</v>
      </c>
      <c r="F30" t="s">
        <v>1045</v>
      </c>
      <c r="G30" s="77">
        <v>420000</v>
      </c>
      <c r="H30" s="77">
        <v>1.9602105263157905</v>
      </c>
      <c r="I30" s="77">
        <v>8.2328842105263202</v>
      </c>
      <c r="J30" s="77">
        <v>-0.15</v>
      </c>
      <c r="K30" s="77">
        <v>0</v>
      </c>
    </row>
    <row r="31" spans="2:11">
      <c r="B31" t="s">
        <v>1141</v>
      </c>
      <c r="C31" t="s">
        <v>1142</v>
      </c>
      <c r="D31" t="s">
        <v>1109</v>
      </c>
      <c r="E31" t="s">
        <v>105</v>
      </c>
      <c r="F31" t="s">
        <v>1143</v>
      </c>
      <c r="G31" s="77">
        <v>41379000</v>
      </c>
      <c r="H31" s="77">
        <v>1.3285650537634404</v>
      </c>
      <c r="I31" s="77">
        <v>549.74693359677406</v>
      </c>
      <c r="J31" s="77">
        <v>-9.69</v>
      </c>
      <c r="K31" s="77">
        <v>0.03</v>
      </c>
    </row>
    <row r="32" spans="2:11">
      <c r="B32" t="s">
        <v>1144</v>
      </c>
      <c r="C32" t="s">
        <v>1145</v>
      </c>
      <c r="D32" t="s">
        <v>1109</v>
      </c>
      <c r="E32" t="s">
        <v>105</v>
      </c>
      <c r="F32" t="s">
        <v>1143</v>
      </c>
      <c r="G32" s="77">
        <v>10626000</v>
      </c>
      <c r="H32" s="77">
        <v>9.8595348837209676E-2</v>
      </c>
      <c r="I32" s="77">
        <v>10.476741767441901</v>
      </c>
      <c r="J32" s="77">
        <v>-0.18</v>
      </c>
      <c r="K32" s="77">
        <v>0</v>
      </c>
    </row>
    <row r="33" spans="2:11">
      <c r="B33" t="s">
        <v>1146</v>
      </c>
      <c r="C33" t="s">
        <v>1147</v>
      </c>
      <c r="D33" t="s">
        <v>1109</v>
      </c>
      <c r="E33" t="s">
        <v>105</v>
      </c>
      <c r="F33" t="s">
        <v>971</v>
      </c>
      <c r="G33" s="77">
        <v>37000</v>
      </c>
      <c r="H33" s="77">
        <v>-0.16733128834355812</v>
      </c>
      <c r="I33" s="77">
        <v>-6.19125766871165E-2</v>
      </c>
      <c r="J33" s="77">
        <v>0</v>
      </c>
      <c r="K33" s="77">
        <v>0</v>
      </c>
    </row>
    <row r="34" spans="2:11">
      <c r="B34" t="s">
        <v>1148</v>
      </c>
      <c r="C34" t="s">
        <v>1149</v>
      </c>
      <c r="D34" t="s">
        <v>1109</v>
      </c>
      <c r="E34" t="s">
        <v>105</v>
      </c>
      <c r="F34" t="s">
        <v>1150</v>
      </c>
      <c r="G34" s="77">
        <v>3362000</v>
      </c>
      <c r="H34" s="77">
        <v>-2.0289082568807286</v>
      </c>
      <c r="I34" s="77">
        <v>-68.211895596330095</v>
      </c>
      <c r="J34" s="77">
        <v>1.2</v>
      </c>
      <c r="K34" s="77">
        <v>0</v>
      </c>
    </row>
    <row r="35" spans="2:11">
      <c r="B35" t="s">
        <v>1151</v>
      </c>
      <c r="C35" t="s">
        <v>1152</v>
      </c>
      <c r="D35" t="s">
        <v>1109</v>
      </c>
      <c r="E35" t="s">
        <v>109</v>
      </c>
      <c r="F35" t="s">
        <v>1143</v>
      </c>
      <c r="G35" s="77">
        <v>-610000000</v>
      </c>
      <c r="H35" s="77">
        <v>0.20479215720841992</v>
      </c>
      <c r="I35" s="77">
        <v>-4495.9865401379302</v>
      </c>
      <c r="J35" s="77">
        <v>79.25</v>
      </c>
      <c r="K35" s="77">
        <v>-0.26</v>
      </c>
    </row>
    <row r="36" spans="2:11">
      <c r="B36" t="s">
        <v>1153</v>
      </c>
      <c r="C36" t="s">
        <v>1154</v>
      </c>
      <c r="D36" t="s">
        <v>1109</v>
      </c>
      <c r="E36" t="s">
        <v>105</v>
      </c>
      <c r="F36" t="s">
        <v>1155</v>
      </c>
      <c r="G36" s="77">
        <v>744000</v>
      </c>
      <c r="H36" s="77">
        <v>1.8139032258064516</v>
      </c>
      <c r="I36" s="77">
        <v>13.49544</v>
      </c>
      <c r="J36" s="77">
        <v>-0.24</v>
      </c>
      <c r="K36" s="77">
        <v>0</v>
      </c>
    </row>
    <row r="37" spans="2:11">
      <c r="B37" t="s">
        <v>1156</v>
      </c>
      <c r="C37" t="s">
        <v>1157</v>
      </c>
      <c r="D37" t="s">
        <v>1109</v>
      </c>
      <c r="E37" t="s">
        <v>105</v>
      </c>
      <c r="F37" t="s">
        <v>1158</v>
      </c>
      <c r="G37" s="77">
        <v>1268000</v>
      </c>
      <c r="H37" s="77">
        <v>3.2112244897959226E-2</v>
      </c>
      <c r="I37" s="77">
        <v>0.40718326530612298</v>
      </c>
      <c r="J37" s="77">
        <v>-0.01</v>
      </c>
      <c r="K37" s="77">
        <v>0</v>
      </c>
    </row>
    <row r="38" spans="2:11">
      <c r="B38" t="s">
        <v>1159</v>
      </c>
      <c r="C38" t="s">
        <v>1160</v>
      </c>
      <c r="D38" t="s">
        <v>1109</v>
      </c>
      <c r="E38" t="s">
        <v>105</v>
      </c>
      <c r="F38" t="s">
        <v>1161</v>
      </c>
      <c r="G38" s="77">
        <v>498000</v>
      </c>
      <c r="H38" s="77">
        <v>-0.96515669515669478</v>
      </c>
      <c r="I38" s="77">
        <v>-4.8064803418803397</v>
      </c>
      <c r="J38" s="77">
        <v>0.08</v>
      </c>
      <c r="K38" s="77">
        <v>0</v>
      </c>
    </row>
    <row r="39" spans="2:11">
      <c r="B39" s="78" t="s">
        <v>314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224</v>
      </c>
      <c r="C40" t="s">
        <v>224</v>
      </c>
      <c r="D40" t="s">
        <v>224</v>
      </c>
      <c r="E40" t="s">
        <v>224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229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s="78" t="s">
        <v>672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224</v>
      </c>
      <c r="C43" t="s">
        <v>224</v>
      </c>
      <c r="D43" t="s">
        <v>224</v>
      </c>
      <c r="E43" t="s">
        <v>224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677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224</v>
      </c>
      <c r="C45" t="s">
        <v>224</v>
      </c>
      <c r="D45" t="s">
        <v>224</v>
      </c>
      <c r="E45" t="s">
        <v>224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676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224</v>
      </c>
      <c r="C47" t="s">
        <v>224</v>
      </c>
      <c r="D47" t="s">
        <v>224</v>
      </c>
      <c r="E47" t="s">
        <v>224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314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224</v>
      </c>
      <c r="C49" t="s">
        <v>224</v>
      </c>
      <c r="D49" t="s">
        <v>224</v>
      </c>
      <c r="E49" t="s">
        <v>224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t="s">
        <v>231</v>
      </c>
      <c r="C50" s="16"/>
      <c r="D50" s="16"/>
    </row>
    <row r="51" spans="2:11">
      <c r="B51" t="s">
        <v>285</v>
      </c>
      <c r="C51" s="16"/>
      <c r="D51" s="16"/>
    </row>
    <row r="52" spans="2:11">
      <c r="B52" t="s">
        <v>286</v>
      </c>
      <c r="C52" s="16"/>
      <c r="D52" s="16"/>
    </row>
    <row r="53" spans="2:11">
      <c r="B53" t="s">
        <v>287</v>
      </c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4" workbookViewId="0">
      <selection activeCell="F22" sqref="F2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1314</v>
      </c>
    </row>
    <row r="3" spans="2:78">
      <c r="B3" s="2" t="s">
        <v>2</v>
      </c>
      <c r="C3" t="s">
        <v>1315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4.8099999999999996</v>
      </c>
      <c r="I11" s="7"/>
      <c r="J11" s="7"/>
      <c r="K11" s="76">
        <v>2.0499999999999998</v>
      </c>
      <c r="L11" s="76">
        <v>5763213.9699999997</v>
      </c>
      <c r="M11" s="7"/>
      <c r="N11" s="76">
        <v>13315.21654062296</v>
      </c>
      <c r="O11" s="7"/>
      <c r="P11" s="76">
        <v>100</v>
      </c>
      <c r="Q11" s="76">
        <v>0.78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2.7</v>
      </c>
      <c r="K12" s="79">
        <v>2.5099999999999998</v>
      </c>
      <c r="L12" s="79">
        <v>2769213.97</v>
      </c>
      <c r="N12" s="79">
        <v>2786.1507068420001</v>
      </c>
      <c r="P12" s="79">
        <v>20.92</v>
      </c>
      <c r="Q12" s="79">
        <v>0.16</v>
      </c>
    </row>
    <row r="13" spans="2:78">
      <c r="B13" s="78" t="s">
        <v>737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738</v>
      </c>
      <c r="D15" s="16"/>
      <c r="H15" s="79">
        <v>2.7</v>
      </c>
      <c r="K15" s="79">
        <v>2.5099999999999998</v>
      </c>
      <c r="L15" s="79">
        <v>2769213.97</v>
      </c>
      <c r="N15" s="79">
        <v>2786.1507068420001</v>
      </c>
      <c r="P15" s="79">
        <v>20.92</v>
      </c>
      <c r="Q15" s="79">
        <v>0.16</v>
      </c>
    </row>
    <row r="16" spans="2:78">
      <c r="B16" t="s">
        <v>1162</v>
      </c>
      <c r="C16" t="s">
        <v>1163</v>
      </c>
      <c r="D16" t="s">
        <v>1164</v>
      </c>
      <c r="E16" t="s">
        <v>212</v>
      </c>
      <c r="F16" t="s">
        <v>213</v>
      </c>
      <c r="G16" t="s">
        <v>1165</v>
      </c>
      <c r="H16" s="77">
        <v>0.5</v>
      </c>
      <c r="I16" t="s">
        <v>105</v>
      </c>
      <c r="J16" s="77">
        <v>1.55</v>
      </c>
      <c r="K16" s="77">
        <v>-0.35</v>
      </c>
      <c r="L16" s="77">
        <v>18511.39</v>
      </c>
      <c r="M16" s="77">
        <v>101.3</v>
      </c>
      <c r="N16" s="77">
        <v>18.752038070000001</v>
      </c>
      <c r="O16" s="77">
        <v>0.02</v>
      </c>
      <c r="P16" s="77">
        <v>0.14000000000000001</v>
      </c>
      <c r="Q16" s="77">
        <v>0</v>
      </c>
    </row>
    <row r="17" spans="2:17">
      <c r="B17" t="s">
        <v>1166</v>
      </c>
      <c r="C17" t="s">
        <v>1167</v>
      </c>
      <c r="D17" t="s">
        <v>1164</v>
      </c>
      <c r="E17" t="s">
        <v>769</v>
      </c>
      <c r="F17" t="s">
        <v>153</v>
      </c>
      <c r="G17" t="s">
        <v>1168</v>
      </c>
      <c r="H17" s="77">
        <v>2.23</v>
      </c>
      <c r="I17" t="s">
        <v>105</v>
      </c>
      <c r="J17" s="77">
        <v>2.95</v>
      </c>
      <c r="K17" s="77">
        <v>2.93</v>
      </c>
      <c r="L17" s="77">
        <v>867702.58</v>
      </c>
      <c r="M17" s="77">
        <v>100.34</v>
      </c>
      <c r="N17" s="77">
        <v>870.65276877199994</v>
      </c>
      <c r="O17" s="77">
        <v>0.28000000000000003</v>
      </c>
      <c r="P17" s="77">
        <v>6.54</v>
      </c>
      <c r="Q17" s="77">
        <v>0.05</v>
      </c>
    </row>
    <row r="18" spans="2:17">
      <c r="B18" t="s">
        <v>1169</v>
      </c>
      <c r="C18" t="s">
        <v>1170</v>
      </c>
      <c r="D18" t="s">
        <v>1164</v>
      </c>
      <c r="E18" t="s">
        <v>795</v>
      </c>
      <c r="F18" t="s">
        <v>153</v>
      </c>
      <c r="G18" t="s">
        <v>1171</v>
      </c>
      <c r="H18" s="77">
        <v>2.94</v>
      </c>
      <c r="I18" t="s">
        <v>105</v>
      </c>
      <c r="J18" s="77">
        <v>2.5</v>
      </c>
      <c r="K18" s="77">
        <v>2.34</v>
      </c>
      <c r="L18" s="77">
        <v>1883000</v>
      </c>
      <c r="M18" s="77">
        <v>100.73</v>
      </c>
      <c r="N18" s="77">
        <v>1896.7458999999999</v>
      </c>
      <c r="O18" s="77">
        <v>0.35</v>
      </c>
      <c r="P18" s="77">
        <v>14.24</v>
      </c>
      <c r="Q18" s="77">
        <v>0.11</v>
      </c>
    </row>
    <row r="19" spans="2:17">
      <c r="B19" s="78" t="s">
        <v>739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740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D21" s="16"/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741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742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743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224</v>
      </c>
      <c r="C27" t="s">
        <v>224</v>
      </c>
      <c r="D27" s="16"/>
      <c r="E27" t="s">
        <v>224</v>
      </c>
      <c r="H27" s="77">
        <v>0</v>
      </c>
      <c r="I27" t="s">
        <v>224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229</v>
      </c>
      <c r="D28" s="16"/>
      <c r="H28" s="79">
        <v>5.37</v>
      </c>
      <c r="K28" s="79">
        <v>1.93</v>
      </c>
      <c r="L28" s="79">
        <v>2994000</v>
      </c>
      <c r="N28" s="79">
        <v>10529.06583378096</v>
      </c>
      <c r="P28" s="79">
        <v>79.08</v>
      </c>
      <c r="Q28" s="79">
        <v>0.61</v>
      </c>
    </row>
    <row r="29" spans="2:17">
      <c r="B29" s="78" t="s">
        <v>737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D30" s="16"/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738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224</v>
      </c>
      <c r="C32" t="s">
        <v>224</v>
      </c>
      <c r="D32" s="16"/>
      <c r="E32" t="s">
        <v>224</v>
      </c>
      <c r="H32" s="77">
        <v>0</v>
      </c>
      <c r="I32" t="s">
        <v>224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739</v>
      </c>
      <c r="D33" s="16"/>
      <c r="H33" s="79">
        <v>5.37</v>
      </c>
      <c r="K33" s="79">
        <v>1.93</v>
      </c>
      <c r="L33" s="79">
        <v>2994000</v>
      </c>
      <c r="N33" s="79">
        <v>10529.06583378096</v>
      </c>
      <c r="P33" s="79">
        <v>79.08</v>
      </c>
      <c r="Q33" s="79">
        <v>0.61</v>
      </c>
    </row>
    <row r="34" spans="2:17">
      <c r="B34" s="78" t="s">
        <v>740</v>
      </c>
      <c r="D34" s="16"/>
      <c r="H34" s="79">
        <v>7.58</v>
      </c>
      <c r="K34" s="79">
        <v>2.48</v>
      </c>
      <c r="L34" s="79">
        <v>1582000</v>
      </c>
      <c r="N34" s="79">
        <v>5574.0534517387396</v>
      </c>
      <c r="P34" s="79">
        <v>41.86</v>
      </c>
      <c r="Q34" s="79">
        <v>0.33</v>
      </c>
    </row>
    <row r="35" spans="2:17">
      <c r="B35" t="s">
        <v>1172</v>
      </c>
      <c r="C35" t="s">
        <v>1173</v>
      </c>
      <c r="D35" t="s">
        <v>1164</v>
      </c>
      <c r="E35" t="s">
        <v>1174</v>
      </c>
      <c r="F35" t="s">
        <v>283</v>
      </c>
      <c r="G35" t="s">
        <v>1175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414000</v>
      </c>
      <c r="M35" s="77">
        <v>97.511718999999999</v>
      </c>
      <c r="N35" s="77">
        <v>1452.9109614593399</v>
      </c>
      <c r="O35" s="77">
        <v>0.1</v>
      </c>
      <c r="P35" s="77">
        <v>10.91</v>
      </c>
      <c r="Q35" s="77">
        <v>0.08</v>
      </c>
    </row>
    <row r="36" spans="2:17">
      <c r="B36" t="s">
        <v>1176</v>
      </c>
      <c r="C36" t="s">
        <v>1177</v>
      </c>
      <c r="D36" t="s">
        <v>1164</v>
      </c>
      <c r="E36" t="s">
        <v>1174</v>
      </c>
      <c r="F36" t="s">
        <v>283</v>
      </c>
      <c r="G36" t="s">
        <v>1178</v>
      </c>
      <c r="H36" s="77">
        <v>11.68</v>
      </c>
      <c r="I36" t="s">
        <v>109</v>
      </c>
      <c r="J36" s="77">
        <v>3.22</v>
      </c>
      <c r="K36" s="77">
        <v>3.03</v>
      </c>
      <c r="L36" s="77">
        <v>885000</v>
      </c>
      <c r="M36" s="77">
        <v>97.410156000000001</v>
      </c>
      <c r="N36" s="77">
        <v>3102.6254902793999</v>
      </c>
      <c r="O36" s="77">
        <v>0.11</v>
      </c>
      <c r="P36" s="77">
        <v>23.3</v>
      </c>
      <c r="Q36" s="77">
        <v>0.18</v>
      </c>
    </row>
    <row r="37" spans="2:17">
      <c r="B37" t="s">
        <v>1179</v>
      </c>
      <c r="C37" t="s">
        <v>1180</v>
      </c>
      <c r="D37" t="s">
        <v>1164</v>
      </c>
      <c r="E37" t="s">
        <v>1174</v>
      </c>
      <c r="F37" t="s">
        <v>283</v>
      </c>
      <c r="G37" t="s">
        <v>1181</v>
      </c>
      <c r="H37" s="77">
        <v>10</v>
      </c>
      <c r="I37" t="s">
        <v>109</v>
      </c>
      <c r="J37" s="77">
        <v>3.9</v>
      </c>
      <c r="K37" s="77">
        <v>0</v>
      </c>
      <c r="L37" s="77">
        <v>283000</v>
      </c>
      <c r="M37" s="77">
        <v>100</v>
      </c>
      <c r="N37" s="77">
        <v>1018.5170000000001</v>
      </c>
      <c r="O37" s="77">
        <v>0.08</v>
      </c>
      <c r="P37" s="77">
        <v>7.65</v>
      </c>
      <c r="Q37" s="77">
        <v>0.06</v>
      </c>
    </row>
    <row r="38" spans="2:17">
      <c r="B38" s="78" t="s">
        <v>741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D39" s="16"/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742</v>
      </c>
      <c r="D40" s="16"/>
      <c r="H40" s="79">
        <v>2.88</v>
      </c>
      <c r="K40" s="79">
        <v>1.31</v>
      </c>
      <c r="L40" s="79">
        <v>1412000</v>
      </c>
      <c r="N40" s="79">
        <v>4955.0123820422205</v>
      </c>
      <c r="P40" s="79">
        <v>37.21</v>
      </c>
      <c r="Q40" s="79">
        <v>0.28999999999999998</v>
      </c>
    </row>
    <row r="41" spans="2:17">
      <c r="B41" t="s">
        <v>1182</v>
      </c>
      <c r="C41" t="s">
        <v>1183</v>
      </c>
      <c r="D41" t="s">
        <v>1164</v>
      </c>
      <c r="E41" t="s">
        <v>377</v>
      </c>
      <c r="F41" t="s">
        <v>283</v>
      </c>
      <c r="G41" t="s">
        <v>1184</v>
      </c>
      <c r="H41" s="77">
        <v>6.19</v>
      </c>
      <c r="I41" t="s">
        <v>109</v>
      </c>
      <c r="J41" s="77">
        <v>3.55</v>
      </c>
      <c r="K41" s="77">
        <v>2.82</v>
      </c>
      <c r="L41" s="77">
        <v>675000</v>
      </c>
      <c r="M41" s="77">
        <v>94.894531000000001</v>
      </c>
      <c r="N41" s="77">
        <v>2305.29656521575</v>
      </c>
      <c r="O41" s="77">
        <v>0.53</v>
      </c>
      <c r="P41" s="77">
        <v>17.309999999999999</v>
      </c>
      <c r="Q41" s="77">
        <v>0.13</v>
      </c>
    </row>
    <row r="42" spans="2:17">
      <c r="B42" t="s">
        <v>1185</v>
      </c>
      <c r="C42" t="s">
        <v>1186</v>
      </c>
      <c r="D42" t="s">
        <v>1164</v>
      </c>
      <c r="E42" t="s">
        <v>224</v>
      </c>
      <c r="F42" t="s">
        <v>418</v>
      </c>
      <c r="G42" t="s">
        <v>1187</v>
      </c>
      <c r="I42" t="s">
        <v>109</v>
      </c>
      <c r="J42" s="77">
        <v>4.16</v>
      </c>
      <c r="K42" s="77">
        <v>0</v>
      </c>
      <c r="L42" s="77">
        <v>461000</v>
      </c>
      <c r="M42" s="77">
        <v>99.855468999999999</v>
      </c>
      <c r="N42" s="77">
        <v>1656.74102981191</v>
      </c>
      <c r="O42" s="77">
        <v>0.25</v>
      </c>
      <c r="P42" s="77">
        <v>12.44</v>
      </c>
      <c r="Q42" s="77">
        <v>0.1</v>
      </c>
    </row>
    <row r="43" spans="2:17">
      <c r="B43" t="s">
        <v>1188</v>
      </c>
      <c r="C43" t="s">
        <v>1189</v>
      </c>
      <c r="D43" t="s">
        <v>1164</v>
      </c>
      <c r="E43" t="s">
        <v>224</v>
      </c>
      <c r="F43" t="s">
        <v>418</v>
      </c>
      <c r="G43" t="s">
        <v>1187</v>
      </c>
      <c r="I43" t="s">
        <v>109</v>
      </c>
      <c r="J43" s="77">
        <v>4.51</v>
      </c>
      <c r="K43" s="77">
        <v>0</v>
      </c>
      <c r="L43" s="77">
        <v>276000</v>
      </c>
      <c r="M43" s="77">
        <v>99.964843999999999</v>
      </c>
      <c r="N43" s="77">
        <v>992.97478701455998</v>
      </c>
      <c r="O43" s="77">
        <v>0.26</v>
      </c>
      <c r="P43" s="77">
        <v>7.46</v>
      </c>
      <c r="Q43" s="77">
        <v>0.06</v>
      </c>
    </row>
    <row r="44" spans="2:17">
      <c r="B44" s="78" t="s">
        <v>743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224</v>
      </c>
      <c r="C45" t="s">
        <v>224</v>
      </c>
      <c r="D45" s="16"/>
      <c r="E45" t="s">
        <v>224</v>
      </c>
      <c r="H45" s="77">
        <v>0</v>
      </c>
      <c r="I45" t="s">
        <v>224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231</v>
      </c>
      <c r="D46" s="16"/>
    </row>
    <row r="47" spans="2:17">
      <c r="B47" t="s">
        <v>285</v>
      </c>
      <c r="D47" s="16"/>
    </row>
    <row r="48" spans="2:17">
      <c r="B48" t="s">
        <v>286</v>
      </c>
      <c r="D48" s="16"/>
    </row>
    <row r="49" spans="2:4">
      <c r="B49" t="s">
        <v>287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1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1314</v>
      </c>
    </row>
    <row r="3" spans="2:59">
      <c r="B3" s="2" t="s">
        <v>2</v>
      </c>
      <c r="C3" s="2" t="s">
        <v>1315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2.98</v>
      </c>
      <c r="J11" s="18"/>
      <c r="K11" s="18"/>
      <c r="L11" s="76">
        <v>2.3199999999999998</v>
      </c>
      <c r="M11" s="76">
        <v>106061151.81999999</v>
      </c>
      <c r="N11" s="7"/>
      <c r="O11" s="76">
        <v>124138.43856477128</v>
      </c>
      <c r="P11" s="76">
        <v>100</v>
      </c>
      <c r="Q11" s="76">
        <v>7.25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3.21</v>
      </c>
      <c r="L12" s="79">
        <v>1.42</v>
      </c>
      <c r="M12" s="79">
        <v>100729244.44</v>
      </c>
      <c r="O12" s="79">
        <v>102686.49080048245</v>
      </c>
      <c r="P12" s="79">
        <v>82.72</v>
      </c>
      <c r="Q12" s="79">
        <v>5.99</v>
      </c>
    </row>
    <row r="13" spans="2:59">
      <c r="B13" s="78" t="s">
        <v>1190</v>
      </c>
      <c r="I13" s="79">
        <v>3.51</v>
      </c>
      <c r="L13" s="79">
        <v>0.87</v>
      </c>
      <c r="M13" s="79">
        <v>81799855.370000005</v>
      </c>
      <c r="O13" s="79">
        <v>83373.143890274805</v>
      </c>
      <c r="P13" s="79">
        <v>67.16</v>
      </c>
      <c r="Q13" s="79">
        <v>4.87</v>
      </c>
    </row>
    <row r="14" spans="2:59">
      <c r="B14" t="s">
        <v>1191</v>
      </c>
      <c r="C14" t="s">
        <v>1192</v>
      </c>
      <c r="D14" t="s">
        <v>1193</v>
      </c>
      <c r="E14" t="s">
        <v>1194</v>
      </c>
      <c r="F14" t="s">
        <v>282</v>
      </c>
      <c r="G14" t="s">
        <v>1195</v>
      </c>
      <c r="H14" t="s">
        <v>1196</v>
      </c>
      <c r="I14" s="77">
        <v>3.51</v>
      </c>
      <c r="J14" t="s">
        <v>105</v>
      </c>
      <c r="K14" s="77">
        <v>1.1399999999999999</v>
      </c>
      <c r="L14" s="77">
        <v>0.87</v>
      </c>
      <c r="M14" s="77">
        <v>81799855.370000005</v>
      </c>
      <c r="N14" s="77">
        <v>101.923339</v>
      </c>
      <c r="O14" s="77">
        <v>83373.143890274805</v>
      </c>
      <c r="P14" s="77">
        <v>67.16</v>
      </c>
      <c r="Q14" s="77">
        <v>4.87</v>
      </c>
    </row>
    <row r="15" spans="2:59">
      <c r="B15" s="78" t="s">
        <v>1197</v>
      </c>
      <c r="I15" s="79">
        <v>4.6500000000000004</v>
      </c>
      <c r="L15" s="79">
        <v>3.01</v>
      </c>
      <c r="M15" s="79">
        <v>2541010.0299999998</v>
      </c>
      <c r="O15" s="79">
        <v>2538.4690199699999</v>
      </c>
      <c r="P15" s="79">
        <v>2.04</v>
      </c>
      <c r="Q15" s="79">
        <v>0.15</v>
      </c>
    </row>
    <row r="16" spans="2:59">
      <c r="B16" t="s">
        <v>1198</v>
      </c>
      <c r="C16" t="s">
        <v>1192</v>
      </c>
      <c r="D16">
        <v>90552312</v>
      </c>
      <c r="E16" t="s">
        <v>1199</v>
      </c>
      <c r="F16" t="s">
        <v>224</v>
      </c>
      <c r="G16" t="s">
        <v>1200</v>
      </c>
      <c r="H16" t="s">
        <v>418</v>
      </c>
      <c r="I16" s="77">
        <v>4.6500000000000004</v>
      </c>
      <c r="J16" t="s">
        <v>105</v>
      </c>
      <c r="K16" s="77">
        <v>2.9</v>
      </c>
      <c r="L16" s="77">
        <v>3.01</v>
      </c>
      <c r="M16" s="77">
        <v>2541010.0299999998</v>
      </c>
      <c r="N16" s="77">
        <v>99.9</v>
      </c>
      <c r="O16" s="77">
        <v>2538.4690199699999</v>
      </c>
      <c r="P16" s="77">
        <v>2.04</v>
      </c>
      <c r="Q16" s="77">
        <v>0.15</v>
      </c>
    </row>
    <row r="17" spans="2:17">
      <c r="B17" s="78" t="s">
        <v>1201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224</v>
      </c>
      <c r="D18" t="s">
        <v>224</v>
      </c>
      <c r="F18" t="s">
        <v>224</v>
      </c>
      <c r="I18" s="77">
        <v>0</v>
      </c>
      <c r="J18" t="s">
        <v>224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1202</v>
      </c>
      <c r="I19" s="79">
        <v>1.54</v>
      </c>
      <c r="L19" s="79">
        <v>3.25</v>
      </c>
      <c r="M19" s="79">
        <v>15267776.68</v>
      </c>
      <c r="O19" s="79">
        <v>15619.47637099066</v>
      </c>
      <c r="P19" s="79">
        <v>12.58</v>
      </c>
      <c r="Q19" s="79">
        <v>0.91</v>
      </c>
    </row>
    <row r="20" spans="2:17">
      <c r="B20" t="s">
        <v>1203</v>
      </c>
      <c r="C20" t="s">
        <v>1204</v>
      </c>
      <c r="D20" t="s">
        <v>1205</v>
      </c>
      <c r="E20" t="s">
        <v>1206</v>
      </c>
      <c r="F20" t="s">
        <v>296</v>
      </c>
      <c r="G20" t="s">
        <v>1207</v>
      </c>
      <c r="H20" t="s">
        <v>213</v>
      </c>
      <c r="I20" s="77">
        <v>2.5299999999999998</v>
      </c>
      <c r="J20" t="s">
        <v>105</v>
      </c>
      <c r="K20" s="77">
        <v>6</v>
      </c>
      <c r="L20" s="77">
        <v>3.69</v>
      </c>
      <c r="M20" s="77">
        <v>1042072.95</v>
      </c>
      <c r="N20" s="77">
        <v>109.63</v>
      </c>
      <c r="O20" s="77">
        <v>1142.424575085</v>
      </c>
      <c r="P20" s="77">
        <v>0.92</v>
      </c>
      <c r="Q20" s="77">
        <v>7.0000000000000007E-2</v>
      </c>
    </row>
    <row r="21" spans="2:17">
      <c r="B21" t="s">
        <v>1208</v>
      </c>
      <c r="C21" t="s">
        <v>1192</v>
      </c>
      <c r="D21" t="s">
        <v>1209</v>
      </c>
      <c r="E21" t="s">
        <v>1210</v>
      </c>
      <c r="F21" t="s">
        <v>795</v>
      </c>
      <c r="G21" t="s">
        <v>1211</v>
      </c>
      <c r="H21" t="s">
        <v>153</v>
      </c>
      <c r="I21" s="77">
        <v>1.01</v>
      </c>
      <c r="J21" t="s">
        <v>105</v>
      </c>
      <c r="K21" s="77">
        <v>2.64</v>
      </c>
      <c r="L21" s="77">
        <v>0.4</v>
      </c>
      <c r="M21" s="77">
        <v>174567.52</v>
      </c>
      <c r="N21" s="77">
        <v>102.56</v>
      </c>
      <c r="O21" s="77">
        <v>179.03644851199999</v>
      </c>
      <c r="P21" s="77">
        <v>0.14000000000000001</v>
      </c>
      <c r="Q21" s="77">
        <v>0.01</v>
      </c>
    </row>
    <row r="22" spans="2:17">
      <c r="B22" t="s">
        <v>1212</v>
      </c>
      <c r="C22" t="s">
        <v>1192</v>
      </c>
      <c r="D22" t="s">
        <v>1213</v>
      </c>
      <c r="E22" t="s">
        <v>1210</v>
      </c>
      <c r="F22" t="s">
        <v>795</v>
      </c>
      <c r="G22" t="s">
        <v>1214</v>
      </c>
      <c r="H22" t="s">
        <v>153</v>
      </c>
      <c r="I22" s="77">
        <v>1.92</v>
      </c>
      <c r="J22" t="s">
        <v>105</v>
      </c>
      <c r="K22" s="77">
        <v>2.5499999999999998</v>
      </c>
      <c r="L22" s="77">
        <v>0.95</v>
      </c>
      <c r="M22" s="77">
        <v>460975.86</v>
      </c>
      <c r="N22" s="77">
        <v>103.27</v>
      </c>
      <c r="O22" s="77">
        <v>476.04977062199998</v>
      </c>
      <c r="P22" s="77">
        <v>0.38</v>
      </c>
      <c r="Q22" s="77">
        <v>0.03</v>
      </c>
    </row>
    <row r="23" spans="2:17">
      <c r="B23" t="s">
        <v>1215</v>
      </c>
      <c r="C23" t="s">
        <v>1192</v>
      </c>
      <c r="D23" t="s">
        <v>1216</v>
      </c>
      <c r="E23" t="s">
        <v>1217</v>
      </c>
      <c r="F23" t="s">
        <v>795</v>
      </c>
      <c r="G23" t="s">
        <v>1218</v>
      </c>
      <c r="H23" t="s">
        <v>153</v>
      </c>
      <c r="I23" s="77">
        <v>0.7</v>
      </c>
      <c r="J23" t="s">
        <v>105</v>
      </c>
      <c r="K23" s="77">
        <v>2.33</v>
      </c>
      <c r="L23" s="77">
        <v>0.03</v>
      </c>
      <c r="M23" s="77">
        <v>150511.57999999999</v>
      </c>
      <c r="N23" s="77">
        <v>101.88</v>
      </c>
      <c r="O23" s="77">
        <v>153.341197704</v>
      </c>
      <c r="P23" s="77">
        <v>0.12</v>
      </c>
      <c r="Q23" s="77">
        <v>0.01</v>
      </c>
    </row>
    <row r="24" spans="2:17">
      <c r="B24" t="s">
        <v>1219</v>
      </c>
      <c r="C24" t="s">
        <v>1192</v>
      </c>
      <c r="D24" t="s">
        <v>1220</v>
      </c>
      <c r="E24" t="s">
        <v>1221</v>
      </c>
      <c r="F24" t="s">
        <v>1222</v>
      </c>
      <c r="G24" t="s">
        <v>1223</v>
      </c>
      <c r="H24" t="s">
        <v>153</v>
      </c>
      <c r="I24" s="77">
        <v>2.0699999999999998</v>
      </c>
      <c r="J24" t="s">
        <v>105</v>
      </c>
      <c r="K24" s="77">
        <v>4.55</v>
      </c>
      <c r="L24" s="77">
        <v>0.92</v>
      </c>
      <c r="M24" s="77">
        <v>579524.25</v>
      </c>
      <c r="N24" s="77">
        <v>110.04</v>
      </c>
      <c r="O24" s="77">
        <v>637.70848469999999</v>
      </c>
      <c r="P24" s="77">
        <v>0.51</v>
      </c>
      <c r="Q24" s="77">
        <v>0.04</v>
      </c>
    </row>
    <row r="25" spans="2:17">
      <c r="B25" t="s">
        <v>1224</v>
      </c>
      <c r="C25" t="s">
        <v>1192</v>
      </c>
      <c r="D25" t="s">
        <v>1225</v>
      </c>
      <c r="E25" t="s">
        <v>1226</v>
      </c>
      <c r="F25" t="s">
        <v>1227</v>
      </c>
      <c r="G25" t="s">
        <v>1228</v>
      </c>
      <c r="H25" t="s">
        <v>153</v>
      </c>
      <c r="I25" s="77">
        <v>0.05</v>
      </c>
      <c r="J25" t="s">
        <v>105</v>
      </c>
      <c r="K25" s="77">
        <v>5.25</v>
      </c>
      <c r="L25" s="77">
        <v>8.07</v>
      </c>
      <c r="M25" s="77">
        <v>4376300</v>
      </c>
      <c r="N25" s="77">
        <v>100.22</v>
      </c>
      <c r="O25" s="77">
        <v>4385.9278599999998</v>
      </c>
      <c r="P25" s="77">
        <v>3.53</v>
      </c>
      <c r="Q25" s="77">
        <v>0.26</v>
      </c>
    </row>
    <row r="26" spans="2:17">
      <c r="B26" t="s">
        <v>1229</v>
      </c>
      <c r="C26" t="s">
        <v>1192</v>
      </c>
      <c r="D26" t="s">
        <v>1230</v>
      </c>
      <c r="E26" t="s">
        <v>1231</v>
      </c>
      <c r="F26" t="s">
        <v>224</v>
      </c>
      <c r="G26" t="s">
        <v>1232</v>
      </c>
      <c r="H26" t="s">
        <v>418</v>
      </c>
      <c r="I26" s="77">
        <v>0.95</v>
      </c>
      <c r="J26" t="s">
        <v>105</v>
      </c>
      <c r="K26" s="77">
        <v>5</v>
      </c>
      <c r="L26" s="77">
        <v>1.65</v>
      </c>
      <c r="M26" s="77">
        <v>645074.37</v>
      </c>
      <c r="N26" s="77">
        <v>107.92</v>
      </c>
      <c r="O26" s="77">
        <v>696.16426010400005</v>
      </c>
      <c r="P26" s="77">
        <v>0.56000000000000005</v>
      </c>
      <c r="Q26" s="77">
        <v>0.04</v>
      </c>
    </row>
    <row r="27" spans="2:17">
      <c r="B27" t="s">
        <v>1233</v>
      </c>
      <c r="C27" t="s">
        <v>1204</v>
      </c>
      <c r="D27" t="s">
        <v>1234</v>
      </c>
      <c r="E27" t="s">
        <v>1235</v>
      </c>
      <c r="F27" t="s">
        <v>224</v>
      </c>
      <c r="G27" t="s">
        <v>1236</v>
      </c>
      <c r="H27" t="s">
        <v>418</v>
      </c>
      <c r="I27" s="77">
        <v>0.02</v>
      </c>
      <c r="J27" t="s">
        <v>105</v>
      </c>
      <c r="K27" s="77">
        <v>0</v>
      </c>
      <c r="L27" s="77">
        <v>1.27</v>
      </c>
      <c r="M27" s="77">
        <v>636712.23</v>
      </c>
      <c r="N27" s="77">
        <v>100</v>
      </c>
      <c r="O27" s="77">
        <v>636.71222999999998</v>
      </c>
      <c r="P27" s="77">
        <v>0.51</v>
      </c>
      <c r="Q27" s="77">
        <v>0.04</v>
      </c>
    </row>
    <row r="28" spans="2:17">
      <c r="B28" t="s">
        <v>1237</v>
      </c>
      <c r="C28" t="s">
        <v>1192</v>
      </c>
      <c r="D28" t="s">
        <v>1238</v>
      </c>
      <c r="E28" t="s">
        <v>1239</v>
      </c>
      <c r="F28" t="s">
        <v>224</v>
      </c>
      <c r="G28" t="s">
        <v>1240</v>
      </c>
      <c r="H28" t="s">
        <v>418</v>
      </c>
      <c r="I28" s="77">
        <v>2.04</v>
      </c>
      <c r="J28" t="s">
        <v>105</v>
      </c>
      <c r="K28" s="77">
        <v>0</v>
      </c>
      <c r="L28" s="77">
        <v>0</v>
      </c>
      <c r="M28" s="77">
        <v>5331037.92</v>
      </c>
      <c r="N28" s="77">
        <v>99.899323999999979</v>
      </c>
      <c r="O28" s="77">
        <v>5325.67084426366</v>
      </c>
      <c r="P28" s="77">
        <v>4.29</v>
      </c>
      <c r="Q28" s="77">
        <v>0.31</v>
      </c>
    </row>
    <row r="29" spans="2:17">
      <c r="B29" t="s">
        <v>1241</v>
      </c>
      <c r="C29" t="s">
        <v>1192</v>
      </c>
      <c r="D29" t="s">
        <v>1242</v>
      </c>
      <c r="E29" t="s">
        <v>1243</v>
      </c>
      <c r="F29" t="s">
        <v>224</v>
      </c>
      <c r="G29" t="s">
        <v>1244</v>
      </c>
      <c r="H29" t="s">
        <v>418</v>
      </c>
      <c r="I29" s="77">
        <v>3.5</v>
      </c>
      <c r="J29" t="s">
        <v>105</v>
      </c>
      <c r="K29" s="77">
        <v>5</v>
      </c>
      <c r="L29" s="77">
        <v>4.04</v>
      </c>
      <c r="M29" s="77">
        <v>1871000</v>
      </c>
      <c r="N29" s="77">
        <v>106.17</v>
      </c>
      <c r="O29" s="77">
        <v>1986.4407000000001</v>
      </c>
      <c r="P29" s="77">
        <v>1.6</v>
      </c>
      <c r="Q29" s="77">
        <v>0.12</v>
      </c>
    </row>
    <row r="30" spans="2:17">
      <c r="B30" s="78" t="s">
        <v>1245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224</v>
      </c>
      <c r="D31" t="s">
        <v>224</v>
      </c>
      <c r="F31" t="s">
        <v>224</v>
      </c>
      <c r="I31" s="77">
        <v>0</v>
      </c>
      <c r="J31" t="s">
        <v>224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1246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1247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224</v>
      </c>
      <c r="D34" t="s">
        <v>224</v>
      </c>
      <c r="F34" t="s">
        <v>224</v>
      </c>
      <c r="I34" s="77">
        <v>0</v>
      </c>
      <c r="J34" t="s">
        <v>224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1248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224</v>
      </c>
      <c r="D36" t="s">
        <v>224</v>
      </c>
      <c r="F36" t="s">
        <v>224</v>
      </c>
      <c r="I36" s="77">
        <v>0</v>
      </c>
      <c r="J36" t="s">
        <v>224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1249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224</v>
      </c>
      <c r="D38" t="s">
        <v>224</v>
      </c>
      <c r="F38" t="s">
        <v>224</v>
      </c>
      <c r="I38" s="77">
        <v>0</v>
      </c>
      <c r="J38" t="s">
        <v>224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1250</v>
      </c>
      <c r="I39" s="79">
        <v>0.55000000000000004</v>
      </c>
      <c r="L39" s="79">
        <v>12.76</v>
      </c>
      <c r="M39" s="79">
        <v>1120602.3600000001</v>
      </c>
      <c r="O39" s="79">
        <v>1155.4015192469999</v>
      </c>
      <c r="P39" s="79">
        <v>0.93</v>
      </c>
      <c r="Q39" s="79">
        <v>7.0000000000000007E-2</v>
      </c>
    </row>
    <row r="40" spans="2:17">
      <c r="B40" t="s">
        <v>1251</v>
      </c>
      <c r="C40" t="s">
        <v>1192</v>
      </c>
      <c r="D40" t="s">
        <v>1252</v>
      </c>
      <c r="E40" t="s">
        <v>1253</v>
      </c>
      <c r="F40" t="s">
        <v>784</v>
      </c>
      <c r="G40" t="s">
        <v>1254</v>
      </c>
      <c r="H40" t="s">
        <v>213</v>
      </c>
      <c r="I40" s="77">
        <v>1.63</v>
      </c>
      <c r="J40" t="s">
        <v>105</v>
      </c>
      <c r="K40" s="77">
        <v>3.4</v>
      </c>
      <c r="L40" s="77">
        <v>0.11</v>
      </c>
      <c r="M40" s="77">
        <v>224002.67</v>
      </c>
      <c r="N40" s="77">
        <v>107.69</v>
      </c>
      <c r="O40" s="77">
        <v>241.228475323</v>
      </c>
      <c r="P40" s="77">
        <v>0.19</v>
      </c>
      <c r="Q40" s="77">
        <v>0.01</v>
      </c>
    </row>
    <row r="41" spans="2:17">
      <c r="B41" t="s">
        <v>1255</v>
      </c>
      <c r="C41" t="s">
        <v>1192</v>
      </c>
      <c r="D41" t="s">
        <v>1256</v>
      </c>
      <c r="E41" t="s">
        <v>803</v>
      </c>
      <c r="F41" t="s">
        <v>224</v>
      </c>
      <c r="G41" t="s">
        <v>1138</v>
      </c>
      <c r="H41" t="s">
        <v>418</v>
      </c>
      <c r="I41" s="77">
        <v>0.26</v>
      </c>
      <c r="J41" t="s">
        <v>105</v>
      </c>
      <c r="K41" s="77">
        <v>6</v>
      </c>
      <c r="L41" s="77">
        <v>16.100000000000001</v>
      </c>
      <c r="M41" s="77">
        <v>896599.69</v>
      </c>
      <c r="N41" s="77">
        <v>101.96</v>
      </c>
      <c r="O41" s="77">
        <v>914.17304392400001</v>
      </c>
      <c r="P41" s="77">
        <v>0.74</v>
      </c>
      <c r="Q41" s="77">
        <v>0.05</v>
      </c>
    </row>
    <row r="42" spans="2:17">
      <c r="B42" s="78" t="s">
        <v>229</v>
      </c>
      <c r="I42" s="79">
        <v>1.9</v>
      </c>
      <c r="L42" s="79">
        <v>6.66</v>
      </c>
      <c r="M42" s="79">
        <v>5331907.38</v>
      </c>
      <c r="O42" s="79">
        <v>21451.947764288809</v>
      </c>
      <c r="P42" s="79">
        <v>17.28</v>
      </c>
      <c r="Q42" s="79">
        <v>1.25</v>
      </c>
    </row>
    <row r="43" spans="2:17">
      <c r="B43" s="78" t="s">
        <v>1257</v>
      </c>
      <c r="I43" s="79">
        <v>1.1599999999999999</v>
      </c>
      <c r="L43" s="79">
        <v>6.54</v>
      </c>
      <c r="M43" s="79">
        <v>799126.48</v>
      </c>
      <c r="O43" s="79">
        <v>2909.4836174777802</v>
      </c>
      <c r="P43" s="79">
        <v>2.34</v>
      </c>
      <c r="Q43" s="79">
        <v>0.17</v>
      </c>
    </row>
    <row r="44" spans="2:17">
      <c r="B44" t="s">
        <v>1258</v>
      </c>
      <c r="C44" t="s">
        <v>1204</v>
      </c>
      <c r="D44" t="s">
        <v>1259</v>
      </c>
      <c r="E44" t="s">
        <v>1260</v>
      </c>
      <c r="F44" t="s">
        <v>371</v>
      </c>
      <c r="G44" t="s">
        <v>1261</v>
      </c>
      <c r="H44" t="s">
        <v>1196</v>
      </c>
      <c r="I44" s="77">
        <v>1.1599999999999999</v>
      </c>
      <c r="J44" t="s">
        <v>109</v>
      </c>
      <c r="K44" s="77">
        <v>6.26</v>
      </c>
      <c r="L44" s="77">
        <v>6.54</v>
      </c>
      <c r="M44" s="77">
        <v>799126.48</v>
      </c>
      <c r="N44" s="77">
        <v>101.16226574223805</v>
      </c>
      <c r="O44" s="77">
        <v>2909.4836174777802</v>
      </c>
      <c r="P44" s="77">
        <v>2.34</v>
      </c>
      <c r="Q44" s="77">
        <v>0.17</v>
      </c>
    </row>
    <row r="45" spans="2:17">
      <c r="B45" s="78" t="s">
        <v>1201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224</v>
      </c>
      <c r="D46" t="s">
        <v>224</v>
      </c>
      <c r="F46" t="s">
        <v>224</v>
      </c>
      <c r="I46" s="77">
        <v>0</v>
      </c>
      <c r="J46" t="s">
        <v>224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1202</v>
      </c>
      <c r="I47" s="79">
        <v>1.74</v>
      </c>
      <c r="L47" s="79">
        <v>6.24</v>
      </c>
      <c r="M47" s="79">
        <v>4066360.34</v>
      </c>
      <c r="O47" s="79">
        <v>16624.95105013486</v>
      </c>
      <c r="P47" s="79">
        <v>13.39</v>
      </c>
      <c r="Q47" s="79">
        <v>0.97</v>
      </c>
    </row>
    <row r="48" spans="2:17">
      <c r="B48" t="s">
        <v>1262</v>
      </c>
      <c r="C48" t="s">
        <v>1204</v>
      </c>
      <c r="D48" t="s">
        <v>1263</v>
      </c>
      <c r="E48" t="s">
        <v>1264</v>
      </c>
      <c r="F48" t="s">
        <v>371</v>
      </c>
      <c r="G48" t="s">
        <v>1265</v>
      </c>
      <c r="H48" t="s">
        <v>283</v>
      </c>
      <c r="I48" s="77">
        <v>0.5</v>
      </c>
      <c r="J48" t="s">
        <v>116</v>
      </c>
      <c r="K48" s="77">
        <v>5.72</v>
      </c>
      <c r="L48" s="77">
        <v>6.1</v>
      </c>
      <c r="M48" s="77">
        <v>1038755.37</v>
      </c>
      <c r="N48" s="77">
        <v>103.36384149472191</v>
      </c>
      <c r="O48" s="77">
        <v>5072.1467734741</v>
      </c>
      <c r="P48" s="77">
        <v>4.09</v>
      </c>
      <c r="Q48" s="77">
        <v>0.3</v>
      </c>
    </row>
    <row r="49" spans="2:17">
      <c r="B49" t="s">
        <v>1266</v>
      </c>
      <c r="C49" t="s">
        <v>1204</v>
      </c>
      <c r="D49" t="s">
        <v>1267</v>
      </c>
      <c r="E49" t="s">
        <v>1264</v>
      </c>
      <c r="F49" t="s">
        <v>371</v>
      </c>
      <c r="G49" t="s">
        <v>1268</v>
      </c>
      <c r="H49" t="s">
        <v>283</v>
      </c>
      <c r="I49" s="77">
        <v>0.5</v>
      </c>
      <c r="J49" t="s">
        <v>116</v>
      </c>
      <c r="K49" s="77">
        <v>1</v>
      </c>
      <c r="L49" s="77">
        <v>0.94</v>
      </c>
      <c r="M49" s="77">
        <v>247244.63</v>
      </c>
      <c r="N49" s="77">
        <v>100.00555555038748</v>
      </c>
      <c r="O49" s="77">
        <v>1168.0485200392</v>
      </c>
      <c r="P49" s="77">
        <v>0.94</v>
      </c>
      <c r="Q49" s="77">
        <v>7.0000000000000007E-2</v>
      </c>
    </row>
    <row r="50" spans="2:17">
      <c r="B50" t="s">
        <v>1269</v>
      </c>
      <c r="C50" t="s">
        <v>1204</v>
      </c>
      <c r="D50" t="s">
        <v>1270</v>
      </c>
      <c r="E50" t="s">
        <v>1264</v>
      </c>
      <c r="F50" t="s">
        <v>371</v>
      </c>
      <c r="G50" t="s">
        <v>1268</v>
      </c>
      <c r="H50" t="s">
        <v>283</v>
      </c>
      <c r="I50" s="77">
        <v>1.75</v>
      </c>
      <c r="J50" t="s">
        <v>116</v>
      </c>
      <c r="K50" s="77">
        <v>0</v>
      </c>
      <c r="L50" s="77">
        <v>0</v>
      </c>
      <c r="M50" s="77">
        <v>-247244.63</v>
      </c>
      <c r="N50" s="77">
        <v>100</v>
      </c>
      <c r="O50" s="77">
        <v>-1167.98363212</v>
      </c>
      <c r="P50" s="77">
        <v>-0.94</v>
      </c>
      <c r="Q50" s="77">
        <v>-7.0000000000000007E-2</v>
      </c>
    </row>
    <row r="51" spans="2:17">
      <c r="B51" t="s">
        <v>1271</v>
      </c>
      <c r="C51" t="s">
        <v>1204</v>
      </c>
      <c r="D51" t="s">
        <v>1272</v>
      </c>
      <c r="F51" t="s">
        <v>365</v>
      </c>
      <c r="G51" t="s">
        <v>1273</v>
      </c>
      <c r="H51" t="s">
        <v>331</v>
      </c>
      <c r="I51" s="77">
        <v>0.92</v>
      </c>
      <c r="J51" t="s">
        <v>109</v>
      </c>
      <c r="K51" s="77">
        <v>6.76</v>
      </c>
      <c r="L51" s="77">
        <v>7.46</v>
      </c>
      <c r="M51" s="77">
        <v>782000</v>
      </c>
      <c r="N51" s="77">
        <v>100.26760815982985</v>
      </c>
      <c r="O51" s="77">
        <v>2821.9496122197202</v>
      </c>
      <c r="P51" s="77">
        <v>2.27</v>
      </c>
      <c r="Q51" s="77">
        <v>0.16</v>
      </c>
    </row>
    <row r="52" spans="2:17">
      <c r="B52" t="s">
        <v>1274</v>
      </c>
      <c r="C52" t="s">
        <v>1204</v>
      </c>
      <c r="D52" t="s">
        <v>1275</v>
      </c>
      <c r="E52" t="s">
        <v>1276</v>
      </c>
      <c r="F52" t="s">
        <v>1277</v>
      </c>
      <c r="G52" t="s">
        <v>1278</v>
      </c>
      <c r="H52" t="s">
        <v>283</v>
      </c>
      <c r="I52" s="77">
        <v>4.46</v>
      </c>
      <c r="J52" t="s">
        <v>113</v>
      </c>
      <c r="K52" s="77">
        <v>5.25</v>
      </c>
      <c r="L52" s="77">
        <v>5.55</v>
      </c>
      <c r="M52" s="77">
        <v>1018000</v>
      </c>
      <c r="N52" s="77">
        <v>99.633429808854103</v>
      </c>
      <c r="O52" s="77">
        <v>4275.5466569653599</v>
      </c>
      <c r="P52" s="77">
        <v>3.44</v>
      </c>
      <c r="Q52" s="77">
        <v>0.25</v>
      </c>
    </row>
    <row r="53" spans="2:17">
      <c r="B53" t="s">
        <v>1279</v>
      </c>
      <c r="C53" t="s">
        <v>1204</v>
      </c>
      <c r="D53" t="s">
        <v>1280</v>
      </c>
      <c r="E53" t="s">
        <v>1281</v>
      </c>
      <c r="F53" t="s">
        <v>224</v>
      </c>
      <c r="G53" t="s">
        <v>1244</v>
      </c>
      <c r="H53" t="s">
        <v>418</v>
      </c>
      <c r="I53" s="77">
        <v>1.66</v>
      </c>
      <c r="J53" t="s">
        <v>109</v>
      </c>
      <c r="K53" s="77">
        <v>6.26</v>
      </c>
      <c r="L53" s="77">
        <v>6.6</v>
      </c>
      <c r="M53" s="77">
        <v>699754.97</v>
      </c>
      <c r="N53" s="77">
        <v>101.13036177634989</v>
      </c>
      <c r="O53" s="77">
        <v>2546.8853730196502</v>
      </c>
      <c r="P53" s="77">
        <v>2.0499999999999998</v>
      </c>
      <c r="Q53" s="77">
        <v>0.15</v>
      </c>
    </row>
    <row r="54" spans="2:17">
      <c r="B54" t="s">
        <v>1282</v>
      </c>
      <c r="C54" t="s">
        <v>1204</v>
      </c>
      <c r="D54" t="s">
        <v>1283</v>
      </c>
      <c r="F54" t="s">
        <v>224</v>
      </c>
      <c r="G54" t="s">
        <v>1284</v>
      </c>
      <c r="H54" t="s">
        <v>418</v>
      </c>
      <c r="I54" s="77">
        <v>0.99</v>
      </c>
      <c r="J54" t="s">
        <v>109</v>
      </c>
      <c r="K54" s="77">
        <v>4.71</v>
      </c>
      <c r="L54" s="77">
        <v>5.28</v>
      </c>
      <c r="M54" s="77">
        <v>527850</v>
      </c>
      <c r="N54" s="77">
        <v>100.45404277317884</v>
      </c>
      <c r="O54" s="77">
        <v>1908.3577465368301</v>
      </c>
      <c r="P54" s="77">
        <v>1.54</v>
      </c>
      <c r="Q54" s="77">
        <v>0.11</v>
      </c>
    </row>
    <row r="55" spans="2:17">
      <c r="B55" s="78" t="s">
        <v>1250</v>
      </c>
      <c r="I55" s="79">
        <v>4.4000000000000004</v>
      </c>
      <c r="L55" s="79">
        <v>10.46</v>
      </c>
      <c r="M55" s="79">
        <v>466420.56</v>
      </c>
      <c r="O55" s="79">
        <v>1917.5130966761701</v>
      </c>
      <c r="P55" s="79">
        <v>1.54</v>
      </c>
      <c r="Q55" s="79">
        <v>0.11</v>
      </c>
    </row>
    <row r="56" spans="2:17">
      <c r="B56" t="s">
        <v>1285</v>
      </c>
      <c r="C56" t="s">
        <v>1192</v>
      </c>
      <c r="D56" t="s">
        <v>1286</v>
      </c>
      <c r="E56" t="s">
        <v>827</v>
      </c>
      <c r="F56" t="s">
        <v>224</v>
      </c>
      <c r="G56" t="s">
        <v>236</v>
      </c>
      <c r="H56" t="s">
        <v>418</v>
      </c>
      <c r="I56" s="77">
        <v>1.35</v>
      </c>
      <c r="J56" t="s">
        <v>113</v>
      </c>
      <c r="K56" s="77">
        <v>17</v>
      </c>
      <c r="L56" s="77">
        <v>175.13</v>
      </c>
      <c r="M56" s="77">
        <v>39200</v>
      </c>
      <c r="N56" s="77">
        <v>28.84</v>
      </c>
      <c r="O56" s="77">
        <v>47.656277312</v>
      </c>
      <c r="P56" s="77">
        <v>0.04</v>
      </c>
      <c r="Q56" s="77">
        <v>0</v>
      </c>
    </row>
    <row r="57" spans="2:17">
      <c r="B57" t="s">
        <v>1287</v>
      </c>
      <c r="C57" t="s">
        <v>1192</v>
      </c>
      <c r="D57" t="s">
        <v>1288</v>
      </c>
      <c r="E57" t="s">
        <v>390</v>
      </c>
      <c r="F57" t="s">
        <v>224</v>
      </c>
      <c r="G57" t="s">
        <v>236</v>
      </c>
      <c r="H57" t="s">
        <v>418</v>
      </c>
      <c r="I57" s="77">
        <v>4.4800000000000004</v>
      </c>
      <c r="J57" t="s">
        <v>113</v>
      </c>
      <c r="K57" s="77">
        <v>7</v>
      </c>
      <c r="L57" s="77">
        <v>6.26</v>
      </c>
      <c r="M57" s="77">
        <v>427220.56</v>
      </c>
      <c r="N57" s="77">
        <v>103.82870000000017</v>
      </c>
      <c r="O57" s="77">
        <v>1869.85681936417</v>
      </c>
      <c r="P57" s="77">
        <v>1.51</v>
      </c>
      <c r="Q57" s="77">
        <v>0.11</v>
      </c>
    </row>
    <row r="58" spans="2:17">
      <c r="B58" t="s">
        <v>231</v>
      </c>
    </row>
    <row r="59" spans="2:17">
      <c r="B59" t="s">
        <v>285</v>
      </c>
    </row>
    <row r="60" spans="2:17">
      <c r="B60" t="s">
        <v>286</v>
      </c>
    </row>
    <row r="61" spans="2:17">
      <c r="B61" t="s">
        <v>287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1314</v>
      </c>
    </row>
    <row r="3" spans="2:64">
      <c r="B3" s="2" t="s">
        <v>2</v>
      </c>
      <c r="C3" t="s">
        <v>1315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4316153.04</v>
      </c>
      <c r="L11" s="7"/>
      <c r="M11" s="76">
        <v>14363.855029515769</v>
      </c>
      <c r="N11" s="76">
        <v>100</v>
      </c>
      <c r="O11" s="76">
        <v>0.84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0.01</v>
      </c>
      <c r="J12" s="79">
        <v>0.01</v>
      </c>
      <c r="K12" s="79">
        <v>4316153.04</v>
      </c>
      <c r="M12" s="79">
        <v>14363.855029515769</v>
      </c>
      <c r="N12" s="79">
        <v>100</v>
      </c>
      <c r="O12" s="79">
        <v>0.84</v>
      </c>
    </row>
    <row r="13" spans="2:64">
      <c r="B13" s="78" t="s">
        <v>749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750</v>
      </c>
      <c r="G15" s="79">
        <v>0</v>
      </c>
      <c r="J15" s="79">
        <v>0</v>
      </c>
      <c r="K15" s="79">
        <v>424667.74</v>
      </c>
      <c r="M15" s="79">
        <v>358.39943481576898</v>
      </c>
      <c r="N15" s="79">
        <v>2.5</v>
      </c>
      <c r="O15" s="79">
        <v>0.02</v>
      </c>
    </row>
    <row r="16" spans="2:64">
      <c r="B16" t="s">
        <v>1289</v>
      </c>
      <c r="C16" t="s">
        <v>1290</v>
      </c>
      <c r="D16" t="s">
        <v>211</v>
      </c>
      <c r="E16" t="s">
        <v>296</v>
      </c>
      <c r="F16" t="s">
        <v>213</v>
      </c>
      <c r="H16" t="s">
        <v>105</v>
      </c>
      <c r="I16" s="77">
        <v>0</v>
      </c>
      <c r="J16" s="77">
        <v>0</v>
      </c>
      <c r="K16" s="77">
        <v>424667.74</v>
      </c>
      <c r="L16" s="77">
        <v>84.395257999999956</v>
      </c>
      <c r="M16" s="77">
        <v>358.39943481576898</v>
      </c>
      <c r="N16" s="77">
        <v>2.5</v>
      </c>
      <c r="O16" s="77">
        <v>0.02</v>
      </c>
    </row>
    <row r="17" spans="2:15">
      <c r="B17" s="78" t="s">
        <v>1291</v>
      </c>
      <c r="G17" s="79">
        <v>0.01</v>
      </c>
      <c r="J17" s="79">
        <v>0.01</v>
      </c>
      <c r="K17" s="79">
        <v>3891485.3</v>
      </c>
      <c r="M17" s="79">
        <v>14005.455594700001</v>
      </c>
      <c r="N17" s="79">
        <v>97.5</v>
      </c>
      <c r="O17" s="79">
        <v>0.82</v>
      </c>
    </row>
    <row r="18" spans="2:15">
      <c r="B18" t="s">
        <v>1292</v>
      </c>
      <c r="C18" t="s">
        <v>1293</v>
      </c>
      <c r="D18" t="s">
        <v>211</v>
      </c>
      <c r="E18" t="s">
        <v>212</v>
      </c>
      <c r="F18" t="s">
        <v>213</v>
      </c>
      <c r="G18" s="77">
        <v>0.01</v>
      </c>
      <c r="H18" t="s">
        <v>109</v>
      </c>
      <c r="I18" s="77">
        <v>0</v>
      </c>
      <c r="J18" s="77">
        <v>0.01</v>
      </c>
      <c r="K18" s="77">
        <v>1030000</v>
      </c>
      <c r="L18" s="77">
        <v>100</v>
      </c>
      <c r="M18" s="77">
        <v>3706.97</v>
      </c>
      <c r="N18" s="77">
        <v>25.81</v>
      </c>
      <c r="O18" s="77">
        <v>0.22</v>
      </c>
    </row>
    <row r="19" spans="2:15">
      <c r="B19" t="s">
        <v>1294</v>
      </c>
      <c r="C19" t="s">
        <v>1295</v>
      </c>
      <c r="D19" t="s">
        <v>211</v>
      </c>
      <c r="E19" t="s">
        <v>212</v>
      </c>
      <c r="F19" t="s">
        <v>213</v>
      </c>
      <c r="G19" s="77">
        <v>0.01</v>
      </c>
      <c r="H19" t="s">
        <v>109</v>
      </c>
      <c r="I19" s="77">
        <v>0</v>
      </c>
      <c r="J19" s="77">
        <v>0.01</v>
      </c>
      <c r="K19" s="77">
        <v>2861485.3</v>
      </c>
      <c r="L19" s="77">
        <v>100</v>
      </c>
      <c r="M19" s="77">
        <v>10298.4855947</v>
      </c>
      <c r="N19" s="77">
        <v>71.7</v>
      </c>
      <c r="O19" s="77">
        <v>0.6</v>
      </c>
    </row>
    <row r="20" spans="2:15">
      <c r="B20" s="78" t="s">
        <v>1296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E21" t="s">
        <v>224</v>
      </c>
      <c r="G21" s="77">
        <v>0</v>
      </c>
      <c r="H21" t="s">
        <v>224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314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E23" t="s">
        <v>224</v>
      </c>
      <c r="G23" s="77">
        <v>0</v>
      </c>
      <c r="H23" t="s">
        <v>224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E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231</v>
      </c>
    </row>
    <row r="27" spans="2:15">
      <c r="B27" t="s">
        <v>285</v>
      </c>
    </row>
    <row r="28" spans="2:15">
      <c r="B28" t="s">
        <v>286</v>
      </c>
    </row>
    <row r="29" spans="2:15">
      <c r="B29" t="s">
        <v>287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1314</v>
      </c>
    </row>
    <row r="3" spans="2:55">
      <c r="B3" s="2" t="s">
        <v>2</v>
      </c>
      <c r="C3" t="s">
        <v>1315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1.8</v>
      </c>
      <c r="F11" s="7"/>
      <c r="G11" s="76">
        <v>4506.3681489428573</v>
      </c>
      <c r="H11" s="76">
        <v>100</v>
      </c>
      <c r="I11" s="76">
        <v>0.26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1.33</v>
      </c>
      <c r="F12" s="19"/>
      <c r="G12" s="79">
        <v>795.098936955</v>
      </c>
      <c r="H12" s="79">
        <v>17.64</v>
      </c>
      <c r="I12" s="79">
        <v>0.05</v>
      </c>
    </row>
    <row r="13" spans="2:55">
      <c r="B13" s="78" t="s">
        <v>1297</v>
      </c>
      <c r="E13" s="79">
        <v>1.33</v>
      </c>
      <c r="F13" s="19"/>
      <c r="G13" s="79">
        <v>795.098936955</v>
      </c>
      <c r="H13" s="79">
        <v>17.64</v>
      </c>
      <c r="I13" s="79">
        <v>0.05</v>
      </c>
    </row>
    <row r="14" spans="2:55">
      <c r="B14" t="s">
        <v>1298</v>
      </c>
      <c r="C14" t="s">
        <v>1299</v>
      </c>
      <c r="D14" t="s">
        <v>1300</v>
      </c>
      <c r="E14" s="77">
        <v>1.33</v>
      </c>
      <c r="F14" t="s">
        <v>105</v>
      </c>
      <c r="G14" s="77">
        <v>795.098936955</v>
      </c>
      <c r="H14" s="77">
        <v>17.64</v>
      </c>
      <c r="I14" s="77">
        <v>0.05</v>
      </c>
      <c r="J14" t="s">
        <v>1301</v>
      </c>
    </row>
    <row r="15" spans="2:55">
      <c r="B15" s="78" t="s">
        <v>1302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10">
      <c r="B17" s="78" t="s">
        <v>229</v>
      </c>
      <c r="E17" s="79">
        <v>1.9</v>
      </c>
      <c r="F17" s="19"/>
      <c r="G17" s="79">
        <v>3711.269211987857</v>
      </c>
      <c r="H17" s="79">
        <v>82.36</v>
      </c>
      <c r="I17" s="79">
        <v>0.22</v>
      </c>
    </row>
    <row r="18" spans="2:10">
      <c r="B18" s="78" t="s">
        <v>1297</v>
      </c>
      <c r="E18" s="79">
        <v>1.9</v>
      </c>
      <c r="F18" s="19"/>
      <c r="G18" s="79">
        <v>3711.269211987857</v>
      </c>
      <c r="H18" s="79">
        <v>82.36</v>
      </c>
      <c r="I18" s="79">
        <v>0.22</v>
      </c>
    </row>
    <row r="19" spans="2:10">
      <c r="B19" t="s">
        <v>1303</v>
      </c>
      <c r="C19" t="s">
        <v>1240</v>
      </c>
      <c r="D19" t="s">
        <v>1300</v>
      </c>
      <c r="E19" s="77">
        <v>3.17</v>
      </c>
      <c r="F19" t="s">
        <v>113</v>
      </c>
      <c r="G19" s="77">
        <v>173.40044746037699</v>
      </c>
      <c r="H19" s="77">
        <v>3.85</v>
      </c>
      <c r="I19" s="77">
        <v>0.01</v>
      </c>
      <c r="J19" t="s">
        <v>1304</v>
      </c>
    </row>
    <row r="20" spans="2:10">
      <c r="B20" t="s">
        <v>1305</v>
      </c>
      <c r="C20" t="s">
        <v>1306</v>
      </c>
      <c r="D20" t="s">
        <v>1300</v>
      </c>
      <c r="E20" s="77">
        <v>1.84</v>
      </c>
      <c r="F20" t="s">
        <v>113</v>
      </c>
      <c r="G20" s="77">
        <v>3537.8687645274799</v>
      </c>
      <c r="H20" s="77">
        <v>78.510000000000005</v>
      </c>
      <c r="I20" s="77">
        <v>0.21</v>
      </c>
      <c r="J20" t="s">
        <v>1307</v>
      </c>
    </row>
    <row r="21" spans="2:10">
      <c r="B21" s="78" t="s">
        <v>1302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224</v>
      </c>
      <c r="E22" s="77">
        <v>0</v>
      </c>
      <c r="F22" t="s">
        <v>224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1314</v>
      </c>
    </row>
    <row r="3" spans="2:60">
      <c r="B3" s="2" t="s">
        <v>2</v>
      </c>
      <c r="C3" s="2" t="s">
        <v>1315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1314</v>
      </c>
    </row>
    <row r="3" spans="2:60">
      <c r="B3" s="2" t="s">
        <v>2</v>
      </c>
      <c r="C3" t="s">
        <v>1315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61.95673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61.95673</v>
      </c>
      <c r="J12" s="79">
        <v>100</v>
      </c>
      <c r="K12" s="79">
        <v>0</v>
      </c>
    </row>
    <row r="13" spans="2:60">
      <c r="B13" t="s">
        <v>1308</v>
      </c>
      <c r="C13" t="s">
        <v>1309</v>
      </c>
      <c r="D13" t="s">
        <v>224</v>
      </c>
      <c r="E13" t="s">
        <v>418</v>
      </c>
      <c r="F13" s="77">
        <v>0</v>
      </c>
      <c r="G13" t="s">
        <v>105</v>
      </c>
      <c r="H13" s="77">
        <v>0</v>
      </c>
      <c r="I13" s="77">
        <v>-12.478300000000001</v>
      </c>
      <c r="J13" s="77">
        <v>-20.14</v>
      </c>
      <c r="K13" s="77">
        <v>0</v>
      </c>
    </row>
    <row r="14" spans="2:60">
      <c r="B14" t="s">
        <v>1310</v>
      </c>
      <c r="C14" t="s">
        <v>1311</v>
      </c>
      <c r="D14" t="s">
        <v>224</v>
      </c>
      <c r="E14" t="s">
        <v>418</v>
      </c>
      <c r="F14" s="77">
        <v>0</v>
      </c>
      <c r="G14" t="s">
        <v>105</v>
      </c>
      <c r="H14" s="77">
        <v>0</v>
      </c>
      <c r="I14" s="77">
        <v>-36.826210000000003</v>
      </c>
      <c r="J14" s="77">
        <v>-59.44</v>
      </c>
      <c r="K14" s="77">
        <v>0</v>
      </c>
    </row>
    <row r="15" spans="2:60">
      <c r="B15" t="s">
        <v>1312</v>
      </c>
      <c r="C15" t="s">
        <v>1313</v>
      </c>
      <c r="D15" t="s">
        <v>224</v>
      </c>
      <c r="E15" t="s">
        <v>418</v>
      </c>
      <c r="F15" s="77">
        <v>0</v>
      </c>
      <c r="G15" t="s">
        <v>105</v>
      </c>
      <c r="H15" s="77">
        <v>0</v>
      </c>
      <c r="I15" s="77">
        <v>111.26124</v>
      </c>
      <c r="J15" s="77">
        <v>179.58</v>
      </c>
      <c r="K15" s="77">
        <v>0.01</v>
      </c>
    </row>
    <row r="16" spans="2:60">
      <c r="B16" s="78" t="s">
        <v>229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224</v>
      </c>
      <c r="C17" t="s">
        <v>224</v>
      </c>
      <c r="D17" t="s">
        <v>224</v>
      </c>
      <c r="E17" s="19"/>
      <c r="F17" s="77">
        <v>0</v>
      </c>
      <c r="G17" t="s">
        <v>224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4"/>
  <sheetViews>
    <sheetView rightToLeft="1" topLeftCell="A4" workbookViewId="0">
      <selection activeCell="B48" sqref="B4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42578125" style="16" customWidth="1"/>
    <col min="4" max="4" width="19.8554687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1314</v>
      </c>
    </row>
    <row r="3" spans="2:17">
      <c r="B3" s="2" t="s">
        <v>2</v>
      </c>
      <c r="C3" t="s">
        <v>1315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1" t="s">
        <v>172</v>
      </c>
      <c r="C7" s="102"/>
      <c r="D7" s="102"/>
    </row>
    <row r="8" spans="2:17" s="19" customFormat="1" ht="31.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SUM(C12)+SUM(C49)</f>
        <v>96152.850067296837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SUM(C13:C48)</f>
        <v>64297.720022606045</v>
      </c>
    </row>
    <row r="13" spans="2:17">
      <c r="B13" s="82" t="s">
        <v>1316</v>
      </c>
      <c r="C13" s="86">
        <v>4779.7248833333324</v>
      </c>
      <c r="D13" s="84">
        <v>44585</v>
      </c>
    </row>
    <row r="14" spans="2:17">
      <c r="B14" s="82" t="s">
        <v>1317</v>
      </c>
      <c r="C14" s="86">
        <v>66.548756400000002</v>
      </c>
      <c r="D14" s="84">
        <v>44774</v>
      </c>
    </row>
    <row r="15" spans="2:17">
      <c r="B15" s="82" t="s">
        <v>1318</v>
      </c>
      <c r="C15" s="86">
        <v>2043.2702270299999</v>
      </c>
      <c r="D15" s="84">
        <v>45627</v>
      </c>
    </row>
    <row r="16" spans="2:17">
      <c r="B16" s="82" t="s">
        <v>1319</v>
      </c>
      <c r="C16" s="86">
        <v>218.46035730000003</v>
      </c>
      <c r="D16" s="84">
        <v>43221</v>
      </c>
    </row>
    <row r="17" spans="2:4">
      <c r="B17" s="82" t="s">
        <v>1320</v>
      </c>
      <c r="C17" s="86">
        <v>2551.7848784400003</v>
      </c>
      <c r="D17" s="84">
        <v>45748</v>
      </c>
    </row>
    <row r="18" spans="2:4">
      <c r="B18" s="82" t="s">
        <v>1321</v>
      </c>
      <c r="C18" s="86">
        <v>1650.0348755679013</v>
      </c>
      <c r="D18" s="84">
        <v>44835</v>
      </c>
    </row>
    <row r="19" spans="2:4">
      <c r="B19" s="82" t="s">
        <v>1322</v>
      </c>
      <c r="C19" s="86">
        <v>14.964513333333333</v>
      </c>
      <c r="D19" s="84">
        <v>43770</v>
      </c>
    </row>
    <row r="20" spans="2:4">
      <c r="B20" s="82" t="s">
        <v>1323</v>
      </c>
      <c r="C20" s="86">
        <v>320.83499999999998</v>
      </c>
      <c r="D20" s="84">
        <v>45536</v>
      </c>
    </row>
    <row r="21" spans="2:4">
      <c r="B21" s="82" t="s">
        <v>1324</v>
      </c>
      <c r="C21" s="86">
        <v>51.951581499999996</v>
      </c>
      <c r="D21" s="84">
        <v>42887</v>
      </c>
    </row>
    <row r="22" spans="2:4">
      <c r="B22" s="82" t="s">
        <v>1325</v>
      </c>
      <c r="C22" s="86">
        <v>1248.3</v>
      </c>
      <c r="D22" s="84">
        <v>44105</v>
      </c>
    </row>
    <row r="23" spans="2:4">
      <c r="B23" s="82" t="s">
        <v>1326</v>
      </c>
      <c r="C23" s="86">
        <v>3076.9500027350668</v>
      </c>
      <c r="D23" s="84">
        <v>46798</v>
      </c>
    </row>
    <row r="24" spans="2:4">
      <c r="B24" s="82" t="s">
        <v>1327</v>
      </c>
      <c r="C24" s="86">
        <v>45.058889526000002</v>
      </c>
      <c r="D24" s="84">
        <v>44562</v>
      </c>
    </row>
    <row r="25" spans="2:4">
      <c r="B25" s="82" t="s">
        <v>1328</v>
      </c>
      <c r="C25" s="86">
        <v>636.67803291819985</v>
      </c>
      <c r="D25" s="84">
        <v>44440</v>
      </c>
    </row>
    <row r="26" spans="2:4">
      <c r="B26" s="82" t="s">
        <v>1329</v>
      </c>
      <c r="C26" s="86">
        <v>550.92279918000008</v>
      </c>
      <c r="D26" s="84">
        <v>44562</v>
      </c>
    </row>
    <row r="27" spans="2:4">
      <c r="B27" s="82" t="s">
        <v>1330</v>
      </c>
      <c r="C27" s="86">
        <v>1505.9239135668001</v>
      </c>
      <c r="D27" s="84">
        <v>46621</v>
      </c>
    </row>
    <row r="28" spans="2:4">
      <c r="B28" s="82" t="s">
        <v>1331</v>
      </c>
      <c r="C28" s="86">
        <v>9.3523455729166667</v>
      </c>
      <c r="D28" s="84">
        <v>43040</v>
      </c>
    </row>
    <row r="29" spans="2:4">
      <c r="B29" s="82" t="s">
        <v>1332</v>
      </c>
      <c r="C29" s="86">
        <v>314.78415789999991</v>
      </c>
      <c r="D29" s="84">
        <v>43245</v>
      </c>
    </row>
    <row r="30" spans="2:4">
      <c r="B30" s="82" t="s">
        <v>1333</v>
      </c>
      <c r="C30" s="86">
        <v>1083.0645</v>
      </c>
      <c r="D30" s="84" t="s">
        <v>1378</v>
      </c>
    </row>
    <row r="31" spans="2:4">
      <c r="B31" s="82" t="s">
        <v>1334</v>
      </c>
      <c r="C31" s="86">
        <v>2.8814799999999998</v>
      </c>
      <c r="D31" s="84">
        <v>43313</v>
      </c>
    </row>
    <row r="32" spans="2:4">
      <c r="B32" s="82" t="s">
        <v>1335</v>
      </c>
      <c r="C32" s="86">
        <v>860.51996853850005</v>
      </c>
      <c r="D32" s="84">
        <v>44713</v>
      </c>
    </row>
    <row r="33" spans="2:4">
      <c r="B33" s="82" t="s">
        <v>1336</v>
      </c>
      <c r="C33" s="86">
        <v>1158.4170078399998</v>
      </c>
      <c r="D33" s="84">
        <v>44166</v>
      </c>
    </row>
    <row r="34" spans="2:4">
      <c r="B34" s="82" t="s">
        <v>1337</v>
      </c>
      <c r="C34" s="86">
        <v>4912.8652993599999</v>
      </c>
      <c r="D34" s="84">
        <v>45658</v>
      </c>
    </row>
    <row r="35" spans="2:4">
      <c r="B35" s="82" t="s">
        <v>1338</v>
      </c>
      <c r="C35" s="86">
        <v>3429.5962935211269</v>
      </c>
      <c r="D35" s="84">
        <v>44166</v>
      </c>
    </row>
    <row r="36" spans="2:4">
      <c r="B36" s="82" t="s">
        <v>1339</v>
      </c>
      <c r="C36" s="86">
        <v>113.98964580943573</v>
      </c>
      <c r="D36" s="84" t="s">
        <v>1378</v>
      </c>
    </row>
    <row r="37" spans="2:4">
      <c r="B37" s="82" t="s">
        <v>1340</v>
      </c>
      <c r="C37" s="86">
        <v>3120.6497119999999</v>
      </c>
      <c r="D37" s="84" t="s">
        <v>1379</v>
      </c>
    </row>
    <row r="38" spans="2:4">
      <c r="B38" s="82" t="s">
        <v>1341</v>
      </c>
      <c r="C38" s="86">
        <v>74.549052466666666</v>
      </c>
      <c r="D38" s="85" t="s">
        <v>1379</v>
      </c>
    </row>
    <row r="39" spans="2:4">
      <c r="B39" s="82" t="s">
        <v>1342</v>
      </c>
      <c r="C39" s="86">
        <v>98.79187194368005</v>
      </c>
      <c r="D39" s="84">
        <v>44409</v>
      </c>
    </row>
    <row r="40" spans="2:4">
      <c r="B40" s="82" t="s">
        <v>1343</v>
      </c>
      <c r="C40" s="86">
        <v>3091.1762372617504</v>
      </c>
      <c r="D40" s="84" t="s">
        <v>1378</v>
      </c>
    </row>
    <row r="41" spans="2:4">
      <c r="B41" s="82" t="s">
        <v>1344</v>
      </c>
      <c r="C41" s="86">
        <v>15214.831646772065</v>
      </c>
      <c r="D41" s="84">
        <v>46143</v>
      </c>
    </row>
    <row r="42" spans="2:4">
      <c r="B42" s="82" t="s">
        <v>1345</v>
      </c>
      <c r="C42" s="86">
        <v>3380.0996422954445</v>
      </c>
      <c r="D42" s="84">
        <v>44256</v>
      </c>
    </row>
    <row r="43" spans="2:4">
      <c r="B43" s="82" t="s">
        <v>1346</v>
      </c>
      <c r="C43" s="86">
        <v>3885.307956733333</v>
      </c>
      <c r="D43" s="84">
        <v>43891</v>
      </c>
    </row>
    <row r="44" spans="2:4">
      <c r="B44" s="82" t="s">
        <v>1347</v>
      </c>
      <c r="C44" s="86">
        <v>2948.564856</v>
      </c>
      <c r="D44" s="84">
        <v>47119</v>
      </c>
    </row>
    <row r="45" spans="2:4">
      <c r="B45" s="82" t="s">
        <v>1348</v>
      </c>
      <c r="C45" s="86">
        <v>2.5937717955510116</v>
      </c>
      <c r="D45" s="84">
        <v>43282</v>
      </c>
    </row>
    <row r="46" spans="2:4">
      <c r="B46" s="82" t="s">
        <v>1349</v>
      </c>
      <c r="C46" s="86">
        <v>119.10757608124999</v>
      </c>
      <c r="D46" s="84">
        <v>44593</v>
      </c>
    </row>
    <row r="47" spans="2:4">
      <c r="B47" s="82" t="s">
        <v>1350</v>
      </c>
      <c r="C47" s="86">
        <v>1633.3951416</v>
      </c>
      <c r="D47" s="84">
        <v>44713</v>
      </c>
    </row>
    <row r="48" spans="2:4">
      <c r="B48" s="82" t="s">
        <v>1351</v>
      </c>
      <c r="C48" s="86">
        <v>81.773148283687945</v>
      </c>
      <c r="D48" s="84">
        <v>44409</v>
      </c>
    </row>
    <row r="49" spans="2:4">
      <c r="B49" s="87" t="s">
        <v>1383</v>
      </c>
      <c r="C49" s="86">
        <f>SUM(C50:C75)</f>
        <v>31855.130044690792</v>
      </c>
      <c r="D49" s="84"/>
    </row>
    <row r="50" spans="2:4">
      <c r="B50" s="82" t="s">
        <v>1352</v>
      </c>
      <c r="C50" s="86">
        <v>61.036493279999995</v>
      </c>
      <c r="D50" s="84">
        <v>42979</v>
      </c>
    </row>
    <row r="51" spans="2:4">
      <c r="B51" s="82" t="s">
        <v>1353</v>
      </c>
      <c r="C51" s="86">
        <v>2461.0302206689871</v>
      </c>
      <c r="D51" s="84">
        <v>45047</v>
      </c>
    </row>
    <row r="52" spans="2:4">
      <c r="B52" s="82" t="s">
        <v>1354</v>
      </c>
      <c r="C52" s="86">
        <v>1118.9877879945411</v>
      </c>
      <c r="D52" s="84">
        <v>44795</v>
      </c>
    </row>
    <row r="53" spans="2:4">
      <c r="B53" s="82" t="s">
        <v>1355</v>
      </c>
      <c r="C53" s="86">
        <v>295.62355834837484</v>
      </c>
      <c r="D53" s="84">
        <v>43544</v>
      </c>
    </row>
    <row r="54" spans="2:4">
      <c r="B54" s="82" t="s">
        <v>1356</v>
      </c>
      <c r="C54" s="86">
        <v>96.081026966120007</v>
      </c>
      <c r="D54" s="84">
        <v>43544</v>
      </c>
    </row>
    <row r="55" spans="2:4">
      <c r="B55" s="82" t="s">
        <v>1357</v>
      </c>
      <c r="C55" s="86">
        <v>1926.47041975</v>
      </c>
      <c r="D55" s="84">
        <v>44531</v>
      </c>
    </row>
    <row r="56" spans="2:4">
      <c r="B56" s="82" t="s">
        <v>1358</v>
      </c>
      <c r="C56" s="86">
        <v>2783.4502589799399</v>
      </c>
      <c r="D56" s="84">
        <v>46631</v>
      </c>
    </row>
    <row r="57" spans="2:4">
      <c r="B57" s="82" t="s">
        <v>1359</v>
      </c>
      <c r="C57" s="86">
        <v>3141.4941395514247</v>
      </c>
      <c r="D57" s="84">
        <v>46174</v>
      </c>
    </row>
    <row r="58" spans="2:4">
      <c r="B58" s="82" t="s">
        <v>1360</v>
      </c>
      <c r="C58" s="86">
        <v>898.36847859499983</v>
      </c>
      <c r="D58" s="84">
        <v>45444</v>
      </c>
    </row>
    <row r="59" spans="2:4">
      <c r="B59" s="82" t="s">
        <v>1361</v>
      </c>
      <c r="C59" s="86">
        <v>822.48331664780017</v>
      </c>
      <c r="D59" s="84">
        <v>45413</v>
      </c>
    </row>
    <row r="60" spans="2:4">
      <c r="B60" s="82" t="s">
        <v>1362</v>
      </c>
      <c r="C60" s="86">
        <v>1866.172</v>
      </c>
      <c r="D60" s="84">
        <v>45807</v>
      </c>
    </row>
    <row r="61" spans="2:4">
      <c r="B61" s="82" t="s">
        <v>1363</v>
      </c>
      <c r="C61" s="86">
        <v>915.26816620500006</v>
      </c>
      <c r="D61" s="84">
        <v>45169</v>
      </c>
    </row>
    <row r="62" spans="2:4">
      <c r="B62" s="82" t="s">
        <v>1364</v>
      </c>
      <c r="C62" s="86">
        <v>972.89391082228121</v>
      </c>
      <c r="D62" s="84">
        <v>43435</v>
      </c>
    </row>
    <row r="63" spans="2:4">
      <c r="B63" s="82" t="s">
        <v>1365</v>
      </c>
      <c r="C63" s="86">
        <v>426.83973020567464</v>
      </c>
      <c r="D63" s="84">
        <v>45931</v>
      </c>
    </row>
    <row r="64" spans="2:4">
      <c r="B64" s="82" t="s">
        <v>1366</v>
      </c>
      <c r="C64" s="86">
        <v>1700.4561073231998</v>
      </c>
      <c r="D64" s="85" t="s">
        <v>1380</v>
      </c>
    </row>
    <row r="65" spans="2:4">
      <c r="B65" s="82" t="s">
        <v>1367</v>
      </c>
      <c r="C65" s="86">
        <v>4531.1693705550751</v>
      </c>
      <c r="D65" s="84">
        <v>46357</v>
      </c>
    </row>
    <row r="66" spans="2:4">
      <c r="B66" s="82" t="s">
        <v>1368</v>
      </c>
      <c r="C66" s="86">
        <v>143.32716028819968</v>
      </c>
      <c r="D66" s="84">
        <v>43709</v>
      </c>
    </row>
    <row r="67" spans="2:4">
      <c r="B67" s="82" t="s">
        <v>1369</v>
      </c>
      <c r="C67" s="86">
        <v>133.33066853416662</v>
      </c>
      <c r="D67" s="84" t="s">
        <v>1378</v>
      </c>
    </row>
    <row r="68" spans="2:4">
      <c r="B68" s="82" t="s">
        <v>1370</v>
      </c>
      <c r="C68" s="86">
        <v>2825.8788769009084</v>
      </c>
      <c r="D68" s="84">
        <v>45901</v>
      </c>
    </row>
    <row r="69" spans="2:4">
      <c r="B69" s="82" t="s">
        <v>1371</v>
      </c>
      <c r="C69" s="86">
        <v>122.19658923999999</v>
      </c>
      <c r="D69" s="84">
        <v>43344</v>
      </c>
    </row>
    <row r="70" spans="2:4">
      <c r="B70" s="82" t="s">
        <v>1372</v>
      </c>
      <c r="C70" s="86">
        <v>0</v>
      </c>
      <c r="D70" s="84">
        <v>44532</v>
      </c>
    </row>
    <row r="71" spans="2:4">
      <c r="B71" s="82" t="s">
        <v>1373</v>
      </c>
      <c r="C71" s="86">
        <v>1608.2985254204157</v>
      </c>
      <c r="D71" s="84" t="s">
        <v>1381</v>
      </c>
    </row>
    <row r="72" spans="2:4">
      <c r="B72" s="82" t="s">
        <v>1374</v>
      </c>
      <c r="C72" s="86">
        <v>1167.9871662234063</v>
      </c>
      <c r="D72" s="85" t="s">
        <v>1382</v>
      </c>
    </row>
    <row r="73" spans="2:4">
      <c r="B73" s="82" t="s">
        <v>1375</v>
      </c>
      <c r="C73" s="86">
        <v>1669.329556059457</v>
      </c>
      <c r="D73" s="84">
        <v>44012</v>
      </c>
    </row>
    <row r="74" spans="2:4">
      <c r="B74" s="82" t="s">
        <v>1376</v>
      </c>
      <c r="C74" s="86">
        <v>92.522891030816155</v>
      </c>
      <c r="D74" s="84" t="s">
        <v>1378</v>
      </c>
    </row>
    <row r="75" spans="2:4">
      <c r="B75" s="82" t="s">
        <v>1377</v>
      </c>
      <c r="C75" s="86">
        <v>74.4336251</v>
      </c>
      <c r="D75" s="84" t="s">
        <v>1378</v>
      </c>
    </row>
    <row r="76" spans="2:4">
      <c r="B76" s="83"/>
      <c r="C76" s="83"/>
      <c r="D76" s="83"/>
    </row>
    <row r="77" spans="2:4">
      <c r="B77" s="83"/>
      <c r="C77" s="83"/>
      <c r="D77" s="83"/>
    </row>
    <row r="78" spans="2:4">
      <c r="B78" s="83"/>
      <c r="C78" s="83"/>
      <c r="D78" s="83"/>
    </row>
    <row r="79" spans="2:4">
      <c r="B79" s="83"/>
      <c r="C79" s="83"/>
      <c r="D79" s="83"/>
    </row>
    <row r="80" spans="2:4">
      <c r="B80" s="83"/>
      <c r="C80" s="83"/>
      <c r="D80" s="83"/>
    </row>
    <row r="81" spans="2:4">
      <c r="B81" s="83"/>
      <c r="C81" s="83"/>
      <c r="D81" s="83"/>
    </row>
    <row r="82" spans="2:4">
      <c r="B82" s="83"/>
      <c r="C82" s="83"/>
      <c r="D82" s="83"/>
    </row>
    <row r="83" spans="2:4">
      <c r="B83" s="83"/>
      <c r="C83" s="83"/>
      <c r="D83" s="83"/>
    </row>
    <row r="84" spans="2:4">
      <c r="B84" s="83"/>
      <c r="C84" s="83"/>
      <c r="D84" s="83"/>
    </row>
  </sheetData>
  <mergeCells count="1">
    <mergeCell ref="B7:D7"/>
  </mergeCells>
  <conditionalFormatting sqref="B43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1314</v>
      </c>
    </row>
    <row r="3" spans="2:18">
      <c r="B3" s="2" t="s">
        <v>2</v>
      </c>
      <c r="C3" t="s">
        <v>1315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285</v>
      </c>
      <c r="D27" s="16"/>
    </row>
    <row r="28" spans="2:16">
      <c r="B28" t="s">
        <v>287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1314</v>
      </c>
    </row>
    <row r="3" spans="2:18">
      <c r="B3" s="2" t="s">
        <v>2</v>
      </c>
      <c r="C3" t="s">
        <v>1315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749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750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285</v>
      </c>
      <c r="D27" s="16"/>
    </row>
    <row r="28" spans="2:16">
      <c r="B28" t="s">
        <v>287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5" sqref="U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5" t="s">
        <v>1385</v>
      </c>
    </row>
    <row r="2" spans="2:53">
      <c r="B2" s="2" t="s">
        <v>1</v>
      </c>
      <c r="C2" s="26" t="s">
        <v>1314</v>
      </c>
      <c r="S2" s="105"/>
    </row>
    <row r="3" spans="2:53">
      <c r="B3" s="2" t="s">
        <v>2</v>
      </c>
      <c r="C3" t="s">
        <v>1315</v>
      </c>
      <c r="S3" s="105"/>
    </row>
    <row r="4" spans="2:53">
      <c r="B4" s="2" t="s">
        <v>3</v>
      </c>
      <c r="C4" t="s">
        <v>199</v>
      </c>
      <c r="S4" s="105"/>
    </row>
    <row r="5" spans="2:53">
      <c r="B5" s="75" t="s">
        <v>200</v>
      </c>
      <c r="C5" t="s">
        <v>201</v>
      </c>
      <c r="S5" s="105"/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  <c r="S6" s="10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S7" s="10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5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5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6.78</v>
      </c>
      <c r="I11" s="7"/>
      <c r="J11" s="7"/>
      <c r="K11" s="76">
        <v>0.89</v>
      </c>
      <c r="L11" s="76">
        <v>624069001</v>
      </c>
      <c r="M11" s="7"/>
      <c r="N11" s="76">
        <v>778.30474000000004</v>
      </c>
      <c r="O11" s="76">
        <v>686937.65462338401</v>
      </c>
      <c r="P11" s="7"/>
      <c r="Q11" s="76">
        <v>100</v>
      </c>
      <c r="R11" s="76">
        <v>40.090000000000003</v>
      </c>
      <c r="S11" s="10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6.87</v>
      </c>
      <c r="K12" s="79">
        <v>0.87</v>
      </c>
      <c r="L12" s="79">
        <v>621493001</v>
      </c>
      <c r="N12" s="79">
        <v>778.30474000000004</v>
      </c>
      <c r="O12" s="79">
        <v>677696.84489059995</v>
      </c>
      <c r="Q12" s="79">
        <v>98.65</v>
      </c>
      <c r="R12" s="79">
        <v>39.549999999999997</v>
      </c>
      <c r="S12" s="105"/>
    </row>
    <row r="13" spans="2:53">
      <c r="B13" s="78" t="s">
        <v>232</v>
      </c>
      <c r="C13" s="16"/>
      <c r="D13" s="16"/>
      <c r="H13" s="79">
        <v>6</v>
      </c>
      <c r="K13" s="79">
        <v>0.02</v>
      </c>
      <c r="L13" s="79">
        <v>294244070</v>
      </c>
      <c r="N13" s="79">
        <v>778.30474000000004</v>
      </c>
      <c r="O13" s="79">
        <v>312425.09986690001</v>
      </c>
      <c r="Q13" s="79">
        <v>45.48</v>
      </c>
      <c r="R13" s="79">
        <v>18.23</v>
      </c>
      <c r="S13" s="105"/>
    </row>
    <row r="14" spans="2:53">
      <c r="B14" s="78" t="s">
        <v>233</v>
      </c>
      <c r="C14" s="16"/>
      <c r="D14" s="16"/>
      <c r="H14" s="79">
        <v>6</v>
      </c>
      <c r="K14" s="79">
        <v>0.02</v>
      </c>
      <c r="L14" s="79">
        <v>294244070</v>
      </c>
      <c r="N14" s="79">
        <v>778.30474000000004</v>
      </c>
      <c r="O14" s="79">
        <v>312425.09986690001</v>
      </c>
      <c r="Q14" s="79">
        <v>45.48</v>
      </c>
      <c r="R14" s="79">
        <v>18.23</v>
      </c>
      <c r="S14" s="105"/>
    </row>
    <row r="15" spans="2:53">
      <c r="B15" t="s">
        <v>234</v>
      </c>
      <c r="C15" t="s">
        <v>235</v>
      </c>
      <c r="D15" t="s">
        <v>103</v>
      </c>
      <c r="E15"/>
      <c r="F15" t="s">
        <v>154</v>
      </c>
      <c r="G15" t="s">
        <v>236</v>
      </c>
      <c r="H15" s="77">
        <v>5.35</v>
      </c>
      <c r="I15" t="s">
        <v>105</v>
      </c>
      <c r="J15" s="77">
        <v>4</v>
      </c>
      <c r="K15" s="77">
        <v>-0.03</v>
      </c>
      <c r="L15" s="77">
        <v>680834</v>
      </c>
      <c r="M15" s="77">
        <v>153.77000000000001</v>
      </c>
      <c r="N15" s="77">
        <v>0</v>
      </c>
      <c r="O15" s="77">
        <v>1046.9184418</v>
      </c>
      <c r="P15" s="77">
        <v>0.01</v>
      </c>
      <c r="Q15" s="77">
        <v>0.15</v>
      </c>
      <c r="R15" s="77">
        <v>0.06</v>
      </c>
      <c r="S15" s="105"/>
    </row>
    <row r="16" spans="2:53">
      <c r="B16" t="s">
        <v>237</v>
      </c>
      <c r="C16" t="s">
        <v>238</v>
      </c>
      <c r="D16" t="s">
        <v>103</v>
      </c>
      <c r="E16"/>
      <c r="F16" t="s">
        <v>154</v>
      </c>
      <c r="G16" t="s">
        <v>239</v>
      </c>
      <c r="H16" s="77">
        <v>8.4</v>
      </c>
      <c r="I16" t="s">
        <v>105</v>
      </c>
      <c r="J16" s="77">
        <v>0.75</v>
      </c>
      <c r="K16" s="77">
        <v>0.41</v>
      </c>
      <c r="L16" s="77">
        <v>40630488</v>
      </c>
      <c r="M16" s="77">
        <v>104.47</v>
      </c>
      <c r="N16" s="77">
        <v>0</v>
      </c>
      <c r="O16" s="77">
        <v>42446.670813600002</v>
      </c>
      <c r="P16" s="77">
        <v>0.38</v>
      </c>
      <c r="Q16" s="77">
        <v>6.18</v>
      </c>
      <c r="R16" s="77">
        <v>2.48</v>
      </c>
      <c r="S16" s="105"/>
    </row>
    <row r="17" spans="2:19">
      <c r="B17" t="s">
        <v>240</v>
      </c>
      <c r="C17" t="s">
        <v>241</v>
      </c>
      <c r="D17" t="s">
        <v>103</v>
      </c>
      <c r="E17"/>
      <c r="F17" t="s">
        <v>154</v>
      </c>
      <c r="G17" t="s">
        <v>242</v>
      </c>
      <c r="H17" s="77">
        <v>4.83</v>
      </c>
      <c r="I17" t="s">
        <v>105</v>
      </c>
      <c r="J17" s="77">
        <v>1.75</v>
      </c>
      <c r="K17" s="77">
        <v>-0.17</v>
      </c>
      <c r="L17" s="77">
        <v>43371526</v>
      </c>
      <c r="M17" s="77">
        <v>111.8</v>
      </c>
      <c r="N17" s="77">
        <v>778.30474000000004</v>
      </c>
      <c r="O17" s="77">
        <v>49267.670808000003</v>
      </c>
      <c r="P17" s="77">
        <v>0.3</v>
      </c>
      <c r="Q17" s="77">
        <v>7.17</v>
      </c>
      <c r="R17" s="77">
        <v>2.88</v>
      </c>
      <c r="S17" s="105"/>
    </row>
    <row r="18" spans="2:19">
      <c r="B18" t="s">
        <v>243</v>
      </c>
      <c r="C18" t="s">
        <v>244</v>
      </c>
      <c r="D18" t="s">
        <v>103</v>
      </c>
      <c r="E18"/>
      <c r="F18" t="s">
        <v>154</v>
      </c>
      <c r="G18" t="s">
        <v>245</v>
      </c>
      <c r="H18" s="77">
        <v>6.88</v>
      </c>
      <c r="I18" t="s">
        <v>105</v>
      </c>
      <c r="J18" s="77">
        <v>0.75</v>
      </c>
      <c r="K18" s="77">
        <v>0.18</v>
      </c>
      <c r="L18" s="77">
        <v>161589357</v>
      </c>
      <c r="M18" s="77">
        <v>105.4</v>
      </c>
      <c r="N18" s="77">
        <v>0</v>
      </c>
      <c r="O18" s="77">
        <v>170315.18227799999</v>
      </c>
      <c r="P18" s="77">
        <v>1.1599999999999999</v>
      </c>
      <c r="Q18" s="77">
        <v>24.79</v>
      </c>
      <c r="R18" s="77">
        <v>9.94</v>
      </c>
      <c r="S18" s="105"/>
    </row>
    <row r="19" spans="2:19">
      <c r="B19" t="s">
        <v>246</v>
      </c>
      <c r="C19" t="s">
        <v>247</v>
      </c>
      <c r="D19" t="s">
        <v>103</v>
      </c>
      <c r="E19"/>
      <c r="F19" t="s">
        <v>154</v>
      </c>
      <c r="G19" t="s">
        <v>248</v>
      </c>
      <c r="H19" s="77">
        <v>2.0699999999999998</v>
      </c>
      <c r="I19" t="s">
        <v>105</v>
      </c>
      <c r="J19" s="77">
        <v>0.1</v>
      </c>
      <c r="K19" s="77">
        <v>-0.69</v>
      </c>
      <c r="L19" s="77">
        <v>47971865</v>
      </c>
      <c r="M19" s="77">
        <v>102.87</v>
      </c>
      <c r="N19" s="77">
        <v>0</v>
      </c>
      <c r="O19" s="77">
        <v>49348.657525499999</v>
      </c>
      <c r="P19" s="77">
        <v>0.32</v>
      </c>
      <c r="Q19" s="77">
        <v>7.18</v>
      </c>
      <c r="R19" s="77">
        <v>2.88</v>
      </c>
      <c r="S19" s="105"/>
    </row>
    <row r="20" spans="2:19">
      <c r="B20" s="78" t="s">
        <v>249</v>
      </c>
      <c r="C20" s="16"/>
      <c r="D20" s="16"/>
      <c r="H20" s="79">
        <v>7.62</v>
      </c>
      <c r="K20" s="79">
        <v>1.6</v>
      </c>
      <c r="L20" s="79">
        <v>327248931</v>
      </c>
      <c r="N20" s="79">
        <v>0</v>
      </c>
      <c r="O20" s="79">
        <v>365271.7450237</v>
      </c>
      <c r="Q20" s="79">
        <v>53.17</v>
      </c>
      <c r="R20" s="79">
        <v>21.32</v>
      </c>
      <c r="S20" s="105"/>
    </row>
    <row r="21" spans="2:19">
      <c r="B21" s="78" t="s">
        <v>250</v>
      </c>
      <c r="C21" s="16"/>
      <c r="D21" s="16"/>
      <c r="H21" s="79">
        <v>0.35</v>
      </c>
      <c r="K21" s="79">
        <v>0.12</v>
      </c>
      <c r="L21" s="79">
        <v>50000000</v>
      </c>
      <c r="N21" s="79">
        <v>0</v>
      </c>
      <c r="O21" s="79">
        <v>49980</v>
      </c>
      <c r="Q21" s="79">
        <v>7.28</v>
      </c>
      <c r="R21" s="79">
        <v>2.92</v>
      </c>
      <c r="S21" s="105"/>
    </row>
    <row r="22" spans="2:19">
      <c r="B22" t="s">
        <v>251</v>
      </c>
      <c r="C22" t="s">
        <v>252</v>
      </c>
      <c r="D22" t="s">
        <v>103</v>
      </c>
      <c r="E22"/>
      <c r="F22" t="s">
        <v>154</v>
      </c>
      <c r="G22" t="s">
        <v>253</v>
      </c>
      <c r="H22" s="77">
        <v>0.35</v>
      </c>
      <c r="I22" t="s">
        <v>105</v>
      </c>
      <c r="J22" s="77">
        <v>0</v>
      </c>
      <c r="K22" s="77">
        <v>0.12</v>
      </c>
      <c r="L22" s="77">
        <v>50000000</v>
      </c>
      <c r="M22" s="77">
        <v>99.96</v>
      </c>
      <c r="N22" s="77">
        <v>0</v>
      </c>
      <c r="O22" s="77">
        <v>49980</v>
      </c>
      <c r="P22" s="77">
        <v>0.63</v>
      </c>
      <c r="Q22" s="77">
        <v>7.28</v>
      </c>
      <c r="R22" s="77">
        <v>2.92</v>
      </c>
      <c r="S22" s="105"/>
    </row>
    <row r="23" spans="2:19">
      <c r="B23" s="78" t="s">
        <v>254</v>
      </c>
      <c r="C23" s="16"/>
      <c r="D23" s="16"/>
      <c r="H23" s="79">
        <v>8.77</v>
      </c>
      <c r="K23" s="79">
        <v>1.83</v>
      </c>
      <c r="L23" s="79">
        <v>277248931</v>
      </c>
      <c r="N23" s="79">
        <v>0</v>
      </c>
      <c r="O23" s="79">
        <v>315291.7450237</v>
      </c>
      <c r="Q23" s="79">
        <v>45.9</v>
      </c>
      <c r="R23" s="79">
        <v>18.399999999999999</v>
      </c>
      <c r="S23" s="105"/>
    </row>
    <row r="24" spans="2:19">
      <c r="B24" t="s">
        <v>255</v>
      </c>
      <c r="C24" t="s">
        <v>256</v>
      </c>
      <c r="D24" t="s">
        <v>103</v>
      </c>
      <c r="E24"/>
      <c r="F24" t="s">
        <v>154</v>
      </c>
      <c r="G24" t="s">
        <v>257</v>
      </c>
      <c r="H24" s="77">
        <v>2.3199999999999998</v>
      </c>
      <c r="I24" t="s">
        <v>105</v>
      </c>
      <c r="J24" s="77">
        <v>0.5</v>
      </c>
      <c r="K24" s="77">
        <v>0.61</v>
      </c>
      <c r="L24" s="77">
        <v>51233000</v>
      </c>
      <c r="M24" s="77">
        <v>100.08</v>
      </c>
      <c r="N24" s="77">
        <v>0</v>
      </c>
      <c r="O24" s="77">
        <v>51273.986400000002</v>
      </c>
      <c r="P24" s="77">
        <v>0.65</v>
      </c>
      <c r="Q24" s="77">
        <v>7.46</v>
      </c>
      <c r="R24" s="77">
        <v>2.99</v>
      </c>
      <c r="S24" s="105"/>
    </row>
    <row r="25" spans="2:19">
      <c r="B25" t="s">
        <v>258</v>
      </c>
      <c r="C25" t="s">
        <v>259</v>
      </c>
      <c r="D25" t="s">
        <v>103</v>
      </c>
      <c r="E25"/>
      <c r="F25" t="s">
        <v>154</v>
      </c>
      <c r="G25" t="s">
        <v>260</v>
      </c>
      <c r="H25" s="77">
        <v>18.190000000000001</v>
      </c>
      <c r="I25" t="s">
        <v>105</v>
      </c>
      <c r="J25" s="77">
        <v>3.75</v>
      </c>
      <c r="K25" s="77">
        <v>3.22</v>
      </c>
      <c r="L25" s="77">
        <v>35184445</v>
      </c>
      <c r="M25" s="77">
        <v>111.75</v>
      </c>
      <c r="N25" s="77">
        <v>0</v>
      </c>
      <c r="O25" s="77">
        <v>39318.617287499997</v>
      </c>
      <c r="P25" s="77">
        <v>0.46</v>
      </c>
      <c r="Q25" s="77">
        <v>5.72</v>
      </c>
      <c r="R25" s="77">
        <v>2.29</v>
      </c>
      <c r="S25" s="105"/>
    </row>
    <row r="26" spans="2:19">
      <c r="B26" t="s">
        <v>261</v>
      </c>
      <c r="C26" t="s">
        <v>262</v>
      </c>
      <c r="D26" t="s">
        <v>103</v>
      </c>
      <c r="E26"/>
      <c r="F26" t="s">
        <v>154</v>
      </c>
      <c r="G26" t="s">
        <v>263</v>
      </c>
      <c r="H26" s="77">
        <v>6.56</v>
      </c>
      <c r="I26" t="s">
        <v>105</v>
      </c>
      <c r="J26" s="77">
        <v>1.75</v>
      </c>
      <c r="K26" s="77">
        <v>1.79</v>
      </c>
      <c r="L26" s="77">
        <v>58085414</v>
      </c>
      <c r="M26" s="77">
        <v>99.93</v>
      </c>
      <c r="N26" s="77">
        <v>0</v>
      </c>
      <c r="O26" s="77">
        <v>58044.754210200001</v>
      </c>
      <c r="P26" s="77">
        <v>0.33</v>
      </c>
      <c r="Q26" s="77">
        <v>8.4499999999999993</v>
      </c>
      <c r="R26" s="77">
        <v>3.39</v>
      </c>
      <c r="S26" s="105"/>
    </row>
    <row r="27" spans="2:19">
      <c r="B27" t="s">
        <v>264</v>
      </c>
      <c r="C27" t="s">
        <v>265</v>
      </c>
      <c r="D27" t="s">
        <v>103</v>
      </c>
      <c r="E27"/>
      <c r="F27" t="s">
        <v>154</v>
      </c>
      <c r="G27" t="s">
        <v>266</v>
      </c>
      <c r="H27" s="77">
        <v>0.08</v>
      </c>
      <c r="I27" t="s">
        <v>105</v>
      </c>
      <c r="J27" s="77">
        <v>0.5</v>
      </c>
      <c r="K27" s="77">
        <v>0.26</v>
      </c>
      <c r="L27" s="77">
        <v>26522048</v>
      </c>
      <c r="M27" s="77">
        <v>100.48</v>
      </c>
      <c r="N27" s="77">
        <v>0</v>
      </c>
      <c r="O27" s="77">
        <v>26649.353830399999</v>
      </c>
      <c r="P27" s="77">
        <v>0.31</v>
      </c>
      <c r="Q27" s="77">
        <v>3.88</v>
      </c>
      <c r="R27" s="77">
        <v>1.56</v>
      </c>
      <c r="S27" s="105"/>
    </row>
    <row r="28" spans="2:19">
      <c r="B28" t="s">
        <v>267</v>
      </c>
      <c r="C28" t="s">
        <v>268</v>
      </c>
      <c r="D28" t="s">
        <v>103</v>
      </c>
      <c r="E28"/>
      <c r="F28" t="s">
        <v>154</v>
      </c>
      <c r="G28" t="s">
        <v>269</v>
      </c>
      <c r="H28" s="77">
        <v>1.28</v>
      </c>
      <c r="I28" t="s">
        <v>105</v>
      </c>
      <c r="J28" s="77">
        <v>5</v>
      </c>
      <c r="K28" s="77">
        <v>0.28000000000000003</v>
      </c>
      <c r="L28" s="77">
        <v>15000000</v>
      </c>
      <c r="M28" s="77">
        <v>109.6</v>
      </c>
      <c r="N28" s="77">
        <v>0</v>
      </c>
      <c r="O28" s="77">
        <v>16440</v>
      </c>
      <c r="P28" s="77">
        <v>0.08</v>
      </c>
      <c r="Q28" s="77">
        <v>2.39</v>
      </c>
      <c r="R28" s="77">
        <v>0.96</v>
      </c>
      <c r="S28" s="105"/>
    </row>
    <row r="29" spans="2:19">
      <c r="B29" t="s">
        <v>270</v>
      </c>
      <c r="C29" t="s">
        <v>271</v>
      </c>
      <c r="D29" t="s">
        <v>103</v>
      </c>
      <c r="E29"/>
      <c r="F29" t="s">
        <v>154</v>
      </c>
      <c r="G29" t="s">
        <v>272</v>
      </c>
      <c r="H29" s="77">
        <v>0.66</v>
      </c>
      <c r="I29" t="s">
        <v>105</v>
      </c>
      <c r="J29" s="77">
        <v>2.25</v>
      </c>
      <c r="K29" s="77">
        <v>0.18</v>
      </c>
      <c r="L29" s="77">
        <v>21695347</v>
      </c>
      <c r="M29" s="77">
        <v>102.13</v>
      </c>
      <c r="N29" s="77">
        <v>0</v>
      </c>
      <c r="O29" s="77">
        <v>22157.457891099999</v>
      </c>
      <c r="P29" s="77">
        <v>0.11</v>
      </c>
      <c r="Q29" s="77">
        <v>3.23</v>
      </c>
      <c r="R29" s="77">
        <v>1.29</v>
      </c>
      <c r="S29" s="105"/>
    </row>
    <row r="30" spans="2:19">
      <c r="B30" t="s">
        <v>273</v>
      </c>
      <c r="C30" t="s">
        <v>274</v>
      </c>
      <c r="D30" t="s">
        <v>103</v>
      </c>
      <c r="E30"/>
      <c r="F30" t="s">
        <v>154</v>
      </c>
      <c r="G30" t="s">
        <v>275</v>
      </c>
      <c r="H30" s="77">
        <v>14.91</v>
      </c>
      <c r="I30" t="s">
        <v>105</v>
      </c>
      <c r="J30" s="77">
        <v>5.5</v>
      </c>
      <c r="K30" s="77">
        <v>2.97</v>
      </c>
      <c r="L30" s="77">
        <v>69528677</v>
      </c>
      <c r="M30" s="77">
        <v>145.85</v>
      </c>
      <c r="N30" s="77">
        <v>0</v>
      </c>
      <c r="O30" s="77">
        <v>101407.57540450001</v>
      </c>
      <c r="P30" s="77">
        <v>0.38</v>
      </c>
      <c r="Q30" s="77">
        <v>14.76</v>
      </c>
      <c r="R30" s="77">
        <v>5.92</v>
      </c>
      <c r="S30" s="105"/>
    </row>
    <row r="31" spans="2:19">
      <c r="B31" s="78" t="s">
        <v>276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5"/>
    </row>
    <row r="32" spans="2:19">
      <c r="B32" t="s">
        <v>224</v>
      </c>
      <c r="C32" t="s">
        <v>224</v>
      </c>
      <c r="D32" s="16"/>
      <c r="E32" t="s">
        <v>224</v>
      </c>
      <c r="H32" s="77">
        <v>0</v>
      </c>
      <c r="I32" t="s">
        <v>224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5"/>
    </row>
    <row r="33" spans="1:19">
      <c r="B33" s="78" t="s">
        <v>277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5"/>
    </row>
    <row r="34" spans="1:19">
      <c r="B34" t="s">
        <v>224</v>
      </c>
      <c r="C34" t="s">
        <v>224</v>
      </c>
      <c r="D34" s="16"/>
      <c r="E34" t="s">
        <v>224</v>
      </c>
      <c r="H34" s="77">
        <v>0</v>
      </c>
      <c r="I34" t="s">
        <v>224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5"/>
    </row>
    <row r="35" spans="1:19">
      <c r="B35" s="78" t="s">
        <v>229</v>
      </c>
      <c r="C35" s="16"/>
      <c r="D35" s="16"/>
      <c r="H35" s="79">
        <v>0.16</v>
      </c>
      <c r="K35" s="79">
        <v>2.12</v>
      </c>
      <c r="L35" s="79">
        <v>2576000</v>
      </c>
      <c r="N35" s="79">
        <v>0</v>
      </c>
      <c r="O35" s="79">
        <v>9240.8097327840005</v>
      </c>
      <c r="Q35" s="79">
        <v>1.35</v>
      </c>
      <c r="R35" s="79">
        <v>0.54</v>
      </c>
      <c r="S35" s="105"/>
    </row>
    <row r="36" spans="1:19">
      <c r="B36" s="78" t="s">
        <v>278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5"/>
    </row>
    <row r="37" spans="1:19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5"/>
    </row>
    <row r="38" spans="1:19">
      <c r="B38" s="78" t="s">
        <v>279</v>
      </c>
      <c r="C38" s="16"/>
      <c r="D38" s="16"/>
      <c r="H38" s="79">
        <v>0.16</v>
      </c>
      <c r="K38" s="79">
        <v>2.12</v>
      </c>
      <c r="L38" s="79">
        <v>2576000</v>
      </c>
      <c r="N38" s="79">
        <v>0</v>
      </c>
      <c r="O38" s="79">
        <v>9240.8097327840005</v>
      </c>
      <c r="Q38" s="79">
        <v>1.35</v>
      </c>
      <c r="R38" s="79">
        <v>0.54</v>
      </c>
      <c r="S38" s="105"/>
    </row>
    <row r="39" spans="1:19">
      <c r="B39" t="s">
        <v>280</v>
      </c>
      <c r="C39" t="s">
        <v>281</v>
      </c>
      <c r="D39" t="s">
        <v>126</v>
      </c>
      <c r="E39" t="s">
        <v>282</v>
      </c>
      <c r="F39" t="s">
        <v>283</v>
      </c>
      <c r="G39" t="s">
        <v>284</v>
      </c>
      <c r="H39" s="77">
        <v>0.16</v>
      </c>
      <c r="I39" t="s">
        <v>109</v>
      </c>
      <c r="J39" s="77">
        <v>0</v>
      </c>
      <c r="K39" s="77">
        <v>2.12</v>
      </c>
      <c r="L39" s="77">
        <v>2576000</v>
      </c>
      <c r="M39" s="77">
        <v>99.674099999999996</v>
      </c>
      <c r="N39" s="77">
        <v>0</v>
      </c>
      <c r="O39" s="77">
        <v>9240.8097327840005</v>
      </c>
      <c r="P39" s="77">
        <v>0</v>
      </c>
      <c r="Q39" s="77">
        <v>1.35</v>
      </c>
      <c r="R39" s="77">
        <v>0.54</v>
      </c>
      <c r="S39" s="105"/>
    </row>
    <row r="40" spans="1:19">
      <c r="B40" t="s">
        <v>285</v>
      </c>
      <c r="C40" s="16"/>
      <c r="D40" s="16"/>
      <c r="S40" s="105"/>
    </row>
    <row r="41" spans="1:19">
      <c r="B41" t="s">
        <v>286</v>
      </c>
      <c r="C41" s="16"/>
      <c r="D41" s="16"/>
      <c r="S41" s="105"/>
    </row>
    <row r="42" spans="1:19">
      <c r="B42" t="s">
        <v>287</v>
      </c>
      <c r="C42" s="16"/>
      <c r="D42" s="16"/>
      <c r="S42" s="105"/>
    </row>
    <row r="43" spans="1:19">
      <c r="B43" t="s">
        <v>288</v>
      </c>
      <c r="C43" s="16"/>
      <c r="D43" s="16"/>
      <c r="S43" s="105"/>
    </row>
    <row r="44" spans="1:19">
      <c r="A44" s="105" t="s">
        <v>1386</v>
      </c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</row>
    <row r="45" spans="1:19">
      <c r="A45" s="105" t="s">
        <v>1387</v>
      </c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3"/>
    <mergeCell ref="A44:R44"/>
    <mergeCell ref="A45:R45"/>
  </mergeCells>
  <dataValidations count="1">
    <dataValidation allowBlank="1" showInputMessage="1" showErrorMessage="1" sqref="O46:R1048576 N9 N1:N7 B46:M1048576 S44:S1048576 T1:XFD1048576 S1 O1:R43 N11:N43 A1:A1048576 B1:M43 N4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1314</v>
      </c>
    </row>
    <row r="3" spans="2:23">
      <c r="B3" s="2" t="s">
        <v>2</v>
      </c>
      <c r="C3" t="s">
        <v>1315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749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750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285</v>
      </c>
      <c r="D27" s="16"/>
    </row>
    <row r="28" spans="2:23">
      <c r="B28" t="s">
        <v>286</v>
      </c>
      <c r="D28" s="16"/>
    </row>
    <row r="29" spans="2:23">
      <c r="B29" t="s">
        <v>287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1314</v>
      </c>
    </row>
    <row r="3" spans="2:68">
      <c r="B3" s="2" t="s">
        <v>2</v>
      </c>
      <c r="C3" t="s">
        <v>1315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285</v>
      </c>
      <c r="C25" s="16"/>
      <c r="D25" s="16"/>
      <c r="E25" s="16"/>
      <c r="F25" s="16"/>
      <c r="G25" s="16"/>
    </row>
    <row r="26" spans="2:21">
      <c r="B26" t="s">
        <v>286</v>
      </c>
      <c r="C26" s="16"/>
      <c r="D26" s="16"/>
      <c r="E26" s="16"/>
      <c r="F26" s="16"/>
      <c r="G26" s="16"/>
    </row>
    <row r="27" spans="2:21">
      <c r="B27" t="s">
        <v>287</v>
      </c>
      <c r="C27" s="16"/>
      <c r="D27" s="16"/>
      <c r="E27" s="16"/>
      <c r="F27" s="16"/>
      <c r="G27" s="16"/>
    </row>
    <row r="28" spans="2:21">
      <c r="B28" t="s">
        <v>288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1314</v>
      </c>
    </row>
    <row r="3" spans="2:66">
      <c r="B3" s="2" t="s">
        <v>2</v>
      </c>
      <c r="C3" t="s">
        <v>1315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8.66</v>
      </c>
      <c r="L11" s="7"/>
      <c r="M11" s="7"/>
      <c r="N11" s="76">
        <v>4.41</v>
      </c>
      <c r="O11" s="76">
        <v>26190707.739999998</v>
      </c>
      <c r="P11" s="33"/>
      <c r="Q11" s="76">
        <v>0</v>
      </c>
      <c r="R11" s="76">
        <v>72751.661461823009</v>
      </c>
      <c r="S11" s="7"/>
      <c r="T11" s="76">
        <v>100</v>
      </c>
      <c r="U11" s="76">
        <v>4.25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7.86</v>
      </c>
      <c r="N12" s="79">
        <v>2.95</v>
      </c>
      <c r="O12" s="79">
        <v>7271596.7400000002</v>
      </c>
      <c r="Q12" s="79">
        <v>0</v>
      </c>
      <c r="R12" s="79">
        <v>7707.3158993759998</v>
      </c>
      <c r="T12" s="79">
        <v>10.59</v>
      </c>
      <c r="U12" s="79">
        <v>0.45</v>
      </c>
    </row>
    <row r="13" spans="2:66">
      <c r="B13" s="78" t="s">
        <v>289</v>
      </c>
      <c r="C13" s="16"/>
      <c r="D13" s="16"/>
      <c r="E13" s="16"/>
      <c r="F13" s="16"/>
      <c r="K13" s="79">
        <v>9.15</v>
      </c>
      <c r="N13" s="79">
        <v>1.42</v>
      </c>
      <c r="O13" s="79">
        <v>4447095.16</v>
      </c>
      <c r="Q13" s="79">
        <v>0</v>
      </c>
      <c r="R13" s="79">
        <v>4955.6864601400002</v>
      </c>
      <c r="T13" s="79">
        <v>6.81</v>
      </c>
      <c r="U13" s="79">
        <v>0.28999999999999998</v>
      </c>
    </row>
    <row r="14" spans="2:66">
      <c r="B14" t="s">
        <v>293</v>
      </c>
      <c r="C14" t="s">
        <v>294</v>
      </c>
      <c r="D14" t="s">
        <v>103</v>
      </c>
      <c r="E14" t="s">
        <v>126</v>
      </c>
      <c r="F14" t="s">
        <v>295</v>
      </c>
      <c r="G14" t="s">
        <v>130</v>
      </c>
      <c r="H14" t="s">
        <v>296</v>
      </c>
      <c r="I14" t="s">
        <v>213</v>
      </c>
      <c r="J14" t="s">
        <v>297</v>
      </c>
      <c r="K14" s="77">
        <v>9.93</v>
      </c>
      <c r="L14" t="s">
        <v>105</v>
      </c>
      <c r="M14" s="77">
        <v>2.65</v>
      </c>
      <c r="N14" s="77">
        <v>1.49</v>
      </c>
      <c r="O14" s="77">
        <v>3975000</v>
      </c>
      <c r="P14" s="77">
        <v>111.5</v>
      </c>
      <c r="Q14" s="77">
        <v>0</v>
      </c>
      <c r="R14" s="77">
        <v>4432.125</v>
      </c>
      <c r="S14" s="77">
        <v>0.34</v>
      </c>
      <c r="T14" s="77">
        <v>6.09</v>
      </c>
      <c r="U14" s="77">
        <v>0.26</v>
      </c>
    </row>
    <row r="15" spans="2:66">
      <c r="B15" t="s">
        <v>298</v>
      </c>
      <c r="C15" t="s">
        <v>299</v>
      </c>
      <c r="D15" t="s">
        <v>103</v>
      </c>
      <c r="E15" t="s">
        <v>126</v>
      </c>
      <c r="F15" t="s">
        <v>300</v>
      </c>
      <c r="G15" t="s">
        <v>301</v>
      </c>
      <c r="H15" t="s">
        <v>302</v>
      </c>
      <c r="I15" t="s">
        <v>213</v>
      </c>
      <c r="J15" t="s">
        <v>236</v>
      </c>
      <c r="K15" s="77">
        <v>0.41</v>
      </c>
      <c r="L15" t="s">
        <v>105</v>
      </c>
      <c r="M15" s="77">
        <v>4.25</v>
      </c>
      <c r="N15" s="77">
        <v>0.89</v>
      </c>
      <c r="O15" s="77">
        <v>26755.4</v>
      </c>
      <c r="P15" s="77">
        <v>125.91</v>
      </c>
      <c r="Q15" s="77">
        <v>0</v>
      </c>
      <c r="R15" s="77">
        <v>33.68772414</v>
      </c>
      <c r="S15" s="77">
        <v>0.01</v>
      </c>
      <c r="T15" s="77">
        <v>0.05</v>
      </c>
      <c r="U15" s="77">
        <v>0</v>
      </c>
    </row>
    <row r="16" spans="2:66">
      <c r="B16" t="s">
        <v>303</v>
      </c>
      <c r="C16" t="s">
        <v>304</v>
      </c>
      <c r="D16" t="s">
        <v>103</v>
      </c>
      <c r="E16" t="s">
        <v>126</v>
      </c>
      <c r="F16" t="s">
        <v>305</v>
      </c>
      <c r="G16" t="s">
        <v>306</v>
      </c>
      <c r="H16" t="s">
        <v>307</v>
      </c>
      <c r="I16" t="s">
        <v>153</v>
      </c>
      <c r="J16" t="s">
        <v>308</v>
      </c>
      <c r="K16" s="77">
        <v>2.65</v>
      </c>
      <c r="L16" t="s">
        <v>105</v>
      </c>
      <c r="M16" s="77">
        <v>3.6</v>
      </c>
      <c r="N16" s="77">
        <v>0.87</v>
      </c>
      <c r="O16" s="77">
        <v>445339.76</v>
      </c>
      <c r="P16" s="77">
        <v>110</v>
      </c>
      <c r="Q16" s="77">
        <v>0</v>
      </c>
      <c r="R16" s="77">
        <v>489.87373600000001</v>
      </c>
      <c r="S16" s="77">
        <v>0.5</v>
      </c>
      <c r="T16" s="77">
        <v>0.67</v>
      </c>
      <c r="U16" s="77">
        <v>0.03</v>
      </c>
    </row>
    <row r="17" spans="2:21">
      <c r="B17" s="78" t="s">
        <v>249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290</v>
      </c>
      <c r="C19" s="16"/>
      <c r="D19" s="16"/>
      <c r="E19" s="16"/>
      <c r="F19" s="16"/>
      <c r="K19" s="79">
        <v>5.54</v>
      </c>
      <c r="N19" s="79">
        <v>5.71</v>
      </c>
      <c r="O19" s="79">
        <v>2824501.58</v>
      </c>
      <c r="Q19" s="79">
        <v>0</v>
      </c>
      <c r="R19" s="79">
        <v>2751.6294392360001</v>
      </c>
      <c r="T19" s="79">
        <v>3.78</v>
      </c>
      <c r="U19" s="79">
        <v>0.16</v>
      </c>
    </row>
    <row r="20" spans="2:21">
      <c r="B20" t="s">
        <v>309</v>
      </c>
      <c r="C20" t="s">
        <v>310</v>
      </c>
      <c r="D20" t="s">
        <v>103</v>
      </c>
      <c r="E20" t="s">
        <v>126</v>
      </c>
      <c r="F20" t="s">
        <v>311</v>
      </c>
      <c r="G20" t="s">
        <v>312</v>
      </c>
      <c r="H20" t="s">
        <v>307</v>
      </c>
      <c r="I20" t="s">
        <v>153</v>
      </c>
      <c r="J20" t="s">
        <v>313</v>
      </c>
      <c r="K20" s="77">
        <v>5.54</v>
      </c>
      <c r="L20" t="s">
        <v>105</v>
      </c>
      <c r="M20" s="77">
        <v>4.6900000000000004</v>
      </c>
      <c r="N20" s="77">
        <v>5.71</v>
      </c>
      <c r="O20" s="77">
        <v>2824501.58</v>
      </c>
      <c r="P20" s="77">
        <v>97.42</v>
      </c>
      <c r="Q20" s="77">
        <v>0</v>
      </c>
      <c r="R20" s="77">
        <v>2751.6294392360001</v>
      </c>
      <c r="S20" s="77">
        <v>0.13</v>
      </c>
      <c r="T20" s="77">
        <v>3.78</v>
      </c>
      <c r="U20" s="77">
        <v>0.16</v>
      </c>
    </row>
    <row r="21" spans="2:21">
      <c r="B21" s="78" t="s">
        <v>314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t="s">
        <v>224</v>
      </c>
      <c r="C22" t="s">
        <v>224</v>
      </c>
      <c r="D22" s="16"/>
      <c r="E22" s="16"/>
      <c r="F22" s="16"/>
      <c r="G22" t="s">
        <v>224</v>
      </c>
      <c r="H22" t="s">
        <v>224</v>
      </c>
      <c r="K22" s="77">
        <v>0</v>
      </c>
      <c r="L22" t="s">
        <v>224</v>
      </c>
      <c r="M22" s="77">
        <v>0</v>
      </c>
      <c r="N22" s="77">
        <v>0</v>
      </c>
      <c r="O22" s="77">
        <v>0</v>
      </c>
      <c r="P22" s="77">
        <v>0</v>
      </c>
      <c r="R22" s="77">
        <v>0</v>
      </c>
      <c r="S22" s="77">
        <v>0</v>
      </c>
      <c r="T22" s="77">
        <v>0</v>
      </c>
      <c r="U22" s="77">
        <v>0</v>
      </c>
    </row>
    <row r="23" spans="2:21">
      <c r="B23" s="78" t="s">
        <v>229</v>
      </c>
      <c r="C23" s="16"/>
      <c r="D23" s="16"/>
      <c r="E23" s="16"/>
      <c r="F23" s="16"/>
      <c r="K23" s="79">
        <v>8.75</v>
      </c>
      <c r="N23" s="79">
        <v>4.58</v>
      </c>
      <c r="O23" s="79">
        <v>18919111</v>
      </c>
      <c r="Q23" s="79">
        <v>0</v>
      </c>
      <c r="R23" s="79">
        <v>65044.345562447008</v>
      </c>
      <c r="T23" s="79">
        <v>89.41</v>
      </c>
      <c r="U23" s="79">
        <v>3.8</v>
      </c>
    </row>
    <row r="24" spans="2:21">
      <c r="B24" s="78" t="s">
        <v>291</v>
      </c>
      <c r="C24" s="16"/>
      <c r="D24" s="16"/>
      <c r="E24" s="16"/>
      <c r="F24" s="16"/>
      <c r="K24" s="79">
        <v>14.53</v>
      </c>
      <c r="N24" s="79">
        <v>6.22</v>
      </c>
      <c r="O24" s="79">
        <v>2442000</v>
      </c>
      <c r="Q24" s="79">
        <v>0</v>
      </c>
      <c r="R24" s="79">
        <v>6586.6712086166999</v>
      </c>
      <c r="T24" s="79">
        <v>9.0500000000000007</v>
      </c>
      <c r="U24" s="79">
        <v>0.38</v>
      </c>
    </row>
    <row r="25" spans="2:21">
      <c r="B25" t="s">
        <v>315</v>
      </c>
      <c r="C25" t="s">
        <v>316</v>
      </c>
      <c r="D25" t="s">
        <v>126</v>
      </c>
      <c r="E25" t="s">
        <v>317</v>
      </c>
      <c r="F25" t="s">
        <v>318</v>
      </c>
      <c r="G25" t="s">
        <v>319</v>
      </c>
      <c r="H25" t="s">
        <v>320</v>
      </c>
      <c r="I25" t="s">
        <v>283</v>
      </c>
      <c r="J25" t="s">
        <v>321</v>
      </c>
      <c r="K25" s="77">
        <v>14.53</v>
      </c>
      <c r="L25" t="s">
        <v>109</v>
      </c>
      <c r="M25" s="77">
        <v>4.0999999999999996</v>
      </c>
      <c r="N25" s="77">
        <v>6.22</v>
      </c>
      <c r="O25" s="77">
        <v>2442000</v>
      </c>
      <c r="P25" s="77">
        <v>74.944277776412775</v>
      </c>
      <c r="Q25" s="77">
        <v>0</v>
      </c>
      <c r="R25" s="77">
        <v>6586.6712086166999</v>
      </c>
      <c r="S25" s="77">
        <v>0.12</v>
      </c>
      <c r="T25" s="77">
        <v>9.0500000000000007</v>
      </c>
      <c r="U25" s="77">
        <v>0.38</v>
      </c>
    </row>
    <row r="26" spans="2:21">
      <c r="B26" s="78" t="s">
        <v>292</v>
      </c>
      <c r="C26" s="16"/>
      <c r="D26" s="16"/>
      <c r="E26" s="16"/>
      <c r="F26" s="16"/>
      <c r="K26" s="79">
        <v>8.1</v>
      </c>
      <c r="N26" s="79">
        <v>4.3899999999999997</v>
      </c>
      <c r="O26" s="79">
        <v>16477111</v>
      </c>
      <c r="Q26" s="79">
        <v>0</v>
      </c>
      <c r="R26" s="79">
        <v>58457.674353830305</v>
      </c>
      <c r="T26" s="79">
        <v>80.349999999999994</v>
      </c>
      <c r="U26" s="79">
        <v>3.41</v>
      </c>
    </row>
    <row r="27" spans="2:21">
      <c r="B27" t="s">
        <v>322</v>
      </c>
      <c r="C27" t="s">
        <v>323</v>
      </c>
      <c r="D27" t="s">
        <v>126</v>
      </c>
      <c r="E27" t="s">
        <v>317</v>
      </c>
      <c r="F27" t="s">
        <v>324</v>
      </c>
      <c r="G27" t="s">
        <v>325</v>
      </c>
      <c r="H27" t="s">
        <v>326</v>
      </c>
      <c r="I27" t="s">
        <v>283</v>
      </c>
      <c r="J27" t="s">
        <v>327</v>
      </c>
      <c r="K27" s="77">
        <v>8.58</v>
      </c>
      <c r="L27" t="s">
        <v>109</v>
      </c>
      <c r="M27" s="77">
        <v>3.42</v>
      </c>
      <c r="N27" s="77">
        <v>4.22</v>
      </c>
      <c r="O27" s="77">
        <v>1647000</v>
      </c>
      <c r="P27" s="77">
        <v>94.65723055859138</v>
      </c>
      <c r="Q27" s="77">
        <v>0</v>
      </c>
      <c r="R27" s="77">
        <v>5610.8575096926998</v>
      </c>
      <c r="S27" s="77">
        <v>0</v>
      </c>
      <c r="T27" s="77">
        <v>7.71</v>
      </c>
      <c r="U27" s="77">
        <v>0.33</v>
      </c>
    </row>
    <row r="28" spans="2:21">
      <c r="B28" t="s">
        <v>328</v>
      </c>
      <c r="C28" t="s">
        <v>329</v>
      </c>
      <c r="D28" t="s">
        <v>126</v>
      </c>
      <c r="E28" t="s">
        <v>317</v>
      </c>
      <c r="F28" t="s">
        <v>324</v>
      </c>
      <c r="G28" t="s">
        <v>325</v>
      </c>
      <c r="H28" t="s">
        <v>330</v>
      </c>
      <c r="I28" t="s">
        <v>331</v>
      </c>
      <c r="J28" t="s">
        <v>332</v>
      </c>
      <c r="K28" s="77">
        <v>4.8099999999999996</v>
      </c>
      <c r="L28" t="s">
        <v>109</v>
      </c>
      <c r="M28" s="77">
        <v>4.13</v>
      </c>
      <c r="N28" s="77">
        <v>3.83</v>
      </c>
      <c r="O28" s="77">
        <v>278000</v>
      </c>
      <c r="P28" s="77">
        <v>102.31333334532374</v>
      </c>
      <c r="Q28" s="77">
        <v>0</v>
      </c>
      <c r="R28" s="77">
        <v>1023.6674090533</v>
      </c>
      <c r="S28" s="77">
        <v>0.01</v>
      </c>
      <c r="T28" s="77">
        <v>1.41</v>
      </c>
      <c r="U28" s="77">
        <v>0.06</v>
      </c>
    </row>
    <row r="29" spans="2:21">
      <c r="B29" t="s">
        <v>333</v>
      </c>
      <c r="C29" t="s">
        <v>334</v>
      </c>
      <c r="D29" t="s">
        <v>126</v>
      </c>
      <c r="E29" t="s">
        <v>317</v>
      </c>
      <c r="F29" t="s">
        <v>335</v>
      </c>
      <c r="G29" t="s">
        <v>325</v>
      </c>
      <c r="H29" t="s">
        <v>326</v>
      </c>
      <c r="I29" t="s">
        <v>283</v>
      </c>
      <c r="J29" t="s">
        <v>336</v>
      </c>
      <c r="K29" s="77">
        <v>6.59</v>
      </c>
      <c r="L29" t="s">
        <v>109</v>
      </c>
      <c r="M29" s="77">
        <v>3.3</v>
      </c>
      <c r="N29" s="77">
        <v>3.99</v>
      </c>
      <c r="O29" s="77">
        <v>47000</v>
      </c>
      <c r="P29" s="77">
        <v>97.372150638297867</v>
      </c>
      <c r="Q29" s="77">
        <v>0</v>
      </c>
      <c r="R29" s="77">
        <v>164.70791396920001</v>
      </c>
      <c r="S29" s="77">
        <v>0</v>
      </c>
      <c r="T29" s="77">
        <v>0.23</v>
      </c>
      <c r="U29" s="77">
        <v>0.01</v>
      </c>
    </row>
    <row r="30" spans="2:21">
      <c r="B30" t="s">
        <v>337</v>
      </c>
      <c r="C30" t="s">
        <v>338</v>
      </c>
      <c r="D30" t="s">
        <v>126</v>
      </c>
      <c r="E30" t="s">
        <v>317</v>
      </c>
      <c r="F30" t="s">
        <v>335</v>
      </c>
      <c r="G30" t="s">
        <v>325</v>
      </c>
      <c r="H30" t="s">
        <v>330</v>
      </c>
      <c r="I30" t="s">
        <v>331</v>
      </c>
      <c r="J30" t="s">
        <v>339</v>
      </c>
      <c r="K30" s="77">
        <v>6</v>
      </c>
      <c r="L30" t="s">
        <v>109</v>
      </c>
      <c r="M30" s="77">
        <v>3.9</v>
      </c>
      <c r="N30" s="77">
        <v>3.94</v>
      </c>
      <c r="O30" s="77">
        <v>1796000</v>
      </c>
      <c r="P30" s="77">
        <v>100.74163013919822</v>
      </c>
      <c r="Q30" s="77">
        <v>0</v>
      </c>
      <c r="R30" s="77">
        <v>6511.7415186027001</v>
      </c>
      <c r="S30" s="77">
        <v>7.0000000000000007E-2</v>
      </c>
      <c r="T30" s="77">
        <v>8.9499999999999993</v>
      </c>
      <c r="U30" s="77">
        <v>0.38</v>
      </c>
    </row>
    <row r="31" spans="2:21">
      <c r="B31" t="s">
        <v>340</v>
      </c>
      <c r="C31" t="s">
        <v>341</v>
      </c>
      <c r="D31" t="s">
        <v>126</v>
      </c>
      <c r="E31" t="s">
        <v>317</v>
      </c>
      <c r="F31" t="s">
        <v>335</v>
      </c>
      <c r="G31" t="s">
        <v>325</v>
      </c>
      <c r="H31" t="s">
        <v>326</v>
      </c>
      <c r="I31" t="s">
        <v>283</v>
      </c>
      <c r="J31" t="s">
        <v>342</v>
      </c>
      <c r="K31" s="77">
        <v>3.11</v>
      </c>
      <c r="L31" t="s">
        <v>109</v>
      </c>
      <c r="M31" s="77">
        <v>4.5</v>
      </c>
      <c r="N31" s="77">
        <v>3.52</v>
      </c>
      <c r="O31" s="77">
        <v>2000</v>
      </c>
      <c r="P31" s="77">
        <v>103.9115</v>
      </c>
      <c r="Q31" s="77">
        <v>0</v>
      </c>
      <c r="R31" s="77">
        <v>7.4795497700000002</v>
      </c>
      <c r="S31" s="77">
        <v>0</v>
      </c>
      <c r="T31" s="77">
        <v>0.01</v>
      </c>
      <c r="U31" s="77">
        <v>0</v>
      </c>
    </row>
    <row r="32" spans="2:21">
      <c r="B32" t="s">
        <v>343</v>
      </c>
      <c r="C32" t="s">
        <v>344</v>
      </c>
      <c r="D32" t="s">
        <v>126</v>
      </c>
      <c r="E32" t="s">
        <v>317</v>
      </c>
      <c r="F32" t="s">
        <v>345</v>
      </c>
      <c r="G32" t="s">
        <v>325</v>
      </c>
      <c r="H32" t="s">
        <v>326</v>
      </c>
      <c r="I32" t="s">
        <v>283</v>
      </c>
      <c r="J32" t="s">
        <v>346</v>
      </c>
      <c r="K32" s="77">
        <v>5.84</v>
      </c>
      <c r="L32" t="s">
        <v>109</v>
      </c>
      <c r="M32" s="77">
        <v>3</v>
      </c>
      <c r="N32" s="77">
        <v>3.97</v>
      </c>
      <c r="O32" s="77">
        <v>496000</v>
      </c>
      <c r="P32" s="77">
        <v>95.051333326612905</v>
      </c>
      <c r="Q32" s="77">
        <v>0</v>
      </c>
      <c r="R32" s="77">
        <v>1696.7651532667001</v>
      </c>
      <c r="S32" s="77">
        <v>0.02</v>
      </c>
      <c r="T32" s="77">
        <v>2.33</v>
      </c>
      <c r="U32" s="77">
        <v>0.1</v>
      </c>
    </row>
    <row r="33" spans="2:21">
      <c r="B33" t="s">
        <v>347</v>
      </c>
      <c r="C33" t="s">
        <v>348</v>
      </c>
      <c r="D33" t="s">
        <v>126</v>
      </c>
      <c r="E33" t="s">
        <v>317</v>
      </c>
      <c r="F33" t="s">
        <v>345</v>
      </c>
      <c r="G33" t="s">
        <v>325</v>
      </c>
      <c r="H33" t="s">
        <v>326</v>
      </c>
      <c r="I33" t="s">
        <v>283</v>
      </c>
      <c r="J33" t="s">
        <v>349</v>
      </c>
      <c r="K33" s="77">
        <v>6.15</v>
      </c>
      <c r="L33" t="s">
        <v>109</v>
      </c>
      <c r="M33" s="77">
        <v>3.55</v>
      </c>
      <c r="N33" s="77">
        <v>4</v>
      </c>
      <c r="O33" s="77">
        <v>1359000</v>
      </c>
      <c r="P33" s="77">
        <v>99.231277777777777</v>
      </c>
      <c r="Q33" s="77">
        <v>0</v>
      </c>
      <c r="R33" s="77">
        <v>4853.4424809350003</v>
      </c>
      <c r="S33" s="77">
        <v>0.05</v>
      </c>
      <c r="T33" s="77">
        <v>6.67</v>
      </c>
      <c r="U33" s="77">
        <v>0.28000000000000003</v>
      </c>
    </row>
    <row r="34" spans="2:21">
      <c r="B34" t="s">
        <v>350</v>
      </c>
      <c r="C34" t="s">
        <v>351</v>
      </c>
      <c r="D34" t="s">
        <v>126</v>
      </c>
      <c r="E34" t="s">
        <v>317</v>
      </c>
      <c r="F34" t="s">
        <v>352</v>
      </c>
      <c r="G34" t="s">
        <v>325</v>
      </c>
      <c r="H34" t="s">
        <v>353</v>
      </c>
      <c r="I34" t="s">
        <v>331</v>
      </c>
      <c r="J34" t="s">
        <v>354</v>
      </c>
      <c r="K34" s="77">
        <v>6.4</v>
      </c>
      <c r="L34" t="s">
        <v>109</v>
      </c>
      <c r="M34" s="77">
        <v>3.7</v>
      </c>
      <c r="N34" s="77">
        <v>4.17</v>
      </c>
      <c r="O34" s="77">
        <v>1852000</v>
      </c>
      <c r="P34" s="77">
        <v>98.063833331533473</v>
      </c>
      <c r="Q34" s="77">
        <v>0</v>
      </c>
      <c r="R34" s="77">
        <v>6536.2957536866998</v>
      </c>
      <c r="S34" s="77">
        <v>0.09</v>
      </c>
      <c r="T34" s="77">
        <v>8.98</v>
      </c>
      <c r="U34" s="77">
        <v>0.38</v>
      </c>
    </row>
    <row r="35" spans="2:21">
      <c r="B35" t="s">
        <v>355</v>
      </c>
      <c r="C35" t="s">
        <v>356</v>
      </c>
      <c r="D35" t="s">
        <v>126</v>
      </c>
      <c r="E35" t="s">
        <v>317</v>
      </c>
      <c r="F35" t="s">
        <v>357</v>
      </c>
      <c r="G35" t="s">
        <v>358</v>
      </c>
      <c r="H35" t="s">
        <v>359</v>
      </c>
      <c r="I35" t="s">
        <v>283</v>
      </c>
      <c r="J35" t="s">
        <v>360</v>
      </c>
      <c r="K35" s="77">
        <v>7.23</v>
      </c>
      <c r="L35" t="s">
        <v>109</v>
      </c>
      <c r="M35" s="77">
        <v>4.13</v>
      </c>
      <c r="N35" s="77">
        <v>4.0999999999999996</v>
      </c>
      <c r="O35" s="77">
        <v>1087139</v>
      </c>
      <c r="P35" s="77">
        <v>100.52301369926016</v>
      </c>
      <c r="Q35" s="77">
        <v>0</v>
      </c>
      <c r="R35" s="77">
        <v>3933.0767643540999</v>
      </c>
      <c r="S35" s="77">
        <v>0.03</v>
      </c>
      <c r="T35" s="77">
        <v>5.41</v>
      </c>
      <c r="U35" s="77">
        <v>0.23</v>
      </c>
    </row>
    <row r="36" spans="2:21">
      <c r="B36" t="s">
        <v>361</v>
      </c>
      <c r="C36" t="s">
        <v>362</v>
      </c>
      <c r="D36" t="s">
        <v>126</v>
      </c>
      <c r="E36" t="s">
        <v>317</v>
      </c>
      <c r="F36" t="s">
        <v>363</v>
      </c>
      <c r="G36" t="s">
        <v>364</v>
      </c>
      <c r="H36" t="s">
        <v>365</v>
      </c>
      <c r="I36" t="s">
        <v>331</v>
      </c>
      <c r="J36" t="s">
        <v>366</v>
      </c>
      <c r="K36" s="77">
        <v>15.28</v>
      </c>
      <c r="L36" t="s">
        <v>109</v>
      </c>
      <c r="M36" s="77">
        <v>5.75</v>
      </c>
      <c r="N36" s="77">
        <v>5.78</v>
      </c>
      <c r="O36" s="77">
        <v>559000</v>
      </c>
      <c r="P36" s="77">
        <v>102.2816666726297</v>
      </c>
      <c r="Q36" s="77">
        <v>0</v>
      </c>
      <c r="R36" s="77">
        <v>2057.7445056032998</v>
      </c>
      <c r="S36" s="77">
        <v>0.14000000000000001</v>
      </c>
      <c r="T36" s="77">
        <v>2.83</v>
      </c>
      <c r="U36" s="77">
        <v>0.12</v>
      </c>
    </row>
    <row r="37" spans="2:21">
      <c r="B37" t="s">
        <v>367</v>
      </c>
      <c r="C37" t="s">
        <v>368</v>
      </c>
      <c r="D37" t="s">
        <v>126</v>
      </c>
      <c r="E37" t="s">
        <v>317</v>
      </c>
      <c r="F37" t="s">
        <v>369</v>
      </c>
      <c r="G37" t="s">
        <v>370</v>
      </c>
      <c r="H37" t="s">
        <v>371</v>
      </c>
      <c r="I37" t="s">
        <v>283</v>
      </c>
      <c r="J37" t="s">
        <v>372</v>
      </c>
      <c r="K37" s="77">
        <v>5.4</v>
      </c>
      <c r="L37" t="s">
        <v>109</v>
      </c>
      <c r="M37" s="77">
        <v>3.75</v>
      </c>
      <c r="N37" s="77">
        <v>4.49</v>
      </c>
      <c r="O37" s="77">
        <v>225000</v>
      </c>
      <c r="P37" s="77">
        <v>96.461333333333329</v>
      </c>
      <c r="Q37" s="77">
        <v>0</v>
      </c>
      <c r="R37" s="77">
        <v>781.11976200000004</v>
      </c>
      <c r="S37" s="77">
        <v>0.03</v>
      </c>
      <c r="T37" s="77">
        <v>1.07</v>
      </c>
      <c r="U37" s="77">
        <v>0.05</v>
      </c>
    </row>
    <row r="38" spans="2:21">
      <c r="B38" t="s">
        <v>373</v>
      </c>
      <c r="C38" t="s">
        <v>374</v>
      </c>
      <c r="D38" t="s">
        <v>126</v>
      </c>
      <c r="E38" t="s">
        <v>317</v>
      </c>
      <c r="F38" t="s">
        <v>375</v>
      </c>
      <c r="G38" t="s">
        <v>376</v>
      </c>
      <c r="H38" t="s">
        <v>377</v>
      </c>
      <c r="I38" t="s">
        <v>283</v>
      </c>
      <c r="J38" t="s">
        <v>378</v>
      </c>
      <c r="K38" s="77">
        <v>4.7699999999999996</v>
      </c>
      <c r="L38" t="s">
        <v>113</v>
      </c>
      <c r="M38" s="77">
        <v>2.5</v>
      </c>
      <c r="N38" s="77">
        <v>3.35</v>
      </c>
      <c r="O38" s="77">
        <v>686000</v>
      </c>
      <c r="P38" s="77">
        <v>97.148493148688047</v>
      </c>
      <c r="Q38" s="77">
        <v>0</v>
      </c>
      <c r="R38" s="77">
        <v>2809.3055400101998</v>
      </c>
      <c r="S38" s="77">
        <v>0.2</v>
      </c>
      <c r="T38" s="77">
        <v>3.86</v>
      </c>
      <c r="U38" s="77">
        <v>0.16</v>
      </c>
    </row>
    <row r="39" spans="2:21">
      <c r="B39" t="s">
        <v>379</v>
      </c>
      <c r="C39" t="s">
        <v>380</v>
      </c>
      <c r="D39" t="s">
        <v>126</v>
      </c>
      <c r="E39" t="s">
        <v>317</v>
      </c>
      <c r="F39" t="s">
        <v>381</v>
      </c>
      <c r="G39" t="s">
        <v>382</v>
      </c>
      <c r="H39" t="s">
        <v>383</v>
      </c>
      <c r="I39" t="s">
        <v>331</v>
      </c>
      <c r="J39" t="s">
        <v>384</v>
      </c>
      <c r="K39" s="77">
        <v>6.24</v>
      </c>
      <c r="L39" t="s">
        <v>109</v>
      </c>
      <c r="M39" s="77">
        <v>4.5</v>
      </c>
      <c r="N39" s="77">
        <v>5.59</v>
      </c>
      <c r="O39" s="77">
        <v>1023000</v>
      </c>
      <c r="P39" s="77">
        <v>94.659000000000006</v>
      </c>
      <c r="Q39" s="77">
        <v>0</v>
      </c>
      <c r="R39" s="77">
        <v>3485.1332904300002</v>
      </c>
      <c r="S39" s="77">
        <v>7.0000000000000007E-2</v>
      </c>
      <c r="T39" s="77">
        <v>4.79</v>
      </c>
      <c r="U39" s="77">
        <v>0.2</v>
      </c>
    </row>
    <row r="40" spans="2:21">
      <c r="B40" t="s">
        <v>385</v>
      </c>
      <c r="C40" t="s">
        <v>386</v>
      </c>
      <c r="D40" t="s">
        <v>126</v>
      </c>
      <c r="E40" t="s">
        <v>317</v>
      </c>
      <c r="F40" t="s">
        <v>381</v>
      </c>
      <c r="G40" t="s">
        <v>382</v>
      </c>
      <c r="H40" t="s">
        <v>383</v>
      </c>
      <c r="I40" t="s">
        <v>331</v>
      </c>
      <c r="J40" t="s">
        <v>387</v>
      </c>
      <c r="K40" s="77">
        <v>4.04</v>
      </c>
      <c r="L40" t="s">
        <v>109</v>
      </c>
      <c r="M40" s="77">
        <v>3.5</v>
      </c>
      <c r="N40" s="77">
        <v>4.83</v>
      </c>
      <c r="O40" s="77">
        <v>552000</v>
      </c>
      <c r="P40" s="77">
        <v>95.593166666666662</v>
      </c>
      <c r="Q40" s="77">
        <v>0</v>
      </c>
      <c r="R40" s="77">
        <v>1899.0997337199999</v>
      </c>
      <c r="S40" s="77">
        <v>0.03</v>
      </c>
      <c r="T40" s="77">
        <v>2.61</v>
      </c>
      <c r="U40" s="77">
        <v>0.11</v>
      </c>
    </row>
    <row r="41" spans="2:21">
      <c r="B41" t="s">
        <v>388</v>
      </c>
      <c r="C41" t="s">
        <v>389</v>
      </c>
      <c r="D41" t="s">
        <v>126</v>
      </c>
      <c r="E41" t="s">
        <v>317</v>
      </c>
      <c r="F41" t="s">
        <v>390</v>
      </c>
      <c r="G41" t="s">
        <v>391</v>
      </c>
      <c r="H41" t="s">
        <v>377</v>
      </c>
      <c r="I41" t="s">
        <v>283</v>
      </c>
      <c r="J41" t="s">
        <v>392</v>
      </c>
      <c r="K41" s="77">
        <v>18.63</v>
      </c>
      <c r="L41" t="s">
        <v>113</v>
      </c>
      <c r="M41" s="77">
        <v>3.75</v>
      </c>
      <c r="N41" s="77">
        <v>3.5</v>
      </c>
      <c r="O41" s="77">
        <v>621000</v>
      </c>
      <c r="P41" s="77">
        <v>106.56423288244767</v>
      </c>
      <c r="Q41" s="77">
        <v>0</v>
      </c>
      <c r="R41" s="77">
        <v>2789.5994858874801</v>
      </c>
      <c r="S41" s="77">
        <v>0.05</v>
      </c>
      <c r="T41" s="77">
        <v>3.83</v>
      </c>
      <c r="U41" s="77">
        <v>0.16</v>
      </c>
    </row>
    <row r="42" spans="2:21">
      <c r="B42" t="s">
        <v>393</v>
      </c>
      <c r="C42" t="s">
        <v>394</v>
      </c>
      <c r="D42" t="s">
        <v>126</v>
      </c>
      <c r="E42" t="s">
        <v>317</v>
      </c>
      <c r="F42" t="s">
        <v>395</v>
      </c>
      <c r="G42" t="s">
        <v>319</v>
      </c>
      <c r="H42" t="s">
        <v>396</v>
      </c>
      <c r="I42" t="s">
        <v>283</v>
      </c>
      <c r="J42" t="s">
        <v>397</v>
      </c>
      <c r="K42" s="77">
        <v>24.27</v>
      </c>
      <c r="L42" t="s">
        <v>113</v>
      </c>
      <c r="M42" s="77">
        <v>3.75</v>
      </c>
      <c r="N42" s="77">
        <v>3.64</v>
      </c>
      <c r="O42" s="77">
        <v>975000</v>
      </c>
      <c r="P42" s="77">
        <v>103.43183562051281</v>
      </c>
      <c r="Q42" s="77">
        <v>0</v>
      </c>
      <c r="R42" s="77">
        <v>4251.0639587784199</v>
      </c>
      <c r="S42" s="77">
        <v>7.0000000000000007E-2</v>
      </c>
      <c r="T42" s="77">
        <v>5.84</v>
      </c>
      <c r="U42" s="77">
        <v>0.25</v>
      </c>
    </row>
    <row r="43" spans="2:21">
      <c r="B43" t="s">
        <v>398</v>
      </c>
      <c r="C43" t="s">
        <v>399</v>
      </c>
      <c r="D43" t="s">
        <v>126</v>
      </c>
      <c r="E43" t="s">
        <v>317</v>
      </c>
      <c r="F43" t="s">
        <v>400</v>
      </c>
      <c r="G43" t="s">
        <v>401</v>
      </c>
      <c r="H43" t="s">
        <v>402</v>
      </c>
      <c r="I43" t="s">
        <v>331</v>
      </c>
      <c r="J43" t="s">
        <v>403</v>
      </c>
      <c r="K43" s="77">
        <v>3.81</v>
      </c>
      <c r="L43" t="s">
        <v>109</v>
      </c>
      <c r="M43" s="77">
        <v>3.75</v>
      </c>
      <c r="N43" s="77">
        <v>5.68</v>
      </c>
      <c r="O43" s="77">
        <v>1179000</v>
      </c>
      <c r="P43" s="77">
        <v>94.575749999999999</v>
      </c>
      <c r="Q43" s="77">
        <v>0</v>
      </c>
      <c r="R43" s="77">
        <v>4013.0580849075</v>
      </c>
      <c r="S43" s="77">
        <v>0.13</v>
      </c>
      <c r="T43" s="77">
        <v>5.52</v>
      </c>
      <c r="U43" s="77">
        <v>0.23</v>
      </c>
    </row>
    <row r="44" spans="2:21">
      <c r="B44" t="s">
        <v>404</v>
      </c>
      <c r="C44" t="s">
        <v>405</v>
      </c>
      <c r="D44" t="s">
        <v>126</v>
      </c>
      <c r="E44" t="s">
        <v>317</v>
      </c>
      <c r="F44" t="s">
        <v>406</v>
      </c>
      <c r="G44" t="s">
        <v>407</v>
      </c>
      <c r="H44" t="s">
        <v>396</v>
      </c>
      <c r="I44" t="s">
        <v>283</v>
      </c>
      <c r="J44" t="s">
        <v>408</v>
      </c>
      <c r="K44" s="77">
        <v>0.71</v>
      </c>
      <c r="L44" t="s">
        <v>109</v>
      </c>
      <c r="M44" s="77">
        <v>4.88</v>
      </c>
      <c r="N44" s="77">
        <v>4.33</v>
      </c>
      <c r="O44" s="77">
        <v>235000</v>
      </c>
      <c r="P44" s="77">
        <v>101.75962502127659</v>
      </c>
      <c r="Q44" s="77">
        <v>0</v>
      </c>
      <c r="R44" s="77">
        <v>860.64729256119995</v>
      </c>
      <c r="S44" s="77">
        <v>7.0000000000000007E-2</v>
      </c>
      <c r="T44" s="77">
        <v>1.18</v>
      </c>
      <c r="U44" s="77">
        <v>0.05</v>
      </c>
    </row>
    <row r="45" spans="2:21">
      <c r="B45" t="s">
        <v>409</v>
      </c>
      <c r="C45" t="s">
        <v>410</v>
      </c>
      <c r="D45" t="s">
        <v>126</v>
      </c>
      <c r="E45" t="s">
        <v>317</v>
      </c>
      <c r="F45" t="s">
        <v>411</v>
      </c>
      <c r="G45" t="s">
        <v>412</v>
      </c>
      <c r="H45" t="s">
        <v>413</v>
      </c>
      <c r="I45" t="s">
        <v>331</v>
      </c>
      <c r="J45" t="s">
        <v>414</v>
      </c>
      <c r="K45" s="77">
        <v>4.9000000000000004</v>
      </c>
      <c r="L45" t="s">
        <v>109</v>
      </c>
      <c r="M45" s="77">
        <v>4.75</v>
      </c>
      <c r="N45" s="77">
        <v>6.73</v>
      </c>
      <c r="O45" s="77">
        <v>1253000</v>
      </c>
      <c r="P45" s="77">
        <v>92.949305554668797</v>
      </c>
      <c r="Q45" s="77">
        <v>0</v>
      </c>
      <c r="R45" s="77">
        <v>4191.5926201614002</v>
      </c>
      <c r="S45" s="77">
        <v>0.17</v>
      </c>
      <c r="T45" s="77">
        <v>5.76</v>
      </c>
      <c r="U45" s="77">
        <v>0.24</v>
      </c>
    </row>
    <row r="46" spans="2:21">
      <c r="B46" t="s">
        <v>415</v>
      </c>
      <c r="C46" t="s">
        <v>416</v>
      </c>
      <c r="D46" t="s">
        <v>126</v>
      </c>
      <c r="E46" t="s">
        <v>317</v>
      </c>
      <c r="F46" t="s">
        <v>417</v>
      </c>
      <c r="G46" t="s">
        <v>382</v>
      </c>
      <c r="H46" t="s">
        <v>224</v>
      </c>
      <c r="I46" t="s">
        <v>418</v>
      </c>
      <c r="J46" t="s">
        <v>419</v>
      </c>
      <c r="K46" s="77">
        <v>0.33</v>
      </c>
      <c r="L46" t="s">
        <v>109</v>
      </c>
      <c r="M46" s="77">
        <v>7.5</v>
      </c>
      <c r="N46" s="77">
        <v>0.01</v>
      </c>
      <c r="O46" s="77">
        <v>604972</v>
      </c>
      <c r="P46" s="77">
        <v>45.068600000000004</v>
      </c>
      <c r="Q46" s="77">
        <v>0</v>
      </c>
      <c r="R46" s="77">
        <v>981.27602644040803</v>
      </c>
      <c r="S46" s="77">
        <v>0.08</v>
      </c>
      <c r="T46" s="77">
        <v>1.35</v>
      </c>
      <c r="U46" s="77">
        <v>0.06</v>
      </c>
    </row>
    <row r="47" spans="2:21">
      <c r="B47" t="s">
        <v>231</v>
      </c>
      <c r="C47" s="16"/>
      <c r="D47" s="16"/>
      <c r="E47" s="16"/>
      <c r="F47" s="16"/>
    </row>
    <row r="48" spans="2:21">
      <c r="B48" t="s">
        <v>285</v>
      </c>
      <c r="C48" s="16"/>
      <c r="D48" s="16"/>
      <c r="E48" s="16"/>
      <c r="F48" s="16"/>
    </row>
    <row r="49" spans="2:6">
      <c r="B49" t="s">
        <v>286</v>
      </c>
      <c r="C49" s="16"/>
      <c r="D49" s="16"/>
      <c r="E49" s="16"/>
      <c r="F49" s="16"/>
    </row>
    <row r="50" spans="2:6">
      <c r="B50" t="s">
        <v>287</v>
      </c>
      <c r="C50" s="16"/>
      <c r="D50" s="16"/>
      <c r="E50" s="16"/>
      <c r="F50" s="16"/>
    </row>
    <row r="51" spans="2:6">
      <c r="B51" t="s">
        <v>288</v>
      </c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1314</v>
      </c>
    </row>
    <row r="3" spans="2:62">
      <c r="B3" s="2" t="s">
        <v>2</v>
      </c>
      <c r="C3" t="s">
        <v>1315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14069971.810000001</v>
      </c>
      <c r="J11" s="7"/>
      <c r="K11" s="76">
        <v>157.07189915999999</v>
      </c>
      <c r="L11" s="76">
        <v>472989.27285687678</v>
      </c>
      <c r="M11" s="7"/>
      <c r="N11" s="76">
        <v>100</v>
      </c>
      <c r="O11" s="76">
        <v>27.61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12217000.810000001</v>
      </c>
      <c r="K12" s="79">
        <v>156.94650999999999</v>
      </c>
      <c r="L12" s="79">
        <v>296808.68044469279</v>
      </c>
      <c r="N12" s="79">
        <v>62.75</v>
      </c>
      <c r="O12" s="79">
        <v>17.32</v>
      </c>
    </row>
    <row r="13" spans="2:62">
      <c r="B13" s="78" t="s">
        <v>420</v>
      </c>
      <c r="E13" s="16"/>
      <c r="F13" s="16"/>
      <c r="G13" s="16"/>
      <c r="I13" s="79">
        <v>8284561.8099999996</v>
      </c>
      <c r="K13" s="79">
        <v>94.386300000000006</v>
      </c>
      <c r="L13" s="79">
        <v>237647.58956200001</v>
      </c>
      <c r="N13" s="79">
        <v>50.24</v>
      </c>
      <c r="O13" s="79">
        <v>13.87</v>
      </c>
    </row>
    <row r="14" spans="2:62">
      <c r="B14" t="s">
        <v>421</v>
      </c>
      <c r="C14" t="s">
        <v>422</v>
      </c>
      <c r="D14" t="s">
        <v>103</v>
      </c>
      <c r="E14" t="s">
        <v>126</v>
      </c>
      <c r="F14" t="s">
        <v>423</v>
      </c>
      <c r="G14" t="s">
        <v>424</v>
      </c>
      <c r="H14" t="s">
        <v>105</v>
      </c>
      <c r="I14" s="77">
        <v>114255</v>
      </c>
      <c r="J14" s="77">
        <v>2796</v>
      </c>
      <c r="K14" s="77">
        <v>0</v>
      </c>
      <c r="L14" s="77">
        <v>3194.5698000000002</v>
      </c>
      <c r="M14" s="77">
        <v>0.05</v>
      </c>
      <c r="N14" s="77">
        <v>0.68</v>
      </c>
      <c r="O14" s="77">
        <v>0.19</v>
      </c>
    </row>
    <row r="15" spans="2:62">
      <c r="B15" t="s">
        <v>425</v>
      </c>
      <c r="C15" t="s">
        <v>426</v>
      </c>
      <c r="D15" t="s">
        <v>103</v>
      </c>
      <c r="E15" t="s">
        <v>126</v>
      </c>
      <c r="F15" t="s">
        <v>427</v>
      </c>
      <c r="G15" t="s">
        <v>428</v>
      </c>
      <c r="H15" t="s">
        <v>105</v>
      </c>
      <c r="I15" s="77">
        <v>1663413</v>
      </c>
      <c r="J15" s="77">
        <v>1213</v>
      </c>
      <c r="K15" s="77">
        <v>0</v>
      </c>
      <c r="L15" s="77">
        <v>20177.199690000001</v>
      </c>
      <c r="M15" s="77">
        <v>0.14000000000000001</v>
      </c>
      <c r="N15" s="77">
        <v>4.2699999999999996</v>
      </c>
      <c r="O15" s="77">
        <v>1.18</v>
      </c>
    </row>
    <row r="16" spans="2:62">
      <c r="B16" t="s">
        <v>429</v>
      </c>
      <c r="C16" t="s">
        <v>430</v>
      </c>
      <c r="D16" t="s">
        <v>103</v>
      </c>
      <c r="E16" t="s">
        <v>126</v>
      </c>
      <c r="F16" t="s">
        <v>431</v>
      </c>
      <c r="G16" t="s">
        <v>428</v>
      </c>
      <c r="H16" t="s">
        <v>105</v>
      </c>
      <c r="I16" s="77">
        <v>1913979</v>
      </c>
      <c r="J16" s="77">
        <v>2664</v>
      </c>
      <c r="K16" s="77">
        <v>0</v>
      </c>
      <c r="L16" s="77">
        <v>50988.400560000002</v>
      </c>
      <c r="M16" s="77">
        <v>0.14000000000000001</v>
      </c>
      <c r="N16" s="77">
        <v>10.78</v>
      </c>
      <c r="O16" s="77">
        <v>2.98</v>
      </c>
    </row>
    <row r="17" spans="2:15">
      <c r="B17" t="s">
        <v>432</v>
      </c>
      <c r="C17" t="s">
        <v>433</v>
      </c>
      <c r="D17" t="s">
        <v>103</v>
      </c>
      <c r="E17" t="s">
        <v>126</v>
      </c>
      <c r="F17" t="s">
        <v>434</v>
      </c>
      <c r="G17" t="s">
        <v>428</v>
      </c>
      <c r="H17" t="s">
        <v>105</v>
      </c>
      <c r="I17" s="77">
        <v>2129256</v>
      </c>
      <c r="J17" s="77">
        <v>2399</v>
      </c>
      <c r="K17" s="77">
        <v>0</v>
      </c>
      <c r="L17" s="77">
        <v>51080.851439999999</v>
      </c>
      <c r="M17" s="77">
        <v>0.14000000000000001</v>
      </c>
      <c r="N17" s="77">
        <v>10.8</v>
      </c>
      <c r="O17" s="77">
        <v>2.98</v>
      </c>
    </row>
    <row r="18" spans="2:15">
      <c r="B18" t="s">
        <v>435</v>
      </c>
      <c r="C18" t="s">
        <v>436</v>
      </c>
      <c r="D18" t="s">
        <v>103</v>
      </c>
      <c r="E18" t="s">
        <v>126</v>
      </c>
      <c r="F18" t="s">
        <v>437</v>
      </c>
      <c r="G18" t="s">
        <v>428</v>
      </c>
      <c r="H18" t="s">
        <v>105</v>
      </c>
      <c r="I18" s="77">
        <v>137205</v>
      </c>
      <c r="J18" s="77">
        <v>8209</v>
      </c>
      <c r="K18" s="77">
        <v>0</v>
      </c>
      <c r="L18" s="77">
        <v>11263.158450000001</v>
      </c>
      <c r="M18" s="77">
        <v>0.14000000000000001</v>
      </c>
      <c r="N18" s="77">
        <v>2.38</v>
      </c>
      <c r="O18" s="77">
        <v>0.66</v>
      </c>
    </row>
    <row r="19" spans="2:15">
      <c r="B19" t="s">
        <v>438</v>
      </c>
      <c r="C19" t="s">
        <v>439</v>
      </c>
      <c r="D19" t="s">
        <v>103</v>
      </c>
      <c r="E19" t="s">
        <v>126</v>
      </c>
      <c r="F19" t="s">
        <v>305</v>
      </c>
      <c r="G19" t="s">
        <v>306</v>
      </c>
      <c r="H19" t="s">
        <v>105</v>
      </c>
      <c r="I19" s="77">
        <v>10503</v>
      </c>
      <c r="J19" s="77">
        <v>43650</v>
      </c>
      <c r="K19" s="77">
        <v>0</v>
      </c>
      <c r="L19" s="77">
        <v>4584.5595000000003</v>
      </c>
      <c r="M19" s="77">
        <v>7.0000000000000007E-2</v>
      </c>
      <c r="N19" s="77">
        <v>0.97</v>
      </c>
      <c r="O19" s="77">
        <v>0.27</v>
      </c>
    </row>
    <row r="20" spans="2:15">
      <c r="B20" t="s">
        <v>440</v>
      </c>
      <c r="C20" t="s">
        <v>441</v>
      </c>
      <c r="D20" t="s">
        <v>103</v>
      </c>
      <c r="E20" t="s">
        <v>126</v>
      </c>
      <c r="F20" t="s">
        <v>442</v>
      </c>
      <c r="G20" t="s">
        <v>443</v>
      </c>
      <c r="H20" t="s">
        <v>105</v>
      </c>
      <c r="I20" s="77">
        <v>682540</v>
      </c>
      <c r="J20" s="77">
        <v>2330</v>
      </c>
      <c r="K20" s="77">
        <v>0</v>
      </c>
      <c r="L20" s="77">
        <v>15903.182000000001</v>
      </c>
      <c r="M20" s="77">
        <v>0.28000000000000003</v>
      </c>
      <c r="N20" s="77">
        <v>3.36</v>
      </c>
      <c r="O20" s="77">
        <v>0.93</v>
      </c>
    </row>
    <row r="21" spans="2:15">
      <c r="B21" t="s">
        <v>444</v>
      </c>
      <c r="C21" t="s">
        <v>445</v>
      </c>
      <c r="D21" t="s">
        <v>103</v>
      </c>
      <c r="E21" t="s">
        <v>126</v>
      </c>
      <c r="F21" t="s">
        <v>300</v>
      </c>
      <c r="G21" t="s">
        <v>301</v>
      </c>
      <c r="H21" t="s">
        <v>105</v>
      </c>
      <c r="I21" s="77">
        <v>488953</v>
      </c>
      <c r="J21" s="77">
        <v>3824</v>
      </c>
      <c r="K21" s="77">
        <v>0</v>
      </c>
      <c r="L21" s="77">
        <v>18697.562720000002</v>
      </c>
      <c r="M21" s="77">
        <v>0.28999999999999998</v>
      </c>
      <c r="N21" s="77">
        <v>3.95</v>
      </c>
      <c r="O21" s="77">
        <v>1.0900000000000001</v>
      </c>
    </row>
    <row r="22" spans="2:15">
      <c r="B22" t="s">
        <v>446</v>
      </c>
      <c r="C22" t="s">
        <v>447</v>
      </c>
      <c r="D22" t="s">
        <v>103</v>
      </c>
      <c r="E22" t="s">
        <v>126</v>
      </c>
      <c r="F22" t="s">
        <v>448</v>
      </c>
      <c r="G22" t="s">
        <v>301</v>
      </c>
      <c r="H22" t="s">
        <v>105</v>
      </c>
      <c r="I22" s="77">
        <v>665818.81000000006</v>
      </c>
      <c r="J22" s="77">
        <v>1920</v>
      </c>
      <c r="K22" s="77">
        <v>0</v>
      </c>
      <c r="L22" s="77">
        <v>12783.721152</v>
      </c>
      <c r="M22" s="77">
        <v>0.19</v>
      </c>
      <c r="N22" s="77">
        <v>2.7</v>
      </c>
      <c r="O22" s="77">
        <v>0.75</v>
      </c>
    </row>
    <row r="23" spans="2:15">
      <c r="B23" t="s">
        <v>449</v>
      </c>
      <c r="C23" t="s">
        <v>450</v>
      </c>
      <c r="D23" t="s">
        <v>103</v>
      </c>
      <c r="E23" t="s">
        <v>126</v>
      </c>
      <c r="F23" t="s">
        <v>451</v>
      </c>
      <c r="G23" t="s">
        <v>301</v>
      </c>
      <c r="H23" t="s">
        <v>105</v>
      </c>
      <c r="I23" s="77">
        <v>262013</v>
      </c>
      <c r="J23" s="77">
        <v>3315</v>
      </c>
      <c r="K23" s="77">
        <v>94.386300000000006</v>
      </c>
      <c r="L23" s="77">
        <v>8780.1172499999993</v>
      </c>
      <c r="M23" s="77">
        <v>0.14000000000000001</v>
      </c>
      <c r="N23" s="77">
        <v>1.86</v>
      </c>
      <c r="O23" s="77">
        <v>0.51</v>
      </c>
    </row>
    <row r="24" spans="2:15">
      <c r="B24" t="s">
        <v>452</v>
      </c>
      <c r="C24" t="s">
        <v>453</v>
      </c>
      <c r="D24" t="s">
        <v>103</v>
      </c>
      <c r="E24" t="s">
        <v>126</v>
      </c>
      <c r="F24" t="s">
        <v>454</v>
      </c>
      <c r="G24" t="s">
        <v>301</v>
      </c>
      <c r="H24" t="s">
        <v>105</v>
      </c>
      <c r="I24" s="77">
        <v>74708</v>
      </c>
      <c r="J24" s="77">
        <v>15810</v>
      </c>
      <c r="K24" s="77">
        <v>0</v>
      </c>
      <c r="L24" s="77">
        <v>11811.334800000001</v>
      </c>
      <c r="M24" s="77">
        <v>0.17</v>
      </c>
      <c r="N24" s="77">
        <v>2.5</v>
      </c>
      <c r="O24" s="77">
        <v>0.69</v>
      </c>
    </row>
    <row r="25" spans="2:15">
      <c r="B25" t="s">
        <v>455</v>
      </c>
      <c r="C25" t="s">
        <v>456</v>
      </c>
      <c r="D25" t="s">
        <v>103</v>
      </c>
      <c r="E25" t="s">
        <v>126</v>
      </c>
      <c r="F25" t="s">
        <v>457</v>
      </c>
      <c r="G25" t="s">
        <v>301</v>
      </c>
      <c r="H25" t="s">
        <v>105</v>
      </c>
      <c r="I25" s="77">
        <v>133584</v>
      </c>
      <c r="J25" s="77">
        <v>18680</v>
      </c>
      <c r="K25" s="77">
        <v>0</v>
      </c>
      <c r="L25" s="77">
        <v>24953.4912</v>
      </c>
      <c r="M25" s="77">
        <v>0.11</v>
      </c>
      <c r="N25" s="77">
        <v>5.28</v>
      </c>
      <c r="O25" s="77">
        <v>1.46</v>
      </c>
    </row>
    <row r="26" spans="2:15">
      <c r="B26" t="s">
        <v>458</v>
      </c>
      <c r="C26" t="s">
        <v>459</v>
      </c>
      <c r="D26" t="s">
        <v>103</v>
      </c>
      <c r="E26" t="s">
        <v>126</v>
      </c>
      <c r="F26" t="s">
        <v>460</v>
      </c>
      <c r="G26" t="s">
        <v>132</v>
      </c>
      <c r="H26" t="s">
        <v>105</v>
      </c>
      <c r="I26" s="77">
        <v>8334</v>
      </c>
      <c r="J26" s="77">
        <v>41150</v>
      </c>
      <c r="K26" s="77">
        <v>0</v>
      </c>
      <c r="L26" s="77">
        <v>3429.4409999999998</v>
      </c>
      <c r="M26" s="77">
        <v>0.01</v>
      </c>
      <c r="N26" s="77">
        <v>0.73</v>
      </c>
      <c r="O26" s="77">
        <v>0.2</v>
      </c>
    </row>
    <row r="27" spans="2:15">
      <c r="B27" s="78" t="s">
        <v>461</v>
      </c>
      <c r="E27" s="16"/>
      <c r="F27" s="16"/>
      <c r="G27" s="16"/>
      <c r="I27" s="79">
        <v>2160112</v>
      </c>
      <c r="K27" s="79">
        <v>45.606999999999999</v>
      </c>
      <c r="L27" s="79">
        <v>44127.942776399999</v>
      </c>
      <c r="N27" s="79">
        <v>9.33</v>
      </c>
      <c r="O27" s="79">
        <v>2.58</v>
      </c>
    </row>
    <row r="28" spans="2:15">
      <c r="B28" t="s">
        <v>462</v>
      </c>
      <c r="C28" t="s">
        <v>463</v>
      </c>
      <c r="D28" t="s">
        <v>103</v>
      </c>
      <c r="E28" t="s">
        <v>126</v>
      </c>
      <c r="F28" t="s">
        <v>464</v>
      </c>
      <c r="G28" t="s">
        <v>465</v>
      </c>
      <c r="H28" t="s">
        <v>105</v>
      </c>
      <c r="I28" s="77">
        <v>576786</v>
      </c>
      <c r="J28" s="77">
        <v>1375</v>
      </c>
      <c r="K28" s="77">
        <v>0</v>
      </c>
      <c r="L28" s="77">
        <v>7930.8074999999999</v>
      </c>
      <c r="M28" s="77">
        <v>0.53</v>
      </c>
      <c r="N28" s="77">
        <v>1.68</v>
      </c>
      <c r="O28" s="77">
        <v>0.46</v>
      </c>
    </row>
    <row r="29" spans="2:15">
      <c r="B29" t="s">
        <v>466</v>
      </c>
      <c r="C29" t="s">
        <v>467</v>
      </c>
      <c r="D29" t="s">
        <v>103</v>
      </c>
      <c r="E29" t="s">
        <v>126</v>
      </c>
      <c r="F29" t="s">
        <v>468</v>
      </c>
      <c r="G29" t="s">
        <v>465</v>
      </c>
      <c r="H29" t="s">
        <v>105</v>
      </c>
      <c r="I29" s="77">
        <v>699954</v>
      </c>
      <c r="J29" s="77">
        <v>1281</v>
      </c>
      <c r="K29" s="77">
        <v>0</v>
      </c>
      <c r="L29" s="77">
        <v>8966.4107399999994</v>
      </c>
      <c r="M29" s="77">
        <v>0.2</v>
      </c>
      <c r="N29" s="77">
        <v>1.9</v>
      </c>
      <c r="O29" s="77">
        <v>0.52</v>
      </c>
    </row>
    <row r="30" spans="2:15">
      <c r="B30" t="s">
        <v>469</v>
      </c>
      <c r="C30" t="s">
        <v>470</v>
      </c>
      <c r="D30" t="s">
        <v>103</v>
      </c>
      <c r="E30" t="s">
        <v>126</v>
      </c>
      <c r="F30" t="s">
        <v>471</v>
      </c>
      <c r="G30" t="s">
        <v>301</v>
      </c>
      <c r="H30" t="s">
        <v>105</v>
      </c>
      <c r="I30" s="77">
        <v>113227</v>
      </c>
      <c r="J30" s="77">
        <v>1651</v>
      </c>
      <c r="K30" s="77">
        <v>0</v>
      </c>
      <c r="L30" s="77">
        <v>1869.3777700000001</v>
      </c>
      <c r="M30" s="77">
        <v>0.13</v>
      </c>
      <c r="N30" s="77">
        <v>0.4</v>
      </c>
      <c r="O30" s="77">
        <v>0.11</v>
      </c>
    </row>
    <row r="31" spans="2:15">
      <c r="B31" t="s">
        <v>472</v>
      </c>
      <c r="C31" t="s">
        <v>473</v>
      </c>
      <c r="D31" t="s">
        <v>103</v>
      </c>
      <c r="E31" t="s">
        <v>126</v>
      </c>
      <c r="F31" t="s">
        <v>474</v>
      </c>
      <c r="G31" t="s">
        <v>301</v>
      </c>
      <c r="H31" t="s">
        <v>105</v>
      </c>
      <c r="I31" s="77">
        <v>3889</v>
      </c>
      <c r="J31" s="77">
        <v>169200</v>
      </c>
      <c r="K31" s="77">
        <v>0</v>
      </c>
      <c r="L31" s="77">
        <v>6580.1880000000001</v>
      </c>
      <c r="M31" s="77">
        <v>0.18</v>
      </c>
      <c r="N31" s="77">
        <v>1.39</v>
      </c>
      <c r="O31" s="77">
        <v>0.38</v>
      </c>
    </row>
    <row r="32" spans="2:15">
      <c r="B32" t="s">
        <v>475</v>
      </c>
      <c r="C32" t="s">
        <v>476</v>
      </c>
      <c r="D32" t="s">
        <v>103</v>
      </c>
      <c r="E32" t="s">
        <v>126</v>
      </c>
      <c r="F32" t="s">
        <v>477</v>
      </c>
      <c r="G32" t="s">
        <v>301</v>
      </c>
      <c r="H32" t="s">
        <v>105</v>
      </c>
      <c r="I32" s="77">
        <v>53907</v>
      </c>
      <c r="J32" s="77">
        <v>7011</v>
      </c>
      <c r="K32" s="77">
        <v>0</v>
      </c>
      <c r="L32" s="77">
        <v>3779.41977</v>
      </c>
      <c r="M32" s="77">
        <v>0.37</v>
      </c>
      <c r="N32" s="77">
        <v>0.8</v>
      </c>
      <c r="O32" s="77">
        <v>0.22</v>
      </c>
    </row>
    <row r="33" spans="2:15">
      <c r="B33" t="s">
        <v>478</v>
      </c>
      <c r="C33" t="s">
        <v>479</v>
      </c>
      <c r="D33" t="s">
        <v>103</v>
      </c>
      <c r="E33" t="s">
        <v>126</v>
      </c>
      <c r="F33" t="s">
        <v>480</v>
      </c>
      <c r="G33" t="s">
        <v>301</v>
      </c>
      <c r="H33" t="s">
        <v>105</v>
      </c>
      <c r="I33" s="77">
        <v>149561</v>
      </c>
      <c r="J33" s="77">
        <v>658.6</v>
      </c>
      <c r="K33" s="77">
        <v>0</v>
      </c>
      <c r="L33" s="77">
        <v>985.00874599999997</v>
      </c>
      <c r="M33" s="77">
        <v>0.1</v>
      </c>
      <c r="N33" s="77">
        <v>0.21</v>
      </c>
      <c r="O33" s="77">
        <v>0.06</v>
      </c>
    </row>
    <row r="34" spans="2:15">
      <c r="B34" t="s">
        <v>481</v>
      </c>
      <c r="C34" t="s">
        <v>482</v>
      </c>
      <c r="D34" t="s">
        <v>103</v>
      </c>
      <c r="E34" t="s">
        <v>126</v>
      </c>
      <c r="F34" t="s">
        <v>483</v>
      </c>
      <c r="G34" t="s">
        <v>301</v>
      </c>
      <c r="H34" t="s">
        <v>105</v>
      </c>
      <c r="I34" s="77">
        <v>72000</v>
      </c>
      <c r="J34" s="77">
        <v>1464.23982</v>
      </c>
      <c r="K34" s="77">
        <v>0</v>
      </c>
      <c r="L34" s="77">
        <v>1054.2526703999999</v>
      </c>
      <c r="M34" s="77">
        <v>0</v>
      </c>
      <c r="N34" s="77">
        <v>0.22</v>
      </c>
      <c r="O34" s="77">
        <v>0.06</v>
      </c>
    </row>
    <row r="35" spans="2:15">
      <c r="B35" t="s">
        <v>484</v>
      </c>
      <c r="C35" t="s">
        <v>485</v>
      </c>
      <c r="D35" t="s">
        <v>103</v>
      </c>
      <c r="E35" t="s">
        <v>126</v>
      </c>
      <c r="F35" t="s">
        <v>483</v>
      </c>
      <c r="G35" t="s">
        <v>301</v>
      </c>
      <c r="H35" t="s">
        <v>105</v>
      </c>
      <c r="I35" s="77">
        <v>288616</v>
      </c>
      <c r="J35" s="77">
        <v>1478</v>
      </c>
      <c r="K35" s="77">
        <v>0</v>
      </c>
      <c r="L35" s="77">
        <v>4265.7444800000003</v>
      </c>
      <c r="M35" s="77">
        <v>0.16</v>
      </c>
      <c r="N35" s="77">
        <v>0.9</v>
      </c>
      <c r="O35" s="77">
        <v>0.25</v>
      </c>
    </row>
    <row r="36" spans="2:15">
      <c r="B36" t="s">
        <v>486</v>
      </c>
      <c r="C36" t="s">
        <v>487</v>
      </c>
      <c r="D36" t="s">
        <v>103</v>
      </c>
      <c r="E36" t="s">
        <v>126</v>
      </c>
      <c r="F36" t="s">
        <v>488</v>
      </c>
      <c r="G36" t="s">
        <v>489</v>
      </c>
      <c r="H36" t="s">
        <v>105</v>
      </c>
      <c r="I36" s="77">
        <v>45607</v>
      </c>
      <c r="J36" s="77">
        <v>9054</v>
      </c>
      <c r="K36" s="77">
        <v>45.606999999999999</v>
      </c>
      <c r="L36" s="77">
        <v>4174.8647799999999</v>
      </c>
      <c r="M36" s="77">
        <v>0.2</v>
      </c>
      <c r="N36" s="77">
        <v>0.88</v>
      </c>
      <c r="O36" s="77">
        <v>0.24</v>
      </c>
    </row>
    <row r="37" spans="2:15">
      <c r="B37" t="s">
        <v>490</v>
      </c>
      <c r="C37" t="s">
        <v>491</v>
      </c>
      <c r="D37" t="s">
        <v>103</v>
      </c>
      <c r="E37" t="s">
        <v>126</v>
      </c>
      <c r="F37" t="s">
        <v>492</v>
      </c>
      <c r="G37" t="s">
        <v>130</v>
      </c>
      <c r="H37" t="s">
        <v>105</v>
      </c>
      <c r="I37" s="77">
        <v>8370</v>
      </c>
      <c r="J37" s="77">
        <v>19400</v>
      </c>
      <c r="K37" s="77">
        <v>0</v>
      </c>
      <c r="L37" s="77">
        <v>1623.78</v>
      </c>
      <c r="M37" s="77">
        <v>0.16</v>
      </c>
      <c r="N37" s="77">
        <v>0.34</v>
      </c>
      <c r="O37" s="77">
        <v>0.09</v>
      </c>
    </row>
    <row r="38" spans="2:15">
      <c r="B38" t="s">
        <v>493</v>
      </c>
      <c r="C38" t="s">
        <v>494</v>
      </c>
      <c r="D38" t="s">
        <v>103</v>
      </c>
      <c r="E38" t="s">
        <v>126</v>
      </c>
      <c r="F38" t="s">
        <v>495</v>
      </c>
      <c r="G38" t="s">
        <v>131</v>
      </c>
      <c r="H38" t="s">
        <v>105</v>
      </c>
      <c r="I38" s="77">
        <v>14701</v>
      </c>
      <c r="J38" s="77">
        <v>3906</v>
      </c>
      <c r="K38" s="77">
        <v>0</v>
      </c>
      <c r="L38" s="77">
        <v>574.22105999999997</v>
      </c>
      <c r="M38" s="77">
        <v>0.1</v>
      </c>
      <c r="N38" s="77">
        <v>0.12</v>
      </c>
      <c r="O38" s="77">
        <v>0.03</v>
      </c>
    </row>
    <row r="39" spans="2:15">
      <c r="B39" t="s">
        <v>496</v>
      </c>
      <c r="C39" t="s">
        <v>497</v>
      </c>
      <c r="D39" t="s">
        <v>103</v>
      </c>
      <c r="E39" t="s">
        <v>126</v>
      </c>
      <c r="F39" t="s">
        <v>498</v>
      </c>
      <c r="G39" t="s">
        <v>131</v>
      </c>
      <c r="H39" t="s">
        <v>105</v>
      </c>
      <c r="I39" s="77">
        <v>59067</v>
      </c>
      <c r="J39" s="77">
        <v>1089</v>
      </c>
      <c r="K39" s="77">
        <v>0</v>
      </c>
      <c r="L39" s="77">
        <v>643.23963000000003</v>
      </c>
      <c r="M39" s="77">
        <v>0.09</v>
      </c>
      <c r="N39" s="77">
        <v>0.14000000000000001</v>
      </c>
      <c r="O39" s="77">
        <v>0.04</v>
      </c>
    </row>
    <row r="40" spans="2:15">
      <c r="B40" t="s">
        <v>499</v>
      </c>
      <c r="C40" t="s">
        <v>500</v>
      </c>
      <c r="D40" t="s">
        <v>103</v>
      </c>
      <c r="E40" t="s">
        <v>126</v>
      </c>
      <c r="F40" t="s">
        <v>501</v>
      </c>
      <c r="G40" t="s">
        <v>131</v>
      </c>
      <c r="H40" t="s">
        <v>105</v>
      </c>
      <c r="I40" s="77">
        <v>67755</v>
      </c>
      <c r="J40" s="77">
        <v>2129</v>
      </c>
      <c r="K40" s="77">
        <v>0</v>
      </c>
      <c r="L40" s="77">
        <v>1442.50395</v>
      </c>
      <c r="M40" s="77">
        <v>0.21</v>
      </c>
      <c r="N40" s="77">
        <v>0.3</v>
      </c>
      <c r="O40" s="77">
        <v>0.08</v>
      </c>
    </row>
    <row r="41" spans="2:15">
      <c r="B41" t="s">
        <v>502</v>
      </c>
      <c r="C41" t="s">
        <v>503</v>
      </c>
      <c r="D41" t="s">
        <v>103</v>
      </c>
      <c r="E41" t="s">
        <v>126</v>
      </c>
      <c r="F41" t="s">
        <v>504</v>
      </c>
      <c r="G41" t="s">
        <v>135</v>
      </c>
      <c r="H41" t="s">
        <v>105</v>
      </c>
      <c r="I41" s="77">
        <v>6672</v>
      </c>
      <c r="J41" s="77">
        <v>3569</v>
      </c>
      <c r="K41" s="77">
        <v>0</v>
      </c>
      <c r="L41" s="77">
        <v>238.12368000000001</v>
      </c>
      <c r="M41" s="77">
        <v>0.02</v>
      </c>
      <c r="N41" s="77">
        <v>0.05</v>
      </c>
      <c r="O41" s="77">
        <v>0.01</v>
      </c>
    </row>
    <row r="42" spans="2:15">
      <c r="B42" s="78" t="s">
        <v>505</v>
      </c>
      <c r="E42" s="16"/>
      <c r="F42" s="16"/>
      <c r="G42" s="16"/>
      <c r="I42" s="79">
        <v>1772327</v>
      </c>
      <c r="K42" s="79">
        <v>16.953209999999999</v>
      </c>
      <c r="L42" s="79">
        <v>15033.1481062928</v>
      </c>
      <c r="N42" s="79">
        <v>3.18</v>
      </c>
      <c r="O42" s="79">
        <v>0.88</v>
      </c>
    </row>
    <row r="43" spans="2:15">
      <c r="B43" t="s">
        <v>506</v>
      </c>
      <c r="C43" t="s">
        <v>507</v>
      </c>
      <c r="D43" t="s">
        <v>103</v>
      </c>
      <c r="E43" t="s">
        <v>126</v>
      </c>
      <c r="F43" t="s">
        <v>508</v>
      </c>
      <c r="G43" t="s">
        <v>509</v>
      </c>
      <c r="H43" t="s">
        <v>105</v>
      </c>
      <c r="I43" s="77">
        <v>100240</v>
      </c>
      <c r="J43" s="77">
        <v>70.8</v>
      </c>
      <c r="K43" s="77">
        <v>0</v>
      </c>
      <c r="L43" s="77">
        <v>70.969920000000002</v>
      </c>
      <c r="M43" s="77">
        <v>0.16</v>
      </c>
      <c r="N43" s="77">
        <v>0.02</v>
      </c>
      <c r="O43" s="77">
        <v>0</v>
      </c>
    </row>
    <row r="44" spans="2:15">
      <c r="B44" t="s">
        <v>510</v>
      </c>
      <c r="C44" t="s">
        <v>511</v>
      </c>
      <c r="D44" t="s">
        <v>103</v>
      </c>
      <c r="E44" t="s">
        <v>126</v>
      </c>
      <c r="F44" t="s">
        <v>512</v>
      </c>
      <c r="G44" t="s">
        <v>513</v>
      </c>
      <c r="H44" t="s">
        <v>105</v>
      </c>
      <c r="I44" s="77">
        <v>2552</v>
      </c>
      <c r="J44" s="77">
        <v>19640</v>
      </c>
      <c r="K44" s="77">
        <v>0</v>
      </c>
      <c r="L44" s="77">
        <v>501.21280000000002</v>
      </c>
      <c r="M44" s="77">
        <v>0.02</v>
      </c>
      <c r="N44" s="77">
        <v>0.11</v>
      </c>
      <c r="O44" s="77">
        <v>0.03</v>
      </c>
    </row>
    <row r="45" spans="2:15">
      <c r="B45" t="s">
        <v>514</v>
      </c>
      <c r="C45" t="s">
        <v>515</v>
      </c>
      <c r="D45" t="s">
        <v>103</v>
      </c>
      <c r="E45" t="s">
        <v>126</v>
      </c>
      <c r="F45" t="s">
        <v>516</v>
      </c>
      <c r="G45" t="s">
        <v>517</v>
      </c>
      <c r="H45" t="s">
        <v>105</v>
      </c>
      <c r="I45" s="77">
        <v>20500</v>
      </c>
      <c r="J45" s="77">
        <v>4997</v>
      </c>
      <c r="K45" s="77">
        <v>0</v>
      </c>
      <c r="L45" s="77">
        <v>1024.385</v>
      </c>
      <c r="M45" s="77">
        <v>0.21</v>
      </c>
      <c r="N45" s="77">
        <v>0.22</v>
      </c>
      <c r="O45" s="77">
        <v>0.06</v>
      </c>
    </row>
    <row r="46" spans="2:15">
      <c r="B46" t="s">
        <v>518</v>
      </c>
      <c r="C46" t="s">
        <v>519</v>
      </c>
      <c r="D46" t="s">
        <v>103</v>
      </c>
      <c r="E46" t="s">
        <v>126</v>
      </c>
      <c r="F46" t="s">
        <v>520</v>
      </c>
      <c r="G46" t="s">
        <v>443</v>
      </c>
      <c r="H46" t="s">
        <v>105</v>
      </c>
      <c r="I46" s="77">
        <v>23900</v>
      </c>
      <c r="J46" s="77">
        <v>1913</v>
      </c>
      <c r="K46" s="77">
        <v>0</v>
      </c>
      <c r="L46" s="77">
        <v>457.20699999999999</v>
      </c>
      <c r="M46" s="77">
        <v>0.18</v>
      </c>
      <c r="N46" s="77">
        <v>0.1</v>
      </c>
      <c r="O46" s="77">
        <v>0.03</v>
      </c>
    </row>
    <row r="47" spans="2:15">
      <c r="B47" t="s">
        <v>521</v>
      </c>
      <c r="C47" t="s">
        <v>522</v>
      </c>
      <c r="D47" t="s">
        <v>103</v>
      </c>
      <c r="E47" t="s">
        <v>126</v>
      </c>
      <c r="F47" t="s">
        <v>523</v>
      </c>
      <c r="G47" t="s">
        <v>301</v>
      </c>
      <c r="H47" t="s">
        <v>105</v>
      </c>
      <c r="I47" s="77">
        <v>60469</v>
      </c>
      <c r="J47" s="77">
        <v>9280</v>
      </c>
      <c r="K47" s="77">
        <v>0</v>
      </c>
      <c r="L47" s="77">
        <v>5611.5231999999996</v>
      </c>
      <c r="M47" s="77">
        <v>0.27</v>
      </c>
      <c r="N47" s="77">
        <v>1.19</v>
      </c>
      <c r="O47" s="77">
        <v>0.33</v>
      </c>
    </row>
    <row r="48" spans="2:15">
      <c r="B48" t="s">
        <v>524</v>
      </c>
      <c r="C48" t="s">
        <v>525</v>
      </c>
      <c r="D48" t="s">
        <v>103</v>
      </c>
      <c r="E48" t="s">
        <v>126</v>
      </c>
      <c r="F48" t="s">
        <v>526</v>
      </c>
      <c r="G48" t="s">
        <v>301</v>
      </c>
      <c r="H48" t="s">
        <v>105</v>
      </c>
      <c r="I48" s="77">
        <v>442900</v>
      </c>
      <c r="J48" s="77">
        <v>112.2</v>
      </c>
      <c r="K48" s="77">
        <v>0</v>
      </c>
      <c r="L48" s="77">
        <v>496.93380000000002</v>
      </c>
      <c r="M48" s="77">
        <v>0.33</v>
      </c>
      <c r="N48" s="77">
        <v>0.11</v>
      </c>
      <c r="O48" s="77">
        <v>0.03</v>
      </c>
    </row>
    <row r="49" spans="2:15">
      <c r="B49" t="s">
        <v>527</v>
      </c>
      <c r="C49" t="s">
        <v>528</v>
      </c>
      <c r="D49" t="s">
        <v>103</v>
      </c>
      <c r="E49" t="s">
        <v>126</v>
      </c>
      <c r="F49" t="s">
        <v>529</v>
      </c>
      <c r="G49" t="s">
        <v>130</v>
      </c>
      <c r="H49" t="s">
        <v>105</v>
      </c>
      <c r="I49" s="77">
        <v>521600</v>
      </c>
      <c r="J49" s="77">
        <v>183</v>
      </c>
      <c r="K49" s="77">
        <v>0</v>
      </c>
      <c r="L49" s="77">
        <v>954.52800000000002</v>
      </c>
      <c r="M49" s="77">
        <v>0.43</v>
      </c>
      <c r="N49" s="77">
        <v>0.2</v>
      </c>
      <c r="O49" s="77">
        <v>0.06</v>
      </c>
    </row>
    <row r="50" spans="2:15">
      <c r="B50" t="s">
        <v>530</v>
      </c>
      <c r="C50" t="s">
        <v>531</v>
      </c>
      <c r="D50" t="s">
        <v>103</v>
      </c>
      <c r="E50" t="s">
        <v>126</v>
      </c>
      <c r="F50" t="s">
        <v>532</v>
      </c>
      <c r="G50" t="s">
        <v>130</v>
      </c>
      <c r="H50" t="s">
        <v>105</v>
      </c>
      <c r="I50" s="77">
        <v>360000</v>
      </c>
      <c r="J50" s="77">
        <v>396.5</v>
      </c>
      <c r="K50" s="77">
        <v>0</v>
      </c>
      <c r="L50" s="77">
        <v>1427.4</v>
      </c>
      <c r="M50" s="77">
        <v>0.48</v>
      </c>
      <c r="N50" s="77">
        <v>0.3</v>
      </c>
      <c r="O50" s="77">
        <v>0.08</v>
      </c>
    </row>
    <row r="51" spans="2:15">
      <c r="B51" t="s">
        <v>533</v>
      </c>
      <c r="C51" t="s">
        <v>534</v>
      </c>
      <c r="D51" t="s">
        <v>103</v>
      </c>
      <c r="E51" t="s">
        <v>126</v>
      </c>
      <c r="F51" t="s">
        <v>535</v>
      </c>
      <c r="G51" t="s">
        <v>131</v>
      </c>
      <c r="H51" t="s">
        <v>105</v>
      </c>
      <c r="I51" s="77">
        <v>7620</v>
      </c>
      <c r="J51" s="77">
        <v>3803</v>
      </c>
      <c r="K51" s="77">
        <v>0</v>
      </c>
      <c r="L51" s="77">
        <v>289.78859999999997</v>
      </c>
      <c r="M51" s="77">
        <v>0.05</v>
      </c>
      <c r="N51" s="77">
        <v>0.06</v>
      </c>
      <c r="O51" s="77">
        <v>0.02</v>
      </c>
    </row>
    <row r="52" spans="2:15">
      <c r="B52" t="s">
        <v>536</v>
      </c>
      <c r="C52" t="s">
        <v>537</v>
      </c>
      <c r="D52" t="s">
        <v>103</v>
      </c>
      <c r="E52" t="s">
        <v>126</v>
      </c>
      <c r="F52" t="s">
        <v>538</v>
      </c>
      <c r="G52" t="s">
        <v>131</v>
      </c>
      <c r="H52" t="s">
        <v>105</v>
      </c>
      <c r="I52" s="77">
        <v>51506</v>
      </c>
      <c r="J52" s="77">
        <v>4920</v>
      </c>
      <c r="K52" s="77">
        <v>16.953209999999999</v>
      </c>
      <c r="L52" s="77">
        <v>2551.0484099999999</v>
      </c>
      <c r="M52" s="77">
        <v>0.13</v>
      </c>
      <c r="N52" s="77">
        <v>0.54</v>
      </c>
      <c r="O52" s="77">
        <v>0.15</v>
      </c>
    </row>
    <row r="53" spans="2:15">
      <c r="B53" t="s">
        <v>539</v>
      </c>
      <c r="C53" t="s">
        <v>540</v>
      </c>
      <c r="D53" t="s">
        <v>103</v>
      </c>
      <c r="E53" t="s">
        <v>126</v>
      </c>
      <c r="F53" t="s">
        <v>541</v>
      </c>
      <c r="G53" t="s">
        <v>135</v>
      </c>
      <c r="H53" t="s">
        <v>105</v>
      </c>
      <c r="I53" s="77">
        <v>181040</v>
      </c>
      <c r="J53" s="77">
        <v>910.379682</v>
      </c>
      <c r="K53" s="77">
        <v>0</v>
      </c>
      <c r="L53" s="77">
        <v>1648.1513762928</v>
      </c>
      <c r="M53" s="77">
        <v>0</v>
      </c>
      <c r="N53" s="77">
        <v>0.35</v>
      </c>
      <c r="O53" s="77">
        <v>0.1</v>
      </c>
    </row>
    <row r="54" spans="2:15">
      <c r="B54" s="78" t="s">
        <v>542</v>
      </c>
      <c r="E54" s="16"/>
      <c r="F54" s="16"/>
      <c r="G54" s="16"/>
      <c r="I54" s="79">
        <v>0</v>
      </c>
      <c r="K54" s="79">
        <v>0</v>
      </c>
      <c r="L54" s="79">
        <v>0</v>
      </c>
      <c r="N54" s="79">
        <v>0</v>
      </c>
      <c r="O54" s="79">
        <v>0</v>
      </c>
    </row>
    <row r="55" spans="2:15">
      <c r="B55" t="s">
        <v>224</v>
      </c>
      <c r="C55" t="s">
        <v>224</v>
      </c>
      <c r="E55" s="16"/>
      <c r="F55" s="16"/>
      <c r="G55" t="s">
        <v>224</v>
      </c>
      <c r="H55" t="s">
        <v>224</v>
      </c>
      <c r="I55" s="77">
        <v>0</v>
      </c>
      <c r="J55" s="77">
        <v>0</v>
      </c>
      <c r="L55" s="77">
        <v>0</v>
      </c>
      <c r="M55" s="77">
        <v>0</v>
      </c>
      <c r="N55" s="77">
        <v>0</v>
      </c>
      <c r="O55" s="77">
        <v>0</v>
      </c>
    </row>
    <row r="56" spans="2:15">
      <c r="B56" s="78" t="s">
        <v>229</v>
      </c>
      <c r="E56" s="16"/>
      <c r="F56" s="16"/>
      <c r="G56" s="16"/>
      <c r="I56" s="79">
        <v>1852971</v>
      </c>
      <c r="K56" s="79">
        <v>0.12538916</v>
      </c>
      <c r="L56" s="79">
        <v>176180.59241218399</v>
      </c>
      <c r="N56" s="79">
        <v>37.25</v>
      </c>
      <c r="O56" s="79">
        <v>10.28</v>
      </c>
    </row>
    <row r="57" spans="2:15">
      <c r="B57" s="78" t="s">
        <v>291</v>
      </c>
      <c r="E57" s="16"/>
      <c r="F57" s="16"/>
      <c r="G57" s="16"/>
      <c r="I57" s="79">
        <v>60052</v>
      </c>
      <c r="K57" s="79">
        <v>0</v>
      </c>
      <c r="L57" s="79">
        <v>25371.850397530001</v>
      </c>
      <c r="N57" s="79">
        <v>5.36</v>
      </c>
      <c r="O57" s="79">
        <v>1.48</v>
      </c>
    </row>
    <row r="58" spans="2:15">
      <c r="B58" t="s">
        <v>543</v>
      </c>
      <c r="C58" t="s">
        <v>544</v>
      </c>
      <c r="D58" t="s">
        <v>545</v>
      </c>
      <c r="E58" t="s">
        <v>317</v>
      </c>
      <c r="F58" t="s">
        <v>546</v>
      </c>
      <c r="G58" t="s">
        <v>547</v>
      </c>
      <c r="H58" t="s">
        <v>109</v>
      </c>
      <c r="I58" s="77">
        <v>49527</v>
      </c>
      <c r="J58" s="77">
        <v>11811</v>
      </c>
      <c r="K58" s="77">
        <v>0</v>
      </c>
      <c r="L58" s="77">
        <v>21052.832658030002</v>
      </c>
      <c r="M58" s="77">
        <v>0.03</v>
      </c>
      <c r="N58" s="77">
        <v>4.45</v>
      </c>
      <c r="O58" s="77">
        <v>1.23</v>
      </c>
    </row>
    <row r="59" spans="2:15">
      <c r="B59" t="s">
        <v>548</v>
      </c>
      <c r="C59" t="s">
        <v>549</v>
      </c>
      <c r="D59" t="s">
        <v>545</v>
      </c>
      <c r="E59" t="s">
        <v>317</v>
      </c>
      <c r="F59" t="s">
        <v>460</v>
      </c>
      <c r="G59" t="s">
        <v>358</v>
      </c>
      <c r="H59" t="s">
        <v>109</v>
      </c>
      <c r="I59" s="77">
        <v>10525</v>
      </c>
      <c r="J59" s="77">
        <v>11402</v>
      </c>
      <c r="K59" s="77">
        <v>0</v>
      </c>
      <c r="L59" s="77">
        <v>4319.0177395000001</v>
      </c>
      <c r="M59" s="77">
        <v>0.02</v>
      </c>
      <c r="N59" s="77">
        <v>0.91</v>
      </c>
      <c r="O59" s="77">
        <v>0.25</v>
      </c>
    </row>
    <row r="60" spans="2:15">
      <c r="B60" s="78" t="s">
        <v>292</v>
      </c>
      <c r="E60" s="16"/>
      <c r="F60" s="16"/>
      <c r="G60" s="16"/>
      <c r="I60" s="79">
        <v>1792919</v>
      </c>
      <c r="K60" s="79">
        <v>0.12538916</v>
      </c>
      <c r="L60" s="79">
        <v>150808.74201465401</v>
      </c>
      <c r="N60" s="79">
        <v>31.88</v>
      </c>
      <c r="O60" s="79">
        <v>8.8000000000000007</v>
      </c>
    </row>
    <row r="61" spans="2:15">
      <c r="B61" t="s">
        <v>550</v>
      </c>
      <c r="C61" t="s">
        <v>551</v>
      </c>
      <c r="D61" t="s">
        <v>552</v>
      </c>
      <c r="E61" t="s">
        <v>317</v>
      </c>
      <c r="F61" t="s">
        <v>553</v>
      </c>
      <c r="G61" t="s">
        <v>364</v>
      </c>
      <c r="H61" t="s">
        <v>109</v>
      </c>
      <c r="I61" s="77">
        <v>7223</v>
      </c>
      <c r="J61" s="77">
        <v>36739</v>
      </c>
      <c r="K61" s="77">
        <v>0</v>
      </c>
      <c r="L61" s="77">
        <v>9550.5150340300006</v>
      </c>
      <c r="M61" s="77">
        <v>0</v>
      </c>
      <c r="N61" s="77">
        <v>2.02</v>
      </c>
      <c r="O61" s="77">
        <v>0.56000000000000005</v>
      </c>
    </row>
    <row r="62" spans="2:15">
      <c r="B62" t="s">
        <v>554</v>
      </c>
      <c r="C62" t="s">
        <v>555</v>
      </c>
      <c r="D62" t="s">
        <v>545</v>
      </c>
      <c r="E62" t="s">
        <v>317</v>
      </c>
      <c r="F62" s="16"/>
      <c r="G62" t="s">
        <v>364</v>
      </c>
      <c r="H62" t="s">
        <v>109</v>
      </c>
      <c r="I62" s="77">
        <v>38471</v>
      </c>
      <c r="J62" s="77">
        <v>1481</v>
      </c>
      <c r="K62" s="77">
        <v>0</v>
      </c>
      <c r="L62" s="77">
        <v>2050.5500804899998</v>
      </c>
      <c r="M62" s="77">
        <v>0.03</v>
      </c>
      <c r="N62" s="77">
        <v>0.43</v>
      </c>
      <c r="O62" s="77">
        <v>0.12</v>
      </c>
    </row>
    <row r="63" spans="2:15">
      <c r="B63" t="s">
        <v>556</v>
      </c>
      <c r="C63" t="s">
        <v>557</v>
      </c>
      <c r="D63" t="s">
        <v>552</v>
      </c>
      <c r="E63" t="s">
        <v>317</v>
      </c>
      <c r="F63" s="16"/>
      <c r="G63" t="s">
        <v>558</v>
      </c>
      <c r="H63" t="s">
        <v>109</v>
      </c>
      <c r="I63" s="77">
        <v>16486</v>
      </c>
      <c r="J63" s="77">
        <v>14322</v>
      </c>
      <c r="K63" s="77">
        <v>0</v>
      </c>
      <c r="L63" s="77">
        <v>8497.6885870799997</v>
      </c>
      <c r="M63" s="77">
        <v>0.01</v>
      </c>
      <c r="N63" s="77">
        <v>1.8</v>
      </c>
      <c r="O63" s="77">
        <v>0.5</v>
      </c>
    </row>
    <row r="64" spans="2:15">
      <c r="B64" t="s">
        <v>559</v>
      </c>
      <c r="C64" t="s">
        <v>560</v>
      </c>
      <c r="D64" t="s">
        <v>561</v>
      </c>
      <c r="E64" t="s">
        <v>317</v>
      </c>
      <c r="F64" t="s">
        <v>562</v>
      </c>
      <c r="G64" t="s">
        <v>563</v>
      </c>
      <c r="H64" t="s">
        <v>116</v>
      </c>
      <c r="I64" s="77">
        <v>292336</v>
      </c>
      <c r="J64" s="77">
        <v>190.2</v>
      </c>
      <c r="K64" s="77">
        <v>0</v>
      </c>
      <c r="L64" s="77">
        <v>2626.6529921279998</v>
      </c>
      <c r="M64" s="77">
        <v>0.08</v>
      </c>
      <c r="N64" s="77">
        <v>0.56000000000000005</v>
      </c>
      <c r="O64" s="77">
        <v>0.15</v>
      </c>
    </row>
    <row r="65" spans="2:15">
      <c r="B65" t="s">
        <v>564</v>
      </c>
      <c r="C65" t="s">
        <v>565</v>
      </c>
      <c r="D65" t="s">
        <v>545</v>
      </c>
      <c r="E65" t="s">
        <v>317</v>
      </c>
      <c r="F65" t="s">
        <v>566</v>
      </c>
      <c r="G65" t="s">
        <v>370</v>
      </c>
      <c r="H65" t="s">
        <v>109</v>
      </c>
      <c r="I65" s="77">
        <v>17092</v>
      </c>
      <c r="J65" s="77">
        <v>23047</v>
      </c>
      <c r="K65" s="77">
        <v>0</v>
      </c>
      <c r="L65" s="77">
        <v>14177.156470759999</v>
      </c>
      <c r="M65" s="77">
        <v>7.0000000000000007E-2</v>
      </c>
      <c r="N65" s="77">
        <v>3</v>
      </c>
      <c r="O65" s="77">
        <v>0.83</v>
      </c>
    </row>
    <row r="66" spans="2:15">
      <c r="B66" t="s">
        <v>567</v>
      </c>
      <c r="C66" t="s">
        <v>568</v>
      </c>
      <c r="D66" t="s">
        <v>569</v>
      </c>
      <c r="E66" t="s">
        <v>317</v>
      </c>
      <c r="F66" t="s">
        <v>570</v>
      </c>
      <c r="G66" t="s">
        <v>370</v>
      </c>
      <c r="H66" t="s">
        <v>206</v>
      </c>
      <c r="I66" s="77">
        <v>82292</v>
      </c>
      <c r="J66" s="77">
        <v>32540</v>
      </c>
      <c r="K66" s="77">
        <v>0</v>
      </c>
      <c r="L66" s="77">
        <v>12339.217981440001</v>
      </c>
      <c r="M66" s="77">
        <v>0.03</v>
      </c>
      <c r="N66" s="77">
        <v>2.61</v>
      </c>
      <c r="O66" s="77">
        <v>0.72</v>
      </c>
    </row>
    <row r="67" spans="2:15">
      <c r="B67" t="s">
        <v>571</v>
      </c>
      <c r="C67" t="s">
        <v>572</v>
      </c>
      <c r="D67" t="s">
        <v>545</v>
      </c>
      <c r="E67" t="s">
        <v>317</v>
      </c>
      <c r="F67" s="16"/>
      <c r="G67" t="s">
        <v>319</v>
      </c>
      <c r="H67" t="s">
        <v>109</v>
      </c>
      <c r="I67" s="77">
        <v>26010</v>
      </c>
      <c r="J67" s="77">
        <v>1700</v>
      </c>
      <c r="K67" s="77">
        <v>0</v>
      </c>
      <c r="L67" s="77">
        <v>1591.3698300000001</v>
      </c>
      <c r="M67" s="77">
        <v>0.13</v>
      </c>
      <c r="N67" s="77">
        <v>0.34</v>
      </c>
      <c r="O67" s="77">
        <v>0.09</v>
      </c>
    </row>
    <row r="68" spans="2:15">
      <c r="B68" t="s">
        <v>573</v>
      </c>
      <c r="C68" t="s">
        <v>574</v>
      </c>
      <c r="D68" t="s">
        <v>545</v>
      </c>
      <c r="E68" t="s">
        <v>317</v>
      </c>
      <c r="F68" s="16"/>
      <c r="G68" t="s">
        <v>319</v>
      </c>
      <c r="H68" t="s">
        <v>109</v>
      </c>
      <c r="I68" s="77">
        <v>82000</v>
      </c>
      <c r="J68" s="77">
        <v>211</v>
      </c>
      <c r="K68" s="77">
        <v>0</v>
      </c>
      <c r="L68" s="77">
        <v>622.69898000000001</v>
      </c>
      <c r="M68" s="77">
        <v>0.21</v>
      </c>
      <c r="N68" s="77">
        <v>0.13</v>
      </c>
      <c r="O68" s="77">
        <v>0.04</v>
      </c>
    </row>
    <row r="69" spans="2:15">
      <c r="B69" t="s">
        <v>575</v>
      </c>
      <c r="C69" t="s">
        <v>576</v>
      </c>
      <c r="D69" t="s">
        <v>561</v>
      </c>
      <c r="E69" t="s">
        <v>317</v>
      </c>
      <c r="F69" t="s">
        <v>577</v>
      </c>
      <c r="G69" t="s">
        <v>376</v>
      </c>
      <c r="H69" t="s">
        <v>109</v>
      </c>
      <c r="I69" s="77">
        <v>244600</v>
      </c>
      <c r="J69" s="77">
        <v>21.3</v>
      </c>
      <c r="K69" s="77">
        <v>0</v>
      </c>
      <c r="L69" s="77">
        <v>187.50718019999999</v>
      </c>
      <c r="M69" s="77">
        <v>0.05</v>
      </c>
      <c r="N69" s="77">
        <v>0.04</v>
      </c>
      <c r="O69" s="77">
        <v>0.01</v>
      </c>
    </row>
    <row r="70" spans="2:15">
      <c r="B70" t="s">
        <v>578</v>
      </c>
      <c r="C70" t="s">
        <v>579</v>
      </c>
      <c r="D70" t="s">
        <v>580</v>
      </c>
      <c r="E70" t="s">
        <v>317</v>
      </c>
      <c r="F70" t="s">
        <v>581</v>
      </c>
      <c r="G70" t="s">
        <v>376</v>
      </c>
      <c r="H70" t="s">
        <v>113</v>
      </c>
      <c r="I70" s="77">
        <v>218634</v>
      </c>
      <c r="J70" s="77">
        <v>771.5</v>
      </c>
      <c r="K70" s="77">
        <v>0</v>
      </c>
      <c r="L70" s="77">
        <v>7110.3736261739996</v>
      </c>
      <c r="M70" s="77">
        <v>0.02</v>
      </c>
      <c r="N70" s="77">
        <v>1.5</v>
      </c>
      <c r="O70" s="77">
        <v>0.41</v>
      </c>
    </row>
    <row r="71" spans="2:15">
      <c r="B71" t="s">
        <v>582</v>
      </c>
      <c r="C71" t="s">
        <v>583</v>
      </c>
      <c r="D71" t="s">
        <v>126</v>
      </c>
      <c r="E71" t="s">
        <v>317</v>
      </c>
      <c r="F71" t="s">
        <v>584</v>
      </c>
      <c r="G71" t="s">
        <v>376</v>
      </c>
      <c r="H71" t="s">
        <v>113</v>
      </c>
      <c r="I71" s="77">
        <v>285146</v>
      </c>
      <c r="J71" s="77">
        <v>388</v>
      </c>
      <c r="K71" s="77">
        <v>0</v>
      </c>
      <c r="L71" s="77">
        <v>4663.7772597920002</v>
      </c>
      <c r="M71" s="77">
        <v>0.08</v>
      </c>
      <c r="N71" s="77">
        <v>0.99</v>
      </c>
      <c r="O71" s="77">
        <v>0.27</v>
      </c>
    </row>
    <row r="72" spans="2:15">
      <c r="B72" t="s">
        <v>585</v>
      </c>
      <c r="C72" t="s">
        <v>586</v>
      </c>
      <c r="D72" t="s">
        <v>561</v>
      </c>
      <c r="E72" t="s">
        <v>317</v>
      </c>
      <c r="F72" t="s">
        <v>587</v>
      </c>
      <c r="G72" t="s">
        <v>376</v>
      </c>
      <c r="H72" t="s">
        <v>113</v>
      </c>
      <c r="I72" s="77">
        <v>230331</v>
      </c>
      <c r="J72" s="77">
        <v>920</v>
      </c>
      <c r="K72" s="77">
        <v>0</v>
      </c>
      <c r="L72" s="77">
        <v>8932.6231360799993</v>
      </c>
      <c r="M72" s="77">
        <v>0.17</v>
      </c>
      <c r="N72" s="77">
        <v>1.89</v>
      </c>
      <c r="O72" s="77">
        <v>0.52</v>
      </c>
    </row>
    <row r="73" spans="2:15">
      <c r="B73" t="s">
        <v>588</v>
      </c>
      <c r="C73" t="s">
        <v>589</v>
      </c>
      <c r="D73" t="s">
        <v>552</v>
      </c>
      <c r="E73" t="s">
        <v>317</v>
      </c>
      <c r="F73" t="s">
        <v>590</v>
      </c>
      <c r="G73" t="s">
        <v>591</v>
      </c>
      <c r="H73" t="s">
        <v>109</v>
      </c>
      <c r="I73" s="77">
        <v>23585</v>
      </c>
      <c r="J73" s="77">
        <v>16632</v>
      </c>
      <c r="K73" s="77">
        <v>0</v>
      </c>
      <c r="L73" s="77">
        <v>14117.6432628</v>
      </c>
      <c r="M73" s="77">
        <v>0.01</v>
      </c>
      <c r="N73" s="77">
        <v>2.98</v>
      </c>
      <c r="O73" s="77">
        <v>0.82</v>
      </c>
    </row>
    <row r="74" spans="2:15">
      <c r="B74" t="s">
        <v>592</v>
      </c>
      <c r="C74" t="s">
        <v>593</v>
      </c>
      <c r="D74" t="s">
        <v>545</v>
      </c>
      <c r="E74" t="s">
        <v>317</v>
      </c>
      <c r="F74" t="s">
        <v>594</v>
      </c>
      <c r="G74" t="s">
        <v>595</v>
      </c>
      <c r="H74" t="s">
        <v>109</v>
      </c>
      <c r="I74" s="77">
        <v>7300</v>
      </c>
      <c r="J74" s="77">
        <v>26740</v>
      </c>
      <c r="K74" s="77">
        <v>0</v>
      </c>
      <c r="L74" s="77">
        <v>7025.3199800000002</v>
      </c>
      <c r="M74" s="77">
        <v>0</v>
      </c>
      <c r="N74" s="77">
        <v>1.49</v>
      </c>
      <c r="O74" s="77">
        <v>0.41</v>
      </c>
    </row>
    <row r="75" spans="2:15">
      <c r="B75" t="s">
        <v>596</v>
      </c>
      <c r="C75" t="s">
        <v>597</v>
      </c>
      <c r="D75" t="s">
        <v>545</v>
      </c>
      <c r="E75" t="s">
        <v>317</v>
      </c>
      <c r="F75" t="s">
        <v>598</v>
      </c>
      <c r="G75" t="s">
        <v>547</v>
      </c>
      <c r="H75" t="s">
        <v>109</v>
      </c>
      <c r="I75" s="77">
        <v>11598</v>
      </c>
      <c r="J75" s="77">
        <v>16884</v>
      </c>
      <c r="K75" s="77">
        <v>0</v>
      </c>
      <c r="L75" s="77">
        <v>7047.5845456799998</v>
      </c>
      <c r="M75" s="77">
        <v>0</v>
      </c>
      <c r="N75" s="77">
        <v>1.49</v>
      </c>
      <c r="O75" s="77">
        <v>0.41</v>
      </c>
    </row>
    <row r="76" spans="2:15">
      <c r="B76" t="s">
        <v>599</v>
      </c>
      <c r="C76" t="s">
        <v>600</v>
      </c>
      <c r="D76" t="s">
        <v>545</v>
      </c>
      <c r="E76" t="s">
        <v>317</v>
      </c>
      <c r="F76" s="16"/>
      <c r="G76" t="s">
        <v>547</v>
      </c>
      <c r="H76" t="s">
        <v>109</v>
      </c>
      <c r="I76" s="77">
        <v>36607</v>
      </c>
      <c r="J76" s="77">
        <v>9176</v>
      </c>
      <c r="K76" s="77">
        <v>0</v>
      </c>
      <c r="L76" s="77">
        <v>12089.25089368</v>
      </c>
      <c r="M76" s="77">
        <v>0.03</v>
      </c>
      <c r="N76" s="77">
        <v>2.56</v>
      </c>
      <c r="O76" s="77">
        <v>0.71</v>
      </c>
    </row>
    <row r="77" spans="2:15">
      <c r="B77" t="s">
        <v>601</v>
      </c>
      <c r="C77" t="s">
        <v>602</v>
      </c>
      <c r="D77" t="s">
        <v>552</v>
      </c>
      <c r="E77" t="s">
        <v>317</v>
      </c>
      <c r="F77" t="s">
        <v>603</v>
      </c>
      <c r="G77" t="s">
        <v>604</v>
      </c>
      <c r="H77" t="s">
        <v>109</v>
      </c>
      <c r="I77" s="77">
        <v>11665</v>
      </c>
      <c r="J77" s="77">
        <v>22577</v>
      </c>
      <c r="K77" s="77">
        <v>0</v>
      </c>
      <c r="L77" s="77">
        <v>9478.3517729499999</v>
      </c>
      <c r="M77" s="77">
        <v>0</v>
      </c>
      <c r="N77" s="77">
        <v>2</v>
      </c>
      <c r="O77" s="77">
        <v>0.55000000000000004</v>
      </c>
    </row>
    <row r="78" spans="2:15">
      <c r="B78" t="s">
        <v>605</v>
      </c>
      <c r="C78" t="s">
        <v>606</v>
      </c>
      <c r="D78" t="s">
        <v>561</v>
      </c>
      <c r="E78" t="s">
        <v>317</v>
      </c>
      <c r="F78" t="s">
        <v>607</v>
      </c>
      <c r="G78" t="s">
        <v>604</v>
      </c>
      <c r="H78" t="s">
        <v>109</v>
      </c>
      <c r="I78" s="77">
        <v>3646</v>
      </c>
      <c r="J78" s="77">
        <v>106300</v>
      </c>
      <c r="K78" s="77">
        <v>0.12538916</v>
      </c>
      <c r="L78" s="77">
        <v>13948.76249116</v>
      </c>
      <c r="M78" s="77">
        <v>0</v>
      </c>
      <c r="N78" s="77">
        <v>2.95</v>
      </c>
      <c r="O78" s="77">
        <v>0.81</v>
      </c>
    </row>
    <row r="79" spans="2:15">
      <c r="B79" t="s">
        <v>608</v>
      </c>
      <c r="C79" t="s">
        <v>609</v>
      </c>
      <c r="D79" t="s">
        <v>126</v>
      </c>
      <c r="E79" t="s">
        <v>317</v>
      </c>
      <c r="F79" s="16"/>
      <c r="G79" t="s">
        <v>604</v>
      </c>
      <c r="H79" t="s">
        <v>206</v>
      </c>
      <c r="I79" s="77">
        <v>111234</v>
      </c>
      <c r="J79" s="77">
        <v>9010</v>
      </c>
      <c r="K79" s="77">
        <v>0</v>
      </c>
      <c r="L79" s="77">
        <v>4618.2221107200003</v>
      </c>
      <c r="M79" s="77">
        <v>0.02</v>
      </c>
      <c r="N79" s="77">
        <v>0.98</v>
      </c>
      <c r="O79" s="77">
        <v>0.27</v>
      </c>
    </row>
    <row r="80" spans="2:15">
      <c r="B80" t="s">
        <v>610</v>
      </c>
      <c r="C80" t="s">
        <v>611</v>
      </c>
      <c r="D80" t="s">
        <v>552</v>
      </c>
      <c r="E80" t="s">
        <v>317</v>
      </c>
      <c r="F80" t="s">
        <v>612</v>
      </c>
      <c r="G80" t="s">
        <v>613</v>
      </c>
      <c r="H80" t="s">
        <v>109</v>
      </c>
      <c r="I80" s="77">
        <v>23482</v>
      </c>
      <c r="J80" s="77">
        <v>5800</v>
      </c>
      <c r="K80" s="77">
        <v>0</v>
      </c>
      <c r="L80" s="77">
        <v>4901.6796439999998</v>
      </c>
      <c r="M80" s="77">
        <v>0</v>
      </c>
      <c r="N80" s="77">
        <v>1.04</v>
      </c>
      <c r="O80" s="77">
        <v>0.28999999999999998</v>
      </c>
    </row>
    <row r="81" spans="2:15">
      <c r="B81" t="s">
        <v>614</v>
      </c>
      <c r="C81" t="s">
        <v>615</v>
      </c>
      <c r="D81" t="s">
        <v>552</v>
      </c>
      <c r="E81" t="s">
        <v>317</v>
      </c>
      <c r="F81" t="s">
        <v>616</v>
      </c>
      <c r="G81" t="s">
        <v>613</v>
      </c>
      <c r="H81" t="s">
        <v>109</v>
      </c>
      <c r="I81" s="77">
        <v>23181</v>
      </c>
      <c r="J81" s="77">
        <v>6271</v>
      </c>
      <c r="K81" s="77">
        <v>0</v>
      </c>
      <c r="L81" s="77">
        <v>5231.7961554900003</v>
      </c>
      <c r="M81" s="77">
        <v>0</v>
      </c>
      <c r="N81" s="77">
        <v>1.1100000000000001</v>
      </c>
      <c r="O81" s="77">
        <v>0.31</v>
      </c>
    </row>
    <row r="82" spans="2:15">
      <c r="B82" t="s">
        <v>231</v>
      </c>
      <c r="E82" s="16"/>
      <c r="F82" s="16"/>
      <c r="G82" s="16"/>
    </row>
    <row r="83" spans="2:15">
      <c r="B83" t="s">
        <v>285</v>
      </c>
      <c r="E83" s="16"/>
      <c r="F83" s="16"/>
      <c r="G83" s="16"/>
    </row>
    <row r="84" spans="2:15">
      <c r="B84" t="s">
        <v>286</v>
      </c>
      <c r="E84" s="16"/>
      <c r="F84" s="16"/>
      <c r="G84" s="16"/>
    </row>
    <row r="85" spans="2:15">
      <c r="B85" t="s">
        <v>287</v>
      </c>
      <c r="E85" s="16"/>
      <c r="F85" s="16"/>
      <c r="G85" s="16"/>
    </row>
    <row r="86" spans="2:15">
      <c r="B86" t="s">
        <v>288</v>
      </c>
      <c r="E86" s="16"/>
      <c r="F86" s="16"/>
      <c r="G86" s="16"/>
    </row>
    <row r="87" spans="2:15">
      <c r="E87" s="16"/>
      <c r="F87" s="16"/>
      <c r="G87" s="16"/>
    </row>
    <row r="88" spans="2:15">
      <c r="E88" s="16"/>
      <c r="F88" s="16"/>
      <c r="G88" s="16"/>
    </row>
    <row r="89" spans="2:15">
      <c r="E89" s="16"/>
      <c r="F89" s="16"/>
      <c r="G89" s="16"/>
    </row>
    <row r="90" spans="2:15"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1314</v>
      </c>
    </row>
    <row r="3" spans="2:63">
      <c r="B3" s="2" t="s">
        <v>2</v>
      </c>
      <c r="C3" t="s">
        <v>1315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6060733</v>
      </c>
      <c r="I11" s="7"/>
      <c r="J11" s="76">
        <v>0</v>
      </c>
      <c r="K11" s="76">
        <v>59638.685681224</v>
      </c>
      <c r="L11" s="7"/>
      <c r="M11" s="76">
        <v>100</v>
      </c>
      <c r="N11" s="76">
        <v>3.48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617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618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619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620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621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229</v>
      </c>
      <c r="D25" s="16"/>
      <c r="E25" s="16"/>
      <c r="F25" s="16"/>
      <c r="G25" s="16"/>
      <c r="H25" s="79">
        <v>6060733</v>
      </c>
      <c r="J25" s="79">
        <v>0</v>
      </c>
      <c r="K25" s="79">
        <v>59638.685681224</v>
      </c>
      <c r="M25" s="79">
        <v>100</v>
      </c>
      <c r="N25" s="79">
        <v>3.48</v>
      </c>
    </row>
    <row r="26" spans="2:14">
      <c r="B26" s="78" t="s">
        <v>622</v>
      </c>
      <c r="D26" s="16"/>
      <c r="E26" s="16"/>
      <c r="F26" s="16"/>
      <c r="G26" s="16"/>
      <c r="H26" s="79">
        <v>6060733</v>
      </c>
      <c r="J26" s="79">
        <v>0</v>
      </c>
      <c r="K26" s="79">
        <v>59638.685681224</v>
      </c>
      <c r="M26" s="79">
        <v>100</v>
      </c>
      <c r="N26" s="79">
        <v>3.48</v>
      </c>
    </row>
    <row r="27" spans="2:14">
      <c r="B27" t="s">
        <v>623</v>
      </c>
      <c r="C27" t="s">
        <v>624</v>
      </c>
      <c r="D27" t="s">
        <v>126</v>
      </c>
      <c r="E27" t="s">
        <v>625</v>
      </c>
      <c r="F27" t="s">
        <v>197</v>
      </c>
      <c r="G27" t="s">
        <v>113</v>
      </c>
      <c r="H27" s="77">
        <v>2300</v>
      </c>
      <c r="I27" s="77">
        <v>10694</v>
      </c>
      <c r="J27" s="77">
        <v>0</v>
      </c>
      <c r="K27" s="77">
        <v>1036.8282148000001</v>
      </c>
      <c r="L27" s="77">
        <v>0</v>
      </c>
      <c r="M27" s="77">
        <v>1.74</v>
      </c>
      <c r="N27" s="77">
        <v>0.06</v>
      </c>
    </row>
    <row r="28" spans="2:14">
      <c r="B28" t="s">
        <v>626</v>
      </c>
      <c r="C28" t="s">
        <v>627</v>
      </c>
      <c r="D28" t="s">
        <v>545</v>
      </c>
      <c r="E28" t="s">
        <v>628</v>
      </c>
      <c r="F28" t="s">
        <v>197</v>
      </c>
      <c r="G28" t="s">
        <v>109</v>
      </c>
      <c r="H28" s="77">
        <v>510</v>
      </c>
      <c r="I28" s="77">
        <v>18583</v>
      </c>
      <c r="J28" s="77">
        <v>0</v>
      </c>
      <c r="K28" s="77">
        <v>341.0891067</v>
      </c>
      <c r="L28" s="77">
        <v>0</v>
      </c>
      <c r="M28" s="77">
        <v>0.56999999999999995</v>
      </c>
      <c r="N28" s="77">
        <v>0.02</v>
      </c>
    </row>
    <row r="29" spans="2:14">
      <c r="B29" t="s">
        <v>629</v>
      </c>
      <c r="C29" t="s">
        <v>630</v>
      </c>
      <c r="D29" t="s">
        <v>545</v>
      </c>
      <c r="E29" t="s">
        <v>631</v>
      </c>
      <c r="F29" t="s">
        <v>197</v>
      </c>
      <c r="G29" t="s">
        <v>206</v>
      </c>
      <c r="H29" s="77">
        <v>5825639</v>
      </c>
      <c r="I29" s="77">
        <v>1292</v>
      </c>
      <c r="J29" s="77">
        <v>0</v>
      </c>
      <c r="K29" s="77">
        <v>34683.151509504001</v>
      </c>
      <c r="L29" s="77">
        <v>0.13</v>
      </c>
      <c r="M29" s="77">
        <v>58.16</v>
      </c>
      <c r="N29" s="77">
        <v>2.02</v>
      </c>
    </row>
    <row r="30" spans="2:14">
      <c r="B30" t="s">
        <v>632</v>
      </c>
      <c r="C30" t="s">
        <v>633</v>
      </c>
      <c r="D30" t="s">
        <v>552</v>
      </c>
      <c r="E30" t="s">
        <v>634</v>
      </c>
      <c r="F30" t="s">
        <v>197</v>
      </c>
      <c r="G30" t="s">
        <v>109</v>
      </c>
      <c r="H30" s="77">
        <v>3910</v>
      </c>
      <c r="I30" s="77">
        <v>2414</v>
      </c>
      <c r="J30" s="77">
        <v>0</v>
      </c>
      <c r="K30" s="77">
        <v>339.7002526</v>
      </c>
      <c r="L30" s="77">
        <v>0</v>
      </c>
      <c r="M30" s="77">
        <v>0.56999999999999995</v>
      </c>
      <c r="N30" s="77">
        <v>0.02</v>
      </c>
    </row>
    <row r="31" spans="2:14">
      <c r="B31" t="s">
        <v>635</v>
      </c>
      <c r="C31" t="s">
        <v>636</v>
      </c>
      <c r="D31" t="s">
        <v>552</v>
      </c>
      <c r="E31" t="s">
        <v>637</v>
      </c>
      <c r="F31" t="s">
        <v>197</v>
      </c>
      <c r="G31" t="s">
        <v>109</v>
      </c>
      <c r="H31" s="77">
        <v>228024</v>
      </c>
      <c r="I31" s="77">
        <v>2787</v>
      </c>
      <c r="J31" s="77">
        <v>0</v>
      </c>
      <c r="K31" s="77">
        <v>22871.74893912</v>
      </c>
      <c r="L31" s="77">
        <v>0.02</v>
      </c>
      <c r="M31" s="77">
        <v>38.35</v>
      </c>
      <c r="N31" s="77">
        <v>1.33</v>
      </c>
    </row>
    <row r="32" spans="2:14">
      <c r="B32" t="s">
        <v>638</v>
      </c>
      <c r="C32" t="s">
        <v>639</v>
      </c>
      <c r="D32" t="s">
        <v>552</v>
      </c>
      <c r="E32" t="s">
        <v>640</v>
      </c>
      <c r="F32" t="s">
        <v>197</v>
      </c>
      <c r="G32" t="s">
        <v>109</v>
      </c>
      <c r="H32" s="77">
        <v>350</v>
      </c>
      <c r="I32" s="77">
        <v>29069</v>
      </c>
      <c r="J32" s="77">
        <v>0</v>
      </c>
      <c r="K32" s="77">
        <v>366.16765850000002</v>
      </c>
      <c r="L32" s="77">
        <v>0</v>
      </c>
      <c r="M32" s="77">
        <v>0.61</v>
      </c>
      <c r="N32" s="77">
        <v>0.02</v>
      </c>
    </row>
    <row r="33" spans="2:14">
      <c r="B33" s="78" t="s">
        <v>641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224</v>
      </c>
      <c r="C34" t="s">
        <v>224</v>
      </c>
      <c r="D34" s="16"/>
      <c r="E34" s="16"/>
      <c r="F34" t="s">
        <v>224</v>
      </c>
      <c r="G34" t="s">
        <v>224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314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224</v>
      </c>
      <c r="C36" t="s">
        <v>224</v>
      </c>
      <c r="D36" s="16"/>
      <c r="E36" s="16"/>
      <c r="F36" t="s">
        <v>224</v>
      </c>
      <c r="G36" t="s">
        <v>224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621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224</v>
      </c>
      <c r="C38" t="s">
        <v>224</v>
      </c>
      <c r="D38" s="16"/>
      <c r="E38" s="16"/>
      <c r="F38" t="s">
        <v>224</v>
      </c>
      <c r="G38" t="s">
        <v>224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231</v>
      </c>
      <c r="D39" s="16"/>
      <c r="E39" s="16"/>
      <c r="F39" s="16"/>
      <c r="G39" s="16"/>
    </row>
    <row r="40" spans="2:14">
      <c r="B40" t="s">
        <v>285</v>
      </c>
      <c r="D40" s="16"/>
      <c r="E40" s="16"/>
      <c r="F40" s="16"/>
      <c r="G40" s="16"/>
    </row>
    <row r="41" spans="2:14">
      <c r="B41" t="s">
        <v>286</v>
      </c>
      <c r="D41" s="16"/>
      <c r="E41" s="16"/>
      <c r="F41" s="16"/>
      <c r="G41" s="16"/>
    </row>
    <row r="42" spans="2:14">
      <c r="B42" t="s">
        <v>287</v>
      </c>
      <c r="D42" s="16"/>
      <c r="E42" s="16"/>
      <c r="F42" s="16"/>
      <c r="G42" s="16"/>
    </row>
    <row r="43" spans="2:14">
      <c r="B43" t="s">
        <v>288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1314</v>
      </c>
    </row>
    <row r="3" spans="2:65">
      <c r="B3" s="2" t="s">
        <v>2</v>
      </c>
      <c r="C3" t="s">
        <v>1315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564698.12</v>
      </c>
      <c r="K11" s="7"/>
      <c r="L11" s="76">
        <v>46034.393573660142</v>
      </c>
      <c r="M11" s="7"/>
      <c r="N11" s="76">
        <v>100</v>
      </c>
      <c r="O11" s="76">
        <v>2.69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299179</v>
      </c>
      <c r="L12" s="79">
        <v>447.75129140000001</v>
      </c>
      <c r="N12" s="79">
        <v>0.97</v>
      </c>
      <c r="O12" s="79">
        <v>0.03</v>
      </c>
    </row>
    <row r="13" spans="2:65">
      <c r="B13" s="78" t="s">
        <v>642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643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299179</v>
      </c>
      <c r="L17" s="79">
        <v>447.75129140000001</v>
      </c>
      <c r="N17" s="79">
        <v>0.97</v>
      </c>
      <c r="O17" s="79">
        <v>0.03</v>
      </c>
    </row>
    <row r="18" spans="2:15">
      <c r="B18" t="s">
        <v>644</v>
      </c>
      <c r="C18" t="s">
        <v>645</v>
      </c>
      <c r="D18" t="s">
        <v>103</v>
      </c>
      <c r="E18" t="s">
        <v>646</v>
      </c>
      <c r="F18" t="s">
        <v>197</v>
      </c>
      <c r="G18" t="s">
        <v>224</v>
      </c>
      <c r="H18" t="s">
        <v>418</v>
      </c>
      <c r="I18" t="s">
        <v>105</v>
      </c>
      <c r="J18" s="77">
        <v>299179</v>
      </c>
      <c r="K18" s="77">
        <v>149.66</v>
      </c>
      <c r="L18" s="77">
        <v>447.75129140000001</v>
      </c>
      <c r="M18" s="77">
        <v>0.36</v>
      </c>
      <c r="N18" s="77">
        <v>0.97</v>
      </c>
      <c r="O18" s="77">
        <v>0.03</v>
      </c>
    </row>
    <row r="19" spans="2:15">
      <c r="B19" s="78" t="s">
        <v>314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265519.12</v>
      </c>
      <c r="L21" s="79">
        <v>45586.642282260138</v>
      </c>
      <c r="N21" s="79">
        <v>99.03</v>
      </c>
      <c r="O21" s="79">
        <v>2.66</v>
      </c>
    </row>
    <row r="22" spans="2:15">
      <c r="B22" s="78" t="s">
        <v>642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643</v>
      </c>
      <c r="C24" s="16"/>
      <c r="D24" s="16"/>
      <c r="E24" s="16"/>
      <c r="J24" s="79">
        <v>10828.42</v>
      </c>
      <c r="L24" s="79">
        <v>4854.3322415506</v>
      </c>
      <c r="N24" s="79">
        <v>10.55</v>
      </c>
      <c r="O24" s="79">
        <v>0.28000000000000003</v>
      </c>
    </row>
    <row r="25" spans="2:15">
      <c r="B25" t="s">
        <v>647</v>
      </c>
      <c r="C25" t="s">
        <v>648</v>
      </c>
      <c r="D25" t="s">
        <v>126</v>
      </c>
      <c r="E25" t="s">
        <v>649</v>
      </c>
      <c r="F25" t="s">
        <v>196</v>
      </c>
      <c r="G25" t="s">
        <v>224</v>
      </c>
      <c r="H25" t="s">
        <v>418</v>
      </c>
      <c r="I25" t="s">
        <v>109</v>
      </c>
      <c r="J25" s="77">
        <v>4098.76</v>
      </c>
      <c r="K25" s="77">
        <v>14993</v>
      </c>
      <c r="L25" s="77">
        <v>2211.6829853931999</v>
      </c>
      <c r="M25" s="77">
        <v>0.45</v>
      </c>
      <c r="N25" s="77">
        <v>4.8</v>
      </c>
      <c r="O25" s="77">
        <v>0.13</v>
      </c>
    </row>
    <row r="26" spans="2:15">
      <c r="B26" t="s">
        <v>650</v>
      </c>
      <c r="C26" t="s">
        <v>651</v>
      </c>
      <c r="D26" t="s">
        <v>126</v>
      </c>
      <c r="E26" t="s">
        <v>652</v>
      </c>
      <c r="F26" t="s">
        <v>196</v>
      </c>
      <c r="G26" t="s">
        <v>224</v>
      </c>
      <c r="H26" t="s">
        <v>418</v>
      </c>
      <c r="I26" t="s">
        <v>109</v>
      </c>
      <c r="J26" s="77">
        <v>6729.66</v>
      </c>
      <c r="K26" s="77">
        <v>10911</v>
      </c>
      <c r="L26" s="77">
        <v>2642.6492561574</v>
      </c>
      <c r="M26" s="77">
        <v>0.32</v>
      </c>
      <c r="N26" s="77">
        <v>5.74</v>
      </c>
      <c r="O26" s="77">
        <v>0.15</v>
      </c>
    </row>
    <row r="27" spans="2:15">
      <c r="B27" s="78" t="s">
        <v>93</v>
      </c>
      <c r="C27" s="16"/>
      <c r="D27" s="16"/>
      <c r="E27" s="16"/>
      <c r="J27" s="79">
        <v>254690.7</v>
      </c>
      <c r="L27" s="79">
        <v>40732.310040709541</v>
      </c>
      <c r="N27" s="79">
        <v>88.48</v>
      </c>
      <c r="O27" s="79">
        <v>2.38</v>
      </c>
    </row>
    <row r="28" spans="2:15">
      <c r="B28" t="s">
        <v>653</v>
      </c>
      <c r="C28" t="s">
        <v>654</v>
      </c>
      <c r="D28" t="s">
        <v>126</v>
      </c>
      <c r="E28" t="s">
        <v>655</v>
      </c>
      <c r="F28" t="s">
        <v>197</v>
      </c>
      <c r="G28" t="s">
        <v>224</v>
      </c>
      <c r="H28" t="s">
        <v>418</v>
      </c>
      <c r="I28" t="s">
        <v>109</v>
      </c>
      <c r="J28" s="77">
        <v>1881</v>
      </c>
      <c r="K28" s="77">
        <v>115780</v>
      </c>
      <c r="L28" s="77">
        <v>7837.9806582000001</v>
      </c>
      <c r="M28" s="77">
        <v>0.56999999999999995</v>
      </c>
      <c r="N28" s="77">
        <v>17.03</v>
      </c>
      <c r="O28" s="77">
        <v>0.46</v>
      </c>
    </row>
    <row r="29" spans="2:15">
      <c r="B29" t="s">
        <v>656</v>
      </c>
      <c r="C29" t="s">
        <v>657</v>
      </c>
      <c r="D29" t="s">
        <v>126</v>
      </c>
      <c r="E29" t="s">
        <v>658</v>
      </c>
      <c r="F29" t="s">
        <v>197</v>
      </c>
      <c r="G29" t="s">
        <v>224</v>
      </c>
      <c r="H29" t="s">
        <v>418</v>
      </c>
      <c r="I29" t="s">
        <v>113</v>
      </c>
      <c r="J29" s="77">
        <v>52250</v>
      </c>
      <c r="K29" s="77">
        <v>3992</v>
      </c>
      <c r="L29" s="77">
        <v>8792.5656280000003</v>
      </c>
      <c r="M29" s="77">
        <v>0.55000000000000004</v>
      </c>
      <c r="N29" s="77">
        <v>19.100000000000001</v>
      </c>
      <c r="O29" s="77">
        <v>0.51</v>
      </c>
    </row>
    <row r="30" spans="2:15">
      <c r="B30" t="s">
        <v>659</v>
      </c>
      <c r="C30" t="s">
        <v>660</v>
      </c>
      <c r="D30" t="s">
        <v>126</v>
      </c>
      <c r="E30" t="s">
        <v>661</v>
      </c>
      <c r="F30" t="s">
        <v>197</v>
      </c>
      <c r="G30" t="s">
        <v>224</v>
      </c>
      <c r="H30" t="s">
        <v>418</v>
      </c>
      <c r="I30" t="s">
        <v>109</v>
      </c>
      <c r="J30" s="77">
        <v>13327</v>
      </c>
      <c r="K30" s="77">
        <v>24329</v>
      </c>
      <c r="L30" s="77">
        <v>11669.130662170001</v>
      </c>
      <c r="M30" s="77">
        <v>0.08</v>
      </c>
      <c r="N30" s="77">
        <v>25.35</v>
      </c>
      <c r="O30" s="77">
        <v>0.68</v>
      </c>
    </row>
    <row r="31" spans="2:15">
      <c r="B31" t="s">
        <v>662</v>
      </c>
      <c r="C31" t="s">
        <v>663</v>
      </c>
      <c r="D31" t="s">
        <v>126</v>
      </c>
      <c r="E31" t="s">
        <v>664</v>
      </c>
      <c r="F31" t="s">
        <v>197</v>
      </c>
      <c r="G31" t="s">
        <v>224</v>
      </c>
      <c r="H31" t="s">
        <v>418</v>
      </c>
      <c r="I31" t="s">
        <v>203</v>
      </c>
      <c r="J31" s="77">
        <v>3695</v>
      </c>
      <c r="K31" s="77">
        <v>17820</v>
      </c>
      <c r="L31" s="77">
        <v>2445.2162063999999</v>
      </c>
      <c r="M31" s="77">
        <v>0.05</v>
      </c>
      <c r="N31" s="77">
        <v>5.31</v>
      </c>
      <c r="O31" s="77">
        <v>0.14000000000000001</v>
      </c>
    </row>
    <row r="32" spans="2:15">
      <c r="B32" t="s">
        <v>665</v>
      </c>
      <c r="C32" t="s">
        <v>666</v>
      </c>
      <c r="D32" t="s">
        <v>126</v>
      </c>
      <c r="E32" t="s">
        <v>667</v>
      </c>
      <c r="F32" t="s">
        <v>197</v>
      </c>
      <c r="G32" t="s">
        <v>224</v>
      </c>
      <c r="H32" t="s">
        <v>418</v>
      </c>
      <c r="I32" t="s">
        <v>109</v>
      </c>
      <c r="J32" s="77">
        <v>183537.7</v>
      </c>
      <c r="K32" s="77">
        <v>1511.98</v>
      </c>
      <c r="L32" s="77">
        <v>9987.4168859395395</v>
      </c>
      <c r="M32" s="77">
        <v>0.54</v>
      </c>
      <c r="N32" s="77">
        <v>21.7</v>
      </c>
      <c r="O32" s="77">
        <v>0.57999999999999996</v>
      </c>
    </row>
    <row r="33" spans="2:15">
      <c r="B33" s="78" t="s">
        <v>314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224</v>
      </c>
      <c r="C34" t="s">
        <v>224</v>
      </c>
      <c r="D34" s="16"/>
      <c r="E34" s="16"/>
      <c r="F34" t="s">
        <v>224</v>
      </c>
      <c r="G34" t="s">
        <v>224</v>
      </c>
      <c r="I34" t="s">
        <v>224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231</v>
      </c>
      <c r="C35" s="16"/>
      <c r="D35" s="16"/>
      <c r="E35" s="16"/>
    </row>
    <row r="36" spans="2:15">
      <c r="B36" t="s">
        <v>285</v>
      </c>
      <c r="C36" s="16"/>
      <c r="D36" s="16"/>
      <c r="E36" s="16"/>
    </row>
    <row r="37" spans="2:15">
      <c r="B37" t="s">
        <v>286</v>
      </c>
      <c r="C37" s="16"/>
      <c r="D37" s="16"/>
      <c r="E37" s="16"/>
    </row>
    <row r="38" spans="2:15">
      <c r="B38" t="s">
        <v>287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1314</v>
      </c>
    </row>
    <row r="3" spans="2:60">
      <c r="B3" s="2" t="s">
        <v>2</v>
      </c>
      <c r="C3" t="s">
        <v>1315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17900</v>
      </c>
      <c r="H11" s="7"/>
      <c r="I11" s="76">
        <v>4.0991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17900</v>
      </c>
      <c r="I12" s="79">
        <v>4.0991</v>
      </c>
      <c r="K12" s="79">
        <v>100</v>
      </c>
      <c r="L12" s="79">
        <v>0</v>
      </c>
    </row>
    <row r="13" spans="2:60">
      <c r="B13" s="78" t="s">
        <v>668</v>
      </c>
      <c r="D13" s="16"/>
      <c r="E13" s="16"/>
      <c r="G13" s="79">
        <v>17900</v>
      </c>
      <c r="I13" s="79">
        <v>4.0991</v>
      </c>
      <c r="K13" s="79">
        <v>100</v>
      </c>
      <c r="L13" s="79">
        <v>0</v>
      </c>
    </row>
    <row r="14" spans="2:60">
      <c r="B14" t="s">
        <v>669</v>
      </c>
      <c r="C14" t="s">
        <v>670</v>
      </c>
      <c r="D14" t="s">
        <v>103</v>
      </c>
      <c r="E14" t="s">
        <v>509</v>
      </c>
      <c r="F14" t="s">
        <v>105</v>
      </c>
      <c r="G14" s="77">
        <v>17900</v>
      </c>
      <c r="H14" s="77">
        <v>22.9</v>
      </c>
      <c r="I14" s="77">
        <v>4.0991</v>
      </c>
      <c r="J14" s="77">
        <v>0.9</v>
      </c>
      <c r="K14" s="77">
        <v>100</v>
      </c>
      <c r="L14" s="77">
        <v>0</v>
      </c>
    </row>
    <row r="15" spans="2:60">
      <c r="B15" s="78" t="s">
        <v>229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671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D18" s="16"/>
      <c r="E18" s="16"/>
    </row>
    <row r="19" spans="2:12">
      <c r="B19" t="s">
        <v>285</v>
      </c>
      <c r="D19" s="16"/>
      <c r="E19" s="16"/>
    </row>
    <row r="20" spans="2:12">
      <c r="B20" t="s">
        <v>286</v>
      </c>
      <c r="D20" s="16"/>
      <c r="E20" s="16"/>
    </row>
    <row r="21" spans="2:12">
      <c r="B21" t="s">
        <v>287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2018-12-05T10:57:09Z</dcterms:modified>
</cp:coreProperties>
</file>