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0" i="27" l="1"/>
  <c r="C12" i="27"/>
  <c r="C11" i="27" l="1"/>
</calcChain>
</file>

<file path=xl/sharedStrings.xml><?xml version="1.0" encoding="utf-8"?>
<sst xmlns="http://schemas.openxmlformats.org/spreadsheetml/2006/main" count="3653" uniqueCount="901">
  <si>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</si>
  <si>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</si>
  <si>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</si>
  <si>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</si>
  <si>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</si>
  <si>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</si>
  <si>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</si>
  <si>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</si>
  <si>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</si>
  <si>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</si>
  <si>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</si>
  <si>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</si>
  <si>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</si>
  <si>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</si>
  <si>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</si>
  <si>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</si>
  <si>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</si>
  <si>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</si>
  <si>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</si>
  <si>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</si>
  <si>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</si>
  <si>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</si>
  <si>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</si>
  <si>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</si>
  <si>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</si>
  <si>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</si>
  <si>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</si>
  <si>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</si>
  <si>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</si>
  <si>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</si>
  <si>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</si>
  <si>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</si>
  <si>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</si>
  <si>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</si>
  <si>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</si>
  <si>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</si>
  <si>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</si>
  <si>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</si>
  <si>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</si>
  <si>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</si>
  <si>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</si>
  <si>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</si>
  <si>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</si>
  <si>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</si>
  <si>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</si>
  <si>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</si>
  <si>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</si>
  <si>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</si>
  <si>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</si>
  <si>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</si>
  <si>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</si>
  <si>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</si>
  <si>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</si>
  <si>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</si>
  <si>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</si>
  <si>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</si>
  <si>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</si>
  <si>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</si>
  <si>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</si>
  <si>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</si>
  <si>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</si>
  <si>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</si>
  <si>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</si>
  <si>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</si>
  <si>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</si>
  <si>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</si>
  <si>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</si>
  <si>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</si>
  <si>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</si>
  <si>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</si>
  <si>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</si>
  <si>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</si>
  <si>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</si>
  <si>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</si>
  <si>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</si>
  <si>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</si>
  <si>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</si>
  <si>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</si>
  <si>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</si>
  <si>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</si>
  <si>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</si>
  <si>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</si>
  <si>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</si>
  <si>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</si>
  <si>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</si>
  <si>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</si>
  <si>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</si>
  <si>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</si>
  <si>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</si>
  <si>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</si>
  <si>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</si>
  <si>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</si>
  <si>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</si>
  <si>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</si>
  <si>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</si>
  <si>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</si>
  <si>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</si>
  <si>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</si>
  <si>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</si>
  <si>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</si>
  <si>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</si>
  <si>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</si>
  <si>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</si>
  <si>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</si>
  <si>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</si>
  <si>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</si>
  <si>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</si>
  <si>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</si>
  <si>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</si>
  <si>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</si>
  <si>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</si>
  <si>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</si>
  <si>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</si>
  <si>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</si>
  <si>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</si>
  <si>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</si>
  <si>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</si>
  <si>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</si>
  <si>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</si>
  <si>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</si>
  <si>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</si>
  <si>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</si>
  <si>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</si>
  <si>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</si>
  <si>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</si>
  <si>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</si>
  <si>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</si>
  <si>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</si>
  <si>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</si>
  <si>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</si>
  <si>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</si>
  <si>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</si>
  <si>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</si>
  <si>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</si>
  <si>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</si>
  <si>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</si>
  <si>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</si>
  <si>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</si>
  <si>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</si>
  <si>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</si>
  <si>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</si>
  <si>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</si>
  <si>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</si>
  <si>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</si>
  <si>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</si>
  <si>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</si>
  <si>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</si>
  <si>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</si>
  <si>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</si>
  <si>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</si>
  <si>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</si>
  <si>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</si>
  <si>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</si>
  <si>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</si>
  <si>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</si>
  <si>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</si>
  <si>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</si>
  <si>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</si>
  <si>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</si>
  <si>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</si>
  <si>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</si>
  <si>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</si>
  <si>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</si>
  <si>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</si>
  <si>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</si>
  <si>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</si>
  <si>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</si>
  <si>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</si>
  <si>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</si>
  <si>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</si>
  <si>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</si>
  <si>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</si>
  <si>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</si>
  <si>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</si>
  <si>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</si>
  <si>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</si>
  <si>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</si>
  <si>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</si>
  <si>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</si>
  <si>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</si>
  <si>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</si>
  <si>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</si>
  <si>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</si>
  <si>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</si>
  <si>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</si>
  <si>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</si>
  <si>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</si>
  <si>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</si>
  <si>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</si>
  <si>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</si>
  <si>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</si>
  <si>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</si>
  <si>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</si>
  <si>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</si>
  <si>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</si>
  <si>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</si>
  <si>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</si>
  <si>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</si>
  <si>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1376</t>
  </si>
  <si>
    <t>קוד קופת הגמל</t>
  </si>
  <si>
    <t>513173393-00000000001092-1376-000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</si>
  <si>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</si>
  <si>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</si>
  <si>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</si>
  <si>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</si>
  <si>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</si>
  <si>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</si>
  <si>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</si>
  <si>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</si>
  <si>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</si>
  <si>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</si>
  <si>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</si>
  <si>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</si>
  <si>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</si>
  <si>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</si>
  <si>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</si>
  <si>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</si>
  <si>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</si>
  <si>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</si>
  <si>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</si>
  <si>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</si>
  <si>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</si>
  <si>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</si>
  <si>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</si>
  <si>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</si>
  <si>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</si>
  <si>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</si>
  <si>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</si>
  <si>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</si>
  <si>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</si>
  <si>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</si>
  <si>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</si>
  <si>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</si>
  <si>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</si>
  <si>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</si>
  <si>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</si>
  <si>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</si>
  <si>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</si>
  <si>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</si>
  <si>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</si>
  <si>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</si>
  <si>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</si>
  <si>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</si>
  <si>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</si>
  <si>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</si>
  <si>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</si>
  <si>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</si>
  <si>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</si>
  <si>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</si>
  <si>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</si>
  <si>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</si>
  <si>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</si>
  <si>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</si>
  <si>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</si>
  <si>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</si>
  <si>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</si>
  <si>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</si>
  <si>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</si>
  <si>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</si>
  <si>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</si>
  <si>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</si>
  <si>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 שקלית 120- שחר</t>
  </si>
  <si>
    <t>1115773</t>
  </si>
  <si>
    <t>12/02/18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</si>
  <si>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</si>
  <si>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</si>
  <si>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</si>
  <si>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</si>
  <si>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</si>
  <si>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</si>
  <si>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</si>
  <si>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</si>
  <si>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</si>
  <si>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</si>
  <si>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</si>
  <si>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</si>
  <si>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</si>
  <si>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</si>
  <si>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</si>
  <si>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</si>
  <si>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</si>
  <si>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</si>
  <si>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</si>
  <si>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</si>
  <si>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</si>
  <si>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</si>
  <si>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</si>
  <si>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</si>
  <si>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</si>
  <si>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</si>
  <si>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</si>
  <si>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</si>
  <si>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</si>
  <si>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</si>
  <si>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</si>
  <si>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</si>
  <si>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</si>
  <si>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</si>
  <si>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</si>
  <si>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א- אמות השקעות בע"מ</t>
  </si>
  <si>
    <t>1097385</t>
  </si>
  <si>
    <t>520026683</t>
  </si>
  <si>
    <t>נדל"ן ובינוי</t>
  </si>
  <si>
    <t>AA.IL</t>
  </si>
  <si>
    <t>26/12/11</t>
  </si>
  <si>
    <t>אמות אגח ג- אמות השקעות בע"מ</t>
  </si>
  <si>
    <t>1117357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</si>
  <si>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</si>
  <si>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</si>
  <si>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</si>
  <si>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</si>
  <si>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</si>
  <si>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</si>
  <si>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</si>
  <si>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</si>
  <si>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</si>
  <si>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</si>
  <si>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</si>
  <si>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</si>
  <si>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</si>
  <si>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</si>
  <si>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</si>
  <si>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</si>
  <si>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</si>
  <si>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</si>
  <si>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</si>
  <si>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</si>
  <si>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</si>
  <si>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</si>
  <si>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</si>
  <si>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</si>
  <si>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</si>
  <si>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</si>
  <si>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</si>
  <si>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</si>
  <si>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</si>
  <si>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</si>
  <si>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</si>
  <si>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</si>
  <si>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</si>
  <si>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</si>
  <si>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</si>
  <si>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</si>
  <si>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</si>
  <si>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</si>
  <si>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</si>
  <si>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</si>
  <si>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</si>
  <si>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</si>
  <si>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</si>
  <si>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</si>
  <si>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</si>
  <si>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</si>
  <si>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</si>
  <si>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</si>
  <si>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</si>
  <si>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</si>
  <si>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</si>
  <si>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</si>
  <si>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</si>
  <si>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</si>
  <si>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</si>
  <si>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</si>
  <si>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</si>
  <si>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</si>
  <si>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</si>
  <si>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</si>
  <si>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</si>
  <si>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</si>
  <si>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</si>
  <si>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</si>
  <si>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</si>
  <si>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</si>
  <si>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</si>
  <si>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</si>
  <si>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</si>
  <si>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</si>
  <si>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</si>
  <si>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</si>
  <si>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</si>
  <si>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</si>
  <si>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</si>
  <si>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</si>
  <si>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</si>
  <si>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</si>
  <si>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</si>
  <si>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</si>
  <si>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</si>
  <si>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</si>
  <si>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</si>
  <si>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</si>
  <si>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</si>
  <si>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</si>
  <si>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</si>
  <si>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</si>
  <si>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</si>
  <si>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</si>
  <si>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</si>
  <si>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</si>
  <si>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</si>
  <si>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</si>
  <si>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</si>
  <si>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</si>
  <si>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</si>
  <si>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</si>
  <si>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</si>
  <si>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</si>
  <si>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</si>
  <si>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</si>
  <si>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</si>
  <si>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</si>
  <si>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</si>
  <si>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</si>
  <si>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</si>
  <si>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</si>
  <si>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</si>
  <si>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</si>
  <si>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</si>
  <si>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</si>
  <si>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</si>
  <si>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</si>
  <si>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</si>
  <si>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</si>
  <si>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</si>
  <si>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</si>
  <si>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</si>
  <si>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</si>
  <si>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</si>
  <si>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</si>
  <si>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</si>
  <si>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</si>
  <si>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</si>
  <si>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</si>
  <si>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</si>
  <si>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</si>
  <si>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</si>
  <si>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</si>
  <si>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</si>
  <si>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</si>
  <si>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</si>
  <si>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</si>
  <si>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</si>
  <si>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</si>
  <si>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</si>
  <si>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</si>
  <si>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</si>
  <si>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</si>
  <si>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</si>
  <si>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</si>
  <si>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</si>
  <si>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</si>
  <si>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</si>
  <si>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</si>
  <si>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</si>
  <si>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</si>
  <si>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</si>
  <si>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</si>
  <si>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</si>
  <si>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</si>
  <si>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</si>
  <si>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</si>
  <si>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</si>
  <si>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</si>
  <si>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</si>
  <si>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</si>
  <si>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</si>
  <si>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</si>
  <si>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</si>
  <si>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</si>
  <si>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</si>
  <si>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</si>
  <si>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</si>
  <si>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</si>
  <si>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</si>
  <si>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</si>
  <si>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</si>
  <si>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</si>
  <si>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</si>
  <si>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</si>
  <si>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</si>
  <si>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</si>
  <si>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</si>
  <si>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</si>
  <si>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FVZ8_US 5YR Des18- חוזים עתידיים בחול</t>
  </si>
  <si>
    <t>70247499</t>
  </si>
  <si>
    <t>TUZ8_US 2YR Note Des18- חוזים עתידיים בחול</t>
  </si>
  <si>
    <t>70248216</t>
  </si>
  <si>
    <t>TYZ8_US 10YR Note Des18- חוזים עתידיים בחול</t>
  </si>
  <si>
    <t>70247424</t>
  </si>
  <si>
    <t>USZ8_Us long Bond (cbt_Des18- חוזים עתידיים בחול</t>
  </si>
  <si>
    <t>70114632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</si>
  <si>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</si>
  <si>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</si>
  <si>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</si>
  <si>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</si>
  <si>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</si>
  <si>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</si>
  <si>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</si>
  <si>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</si>
  <si>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</si>
  <si>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</si>
  <si>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</si>
  <si>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</si>
  <si>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</si>
  <si>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</si>
  <si>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</si>
  <si>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</si>
  <si>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</si>
  <si>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</si>
  <si>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</si>
  <si>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</si>
  <si>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</si>
  <si>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</si>
  <si>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</si>
  <si>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</si>
  <si>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</si>
  <si>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</si>
  <si>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</si>
  <si>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</si>
  <si>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</si>
  <si>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נתיבי גז אג"ח א - רמ- נתיבי הגז הטבעי לישראל בע"מ</t>
  </si>
  <si>
    <t>1103084</t>
  </si>
  <si>
    <t>30/12/10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</si>
  <si>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</si>
  <si>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</si>
  <si>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</si>
  <si>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</si>
  <si>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</si>
  <si>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</si>
  <si>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</si>
  <si>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</si>
  <si>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</si>
  <si>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גב-ים נגב אגח א רמ- חברת גב-ים לקרקעות בע"מ</t>
  </si>
  <si>
    <t>1151141</t>
  </si>
  <si>
    <t>520001736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</si>
  <si>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</si>
  <si>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</si>
  <si>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</si>
  <si>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</si>
  <si>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</si>
  <si>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</si>
  <si>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שמוס אגח א רמ- Chamoss International Limited</t>
  </si>
  <si>
    <t>1147578</t>
  </si>
  <si>
    <t>1742</t>
  </si>
  <si>
    <t>Aa3.IL</t>
  </si>
  <si>
    <t>11/06/18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</si>
  <si>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</si>
  <si>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</si>
  <si>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</si>
  <si>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</si>
  <si>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</si>
  <si>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</si>
  <si>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</si>
  <si>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</si>
  <si>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</si>
  <si>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</si>
  <si>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</si>
  <si>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</si>
  <si>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</si>
  <si>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יסודות נדלן  ב- יסודות א נדלן שותפות מוגבלת</t>
  </si>
  <si>
    <t>29992954</t>
  </si>
  <si>
    <t>25/01/18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</si>
  <si>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</si>
  <si>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</si>
  <si>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</si>
  <si>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</si>
  <si>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</si>
  <si>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</si>
  <si>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</si>
  <si>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</si>
  <si>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</si>
  <si>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</si>
  <si>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</si>
  <si>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קרן גידורPI- PI</t>
  </si>
  <si>
    <t>299927040</t>
  </si>
  <si>
    <t>11/09/16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</si>
  <si>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</si>
  <si>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</si>
  <si>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</si>
  <si>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</si>
  <si>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</si>
  <si>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</si>
  <si>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</si>
  <si>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</si>
  <si>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</si>
  <si>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</si>
  <si>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</si>
  <si>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</si>
  <si>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</si>
  <si>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</si>
  <si>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</si>
  <si>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</si>
  <si>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</si>
  <si>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</si>
  <si>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</si>
  <si>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</si>
  <si>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</si>
  <si>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</si>
  <si>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</si>
  <si>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</si>
  <si>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</si>
  <si>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</si>
  <si>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</si>
  <si>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</si>
  <si>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</si>
  <si>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</si>
  <si>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</si>
  <si>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</si>
  <si>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</si>
  <si>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</si>
  <si>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</si>
  <si>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</si>
  <si>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</si>
  <si>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</si>
  <si>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</si>
  <si>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</si>
  <si>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</si>
  <si>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</si>
  <si>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</si>
  <si>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</si>
  <si>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</si>
  <si>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</si>
  <si>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</si>
  <si>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</si>
  <si>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</si>
  <si>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</si>
  <si>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</si>
  <si>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29/01/2019- חוזים סחירים ואופציות בישראל</t>
  </si>
  <si>
    <t>29993198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</si>
  <si>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</si>
  <si>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</si>
  <si>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</si>
  <si>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</si>
  <si>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</si>
  <si>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</si>
  <si>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</si>
  <si>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</si>
  <si>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</si>
  <si>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</si>
  <si>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</si>
  <si>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</si>
  <si>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</si>
  <si>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</si>
  <si>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</si>
  <si>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</si>
  <si>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</si>
  <si>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</si>
  <si>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</si>
  <si>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</si>
  <si>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</si>
  <si>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</si>
  <si>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</si>
  <si>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</si>
  <si>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</si>
  <si>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</si>
  <si>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004 20250831 ILS ILS TELBOR FLOAT FIXED 0 1.435- בנק לאומי לישראל בע"מ</t>
  </si>
  <si>
    <t>90004786</t>
  </si>
  <si>
    <t>09/08/17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</si>
  <si>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</si>
  <si>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</si>
  <si>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</si>
  <si>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</si>
  <si>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</si>
  <si>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</si>
  <si>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</si>
  <si>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</si>
  <si>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</si>
  <si>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</si>
  <si>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</si>
  <si>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</si>
  <si>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</si>
  <si>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</si>
  <si>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</si>
  <si>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</si>
  <si>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</si>
  <si>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</si>
  <si>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</si>
  <si>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</si>
  <si>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</si>
  <si>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</si>
  <si>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</si>
  <si>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</si>
  <si>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</si>
  <si>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</si>
  <si>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</si>
  <si>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</si>
  <si>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</si>
  <si>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</si>
  <si>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2018-3X A1A- VOYA CLO LTD</t>
  </si>
  <si>
    <t>USG9402HAA89</t>
  </si>
  <si>
    <t>27/09/18</t>
  </si>
  <si>
    <t>Mad 2015-11/144A/D- Madison Avenue Trust</t>
  </si>
  <si>
    <t>US556227AJ56</t>
  </si>
  <si>
    <t>21/09/15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</si>
  <si>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</si>
  <si>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</si>
  <si>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</si>
  <si>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</si>
  <si>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</si>
  <si>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</si>
  <si>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לא</t>
  </si>
  <si>
    <t>הלוואה 54 08/201</t>
  </si>
  <si>
    <t>513439885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</si>
  <si>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</si>
  <si>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</si>
  <si>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</si>
  <si>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</si>
  <si>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</si>
  <si>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</si>
  <si>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</si>
  <si>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28/06/18</t>
  </si>
  <si>
    <t>דירוג פנימי</t>
  </si>
  <si>
    <t>הלוואה 38 01/2018</t>
  </si>
  <si>
    <t>29992951</t>
  </si>
  <si>
    <t>5957517</t>
  </si>
  <si>
    <t>AA+</t>
  </si>
  <si>
    <t>16/01/18</t>
  </si>
  <si>
    <t>הלוואה 39 01/2018</t>
  </si>
  <si>
    <t>29992952</t>
  </si>
  <si>
    <t>הלוואה 53 07/2018</t>
  </si>
  <si>
    <t>29993163</t>
  </si>
  <si>
    <t>13086</t>
  </si>
  <si>
    <t>25/07/18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</si>
  <si>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</si>
  <si>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</si>
  <si>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</si>
  <si>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</si>
  <si>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</si>
  <si>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</si>
  <si>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</si>
  <si>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</si>
  <si>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</si>
  <si>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</si>
  <si>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</si>
  <si>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</si>
  <si>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</si>
  <si>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</si>
  <si>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</si>
  <si>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</si>
  <si>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</si>
  <si>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</si>
  <si>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</si>
  <si>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</si>
  <si>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</si>
  <si>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04/09/18</t>
  </si>
  <si>
    <t>הלוואה 6 2012-2013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</si>
  <si>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</si>
  <si>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</si>
  <si>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</si>
  <si>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</si>
  <si>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</si>
  <si>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</si>
  <si>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</si>
  <si>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</si>
  <si>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</si>
  <si>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</si>
  <si>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</si>
  <si>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</si>
  <si>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</si>
  <si>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</si>
  <si>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</si>
  <si>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</si>
  <si>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</si>
  <si>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</si>
  <si>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</si>
  <si>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</si>
  <si>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</si>
  <si>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</si>
  <si>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</si>
  <si>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</si>
  <si>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</si>
  <si>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</si>
  <si>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</si>
  <si>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</si>
  <si>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</si>
  <si>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</si>
  <si>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</si>
  <si>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</si>
  <si>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</si>
  <si>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</si>
  <si>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</si>
  <si>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</si>
  <si>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</si>
  <si>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</si>
  <si>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</si>
  <si>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</si>
  <si>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</si>
  <si>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</si>
  <si>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</si>
  <si>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</si>
  <si>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</si>
  <si>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</si>
  <si>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</si>
  <si>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</si>
  <si>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</si>
  <si>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</si>
  <si>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</si>
  <si>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</si>
  <si>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</si>
  <si>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</si>
  <si>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</si>
  <si>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</si>
  <si>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</si>
  <si>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</si>
  <si>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</si>
  <si>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</si>
  <si>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</si>
  <si>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</si>
  <si>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</si>
  <si>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</si>
  <si>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</si>
  <si>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</si>
  <si>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</si>
  <si>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</si>
  <si>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</si>
  <si>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</si>
  <si>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</si>
  <si>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</si>
  <si>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</si>
  <si>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</si>
  <si>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</si>
  <si>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</si>
  <si>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</si>
  <si>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</si>
  <si>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</si>
  <si>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</si>
  <si>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</si>
  <si>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</si>
  <si>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</si>
  <si>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</si>
  <si>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</si>
  <si>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</si>
  <si>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</si>
  <si>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</si>
  <si>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</si>
  <si>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</si>
  <si>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</si>
  <si>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</si>
  <si>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</si>
  <si>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</si>
  <si>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</si>
  <si>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</si>
  <si>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</si>
  <si>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</si>
  <si>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</si>
  <si>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</si>
  <si>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</si>
  <si>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</si>
  <si>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</si>
  <si>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</si>
  <si>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5 03/2011</t>
  </si>
  <si>
    <t>29991660</t>
  </si>
  <si>
    <t>הלוואה 28 05/2016 פקדון</t>
  </si>
  <si>
    <t>299926971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</si>
  <si>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</si>
  <si>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</si>
  <si>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</si>
  <si>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</si>
  <si>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</si>
  <si>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</si>
  <si>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</si>
  <si>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</si>
  <si>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</si>
  <si>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</si>
  <si>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</si>
  <si>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</si>
  <si>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</si>
  <si>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</si>
  <si>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</si>
  <si>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</si>
  <si>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</si>
  <si>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</si>
  <si>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</si>
  <si>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</si>
  <si>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גמל אגח ללא מניות</t>
  </si>
  <si>
    <t>KCPS</t>
  </si>
  <si>
    <t>אוריגו</t>
  </si>
  <si>
    <t>אלוני חץ</t>
  </si>
  <si>
    <t>בנק דקסיה</t>
  </si>
  <si>
    <t>יסודות2</t>
  </si>
  <si>
    <t>נווה אילן</t>
  </si>
  <si>
    <t>עסקים קטנים</t>
  </si>
  <si>
    <t>ANACAP</t>
  </si>
  <si>
    <t>INVESTCORP</t>
  </si>
  <si>
    <t>MBP</t>
  </si>
  <si>
    <t>MIDEAL</t>
  </si>
  <si>
    <t>PERCEPTIVE CREDIT</t>
  </si>
  <si>
    <t>אנרגיאן</t>
  </si>
  <si>
    <t>האדסון</t>
  </si>
  <si>
    <t>היתרו</t>
  </si>
  <si>
    <t>לונגאילנד</t>
  </si>
  <si>
    <t>נוי פסולת לאנרגיה- שותפות 2</t>
  </si>
  <si>
    <t>עד למועד פירוק שותפות</t>
  </si>
  <si>
    <t>31/12/2020</t>
  </si>
  <si>
    <t xml:space="preserve"> דצמבר 2019</t>
  </si>
  <si>
    <t>30/03/19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</si>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</sst>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4" t="s">
        <v>898</v>
      </c>
    </row>
    <row r="2" spans="1:36">
      <c r="B2" s="2" t="s">
        <v>1</v>
      </c>
      <c r="C2" s="80" t="s">
        <v>873</v>
      </c>
      <c r="E2" s="104"/>
    </row>
    <row r="3" spans="1:36">
      <c r="B3" s="2" t="s">
        <v>2</v>
      </c>
      <c r="C3" t="s">
        <v>874</v>
      </c>
      <c r="E3" s="104"/>
    </row>
    <row r="4" spans="1:36">
      <c r="B4" s="2" t="s">
        <v>3</v>
      </c>
      <c r="C4" t="s">
        <v>198</v>
      </c>
      <c r="E4" s="104"/>
    </row>
    <row r="5" spans="1:36">
      <c r="B5" s="75" t="s">
        <v>199</v>
      </c>
      <c r="C5" t="s">
        <v>200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24314.318515804</v>
      </c>
      <c r="D11" s="76">
        <v>7.2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199655.58390239999</v>
      </c>
      <c r="D13" s="77">
        <v>59.14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37213.180035108511</v>
      </c>
      <c r="D15" s="77">
        <v>11.02</v>
      </c>
      <c r="E15" s="104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4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4"/>
    </row>
    <row r="18" spans="1:5">
      <c r="A18" s="10" t="s">
        <v>13</v>
      </c>
      <c r="B18" s="70" t="s">
        <v>21</v>
      </c>
      <c r="C18" s="77">
        <v>1803.1103825573</v>
      </c>
      <c r="D18" s="77">
        <v>0.53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-384.75559375</v>
      </c>
      <c r="D20" s="77">
        <v>-0.11</v>
      </c>
      <c r="E20" s="104"/>
    </row>
    <row r="21" spans="1:5">
      <c r="A21" s="10" t="s">
        <v>13</v>
      </c>
      <c r="B21" s="70" t="s">
        <v>24</v>
      </c>
      <c r="C21" s="77">
        <v>1311.3810578690011</v>
      </c>
      <c r="D21" s="77">
        <v>0.39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34640.164857973999</v>
      </c>
      <c r="D26" s="77">
        <v>10.26</v>
      </c>
      <c r="E26" s="104"/>
    </row>
    <row r="27" spans="1:5">
      <c r="A27" s="10" t="s">
        <v>13</v>
      </c>
      <c r="B27" s="70" t="s">
        <v>29</v>
      </c>
      <c r="C27" s="77">
        <v>2614.3426723697899</v>
      </c>
      <c r="D27" s="77">
        <v>0.77</v>
      </c>
      <c r="E27" s="104"/>
    </row>
    <row r="28" spans="1:5">
      <c r="A28" s="10" t="s">
        <v>13</v>
      </c>
      <c r="B28" s="70" t="s">
        <v>30</v>
      </c>
      <c r="C28" s="77">
        <v>6103.7114345759637</v>
      </c>
      <c r="D28" s="77">
        <v>1.81</v>
      </c>
      <c r="E28" s="104"/>
    </row>
    <row r="29" spans="1:5">
      <c r="A29" s="10" t="s">
        <v>13</v>
      </c>
      <c r="B29" s="70" t="s">
        <v>31</v>
      </c>
      <c r="C29" s="77">
        <v>285.28125301524642</v>
      </c>
      <c r="D29" s="77">
        <v>0.08</v>
      </c>
      <c r="E29" s="104"/>
    </row>
    <row r="30" spans="1:5">
      <c r="A30" s="10" t="s">
        <v>13</v>
      </c>
      <c r="B30" s="70" t="s">
        <v>32</v>
      </c>
      <c r="C30" s="77">
        <v>-18.465093192274999</v>
      </c>
      <c r="D30" s="77">
        <v>-0.01</v>
      </c>
      <c r="E30" s="104"/>
    </row>
    <row r="31" spans="1:5">
      <c r="A31" s="10" t="s">
        <v>13</v>
      </c>
      <c r="B31" s="70" t="s">
        <v>33</v>
      </c>
      <c r="C31" s="77">
        <v>-240.72551184820955</v>
      </c>
      <c r="D31" s="77">
        <v>-7.0000000000000007E-2</v>
      </c>
      <c r="E31" s="104"/>
    </row>
    <row r="32" spans="1:5">
      <c r="A32" s="10" t="s">
        <v>13</v>
      </c>
      <c r="B32" s="70" t="s">
        <v>34</v>
      </c>
      <c r="C32" s="77">
        <v>5115.4135723169402</v>
      </c>
      <c r="D32" s="77">
        <v>1.52</v>
      </c>
      <c r="E32" s="104"/>
    </row>
    <row r="33" spans="1:5">
      <c r="A33" s="10" t="s">
        <v>13</v>
      </c>
      <c r="B33" s="69" t="s">
        <v>35</v>
      </c>
      <c r="C33" s="77">
        <v>22773.601310625469</v>
      </c>
      <c r="D33" s="77">
        <v>6.75</v>
      </c>
      <c r="E33" s="104"/>
    </row>
    <row r="34" spans="1:5">
      <c r="A34" s="10" t="s">
        <v>13</v>
      </c>
      <c r="B34" s="69" t="s">
        <v>36</v>
      </c>
      <c r="C34" s="77">
        <v>-196.69478829933999</v>
      </c>
      <c r="D34" s="77">
        <v>-0.06</v>
      </c>
      <c r="E34" s="104"/>
    </row>
    <row r="35" spans="1:5">
      <c r="A35" s="10" t="s">
        <v>13</v>
      </c>
      <c r="B35" s="69" t="s">
        <v>37</v>
      </c>
      <c r="C35" s="77">
        <v>2615.6193642378698</v>
      </c>
      <c r="D35" s="77">
        <v>0.77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-12.085000000000001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337592.98237176426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18691.919428930429</v>
      </c>
      <c r="D43" s="77">
        <v>0</v>
      </c>
      <c r="E43" s="104"/>
    </row>
    <row r="44" spans="1:5">
      <c r="B44" s="11" t="s">
        <v>201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116</v>
      </c>
      <c r="D49">
        <v>4.7240000000000002</v>
      </c>
      <c r="E49" s="104"/>
    </row>
    <row r="50" spans="1:5">
      <c r="C50" t="s">
        <v>123</v>
      </c>
      <c r="D50">
        <v>2.6025999999999998</v>
      </c>
      <c r="E50" s="104"/>
    </row>
    <row r="51" spans="1:5">
      <c r="A51" s="104" t="s">
        <v>899</v>
      </c>
      <c r="B51" s="104"/>
      <c r="C51" s="104"/>
      <c r="D51" s="104"/>
    </row>
    <row r="52" spans="1:5">
      <c r="A52" s="104" t="s">
        <v>900</v>
      </c>
      <c r="B52" s="104"/>
      <c r="C52" s="104"/>
      <c r="D52" s="104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873</v>
      </c>
    </row>
    <row r="3" spans="2:61">
      <c r="B3" s="2" t="s">
        <v>2</v>
      </c>
      <c r="C3" t="s">
        <v>874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82</v>
      </c>
      <c r="H11" s="7"/>
      <c r="I11" s="76">
        <v>-384.75559375</v>
      </c>
      <c r="J11" s="25"/>
      <c r="K11" s="76">
        <v>100</v>
      </c>
      <c r="L11" s="76">
        <v>-0.11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464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82</v>
      </c>
      <c r="I21" s="79">
        <v>-384.75559375</v>
      </c>
      <c r="K21" s="79">
        <v>100</v>
      </c>
      <c r="L21" s="79">
        <v>-0.11</v>
      </c>
    </row>
    <row r="22" spans="2:12">
      <c r="B22" s="78" t="s">
        <v>464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329</v>
      </c>
      <c r="C30" s="16"/>
      <c r="D30" s="16"/>
      <c r="E30" s="16"/>
      <c r="G30" s="79">
        <v>82</v>
      </c>
      <c r="I30" s="79">
        <v>-384.75559375</v>
      </c>
      <c r="K30" s="79">
        <v>100</v>
      </c>
      <c r="L30" s="79">
        <v>-0.11</v>
      </c>
    </row>
    <row r="31" spans="2:12">
      <c r="B31" t="s">
        <v>469</v>
      </c>
      <c r="C31" t="s">
        <v>470</v>
      </c>
      <c r="D31" t="s">
        <v>126</v>
      </c>
      <c r="E31" t="s">
        <v>430</v>
      </c>
      <c r="F31" t="s">
        <v>109</v>
      </c>
      <c r="G31" s="77">
        <v>-15</v>
      </c>
      <c r="H31" s="77">
        <v>178125</v>
      </c>
      <c r="I31" s="77">
        <v>-96.160781249999999</v>
      </c>
      <c r="J31" s="77">
        <v>0</v>
      </c>
      <c r="K31" s="77">
        <v>24.99</v>
      </c>
      <c r="L31" s="77">
        <v>-0.03</v>
      </c>
    </row>
    <row r="32" spans="2:12">
      <c r="B32" t="s">
        <v>471</v>
      </c>
      <c r="C32" t="s">
        <v>472</v>
      </c>
      <c r="D32" t="s">
        <v>126</v>
      </c>
      <c r="E32" t="s">
        <v>430</v>
      </c>
      <c r="F32" t="s">
        <v>109</v>
      </c>
      <c r="G32" s="77">
        <v>-13</v>
      </c>
      <c r="H32" s="77">
        <v>82812.5</v>
      </c>
      <c r="I32" s="77">
        <v>-38.745484374999997</v>
      </c>
      <c r="J32" s="77">
        <v>0</v>
      </c>
      <c r="K32" s="77">
        <v>10.07</v>
      </c>
      <c r="L32" s="77">
        <v>-0.01</v>
      </c>
    </row>
    <row r="33" spans="2:12">
      <c r="B33" t="s">
        <v>473</v>
      </c>
      <c r="C33" t="s">
        <v>474</v>
      </c>
      <c r="D33" t="s">
        <v>126</v>
      </c>
      <c r="E33" t="s">
        <v>430</v>
      </c>
      <c r="F33" t="s">
        <v>109</v>
      </c>
      <c r="G33" s="77">
        <v>26</v>
      </c>
      <c r="H33" s="77">
        <v>34375</v>
      </c>
      <c r="I33" s="77">
        <v>32.166062500000002</v>
      </c>
      <c r="J33" s="77">
        <v>0</v>
      </c>
      <c r="K33" s="77">
        <v>-8.36</v>
      </c>
      <c r="L33" s="77">
        <v>0.01</v>
      </c>
    </row>
    <row r="34" spans="2:12">
      <c r="B34" t="s">
        <v>475</v>
      </c>
      <c r="C34" t="s">
        <v>476</v>
      </c>
      <c r="D34" t="s">
        <v>126</v>
      </c>
      <c r="E34" t="s">
        <v>430</v>
      </c>
      <c r="F34" t="s">
        <v>109</v>
      </c>
      <c r="G34" s="77">
        <v>84</v>
      </c>
      <c r="H34" s="77">
        <v>7812.5</v>
      </c>
      <c r="I34" s="77">
        <v>23.618437499999999</v>
      </c>
      <c r="J34" s="77">
        <v>0</v>
      </c>
      <c r="K34" s="77">
        <v>-6.14</v>
      </c>
      <c r="L34" s="77">
        <v>0.01</v>
      </c>
    </row>
    <row r="35" spans="2:12">
      <c r="B35" t="s">
        <v>477</v>
      </c>
      <c r="C35" t="s">
        <v>478</v>
      </c>
      <c r="D35" t="s">
        <v>126</v>
      </c>
      <c r="E35" t="s">
        <v>430</v>
      </c>
      <c r="F35" t="s">
        <v>109</v>
      </c>
      <c r="G35" s="77">
        <v>41</v>
      </c>
      <c r="H35" s="77">
        <v>112500</v>
      </c>
      <c r="I35" s="77">
        <v>166.00387499999999</v>
      </c>
      <c r="J35" s="77">
        <v>0</v>
      </c>
      <c r="K35" s="77">
        <v>-43.15</v>
      </c>
      <c r="L35" s="77">
        <v>0.05</v>
      </c>
    </row>
    <row r="36" spans="2:12">
      <c r="B36" t="s">
        <v>479</v>
      </c>
      <c r="C36" t="s">
        <v>480</v>
      </c>
      <c r="D36" t="s">
        <v>126</v>
      </c>
      <c r="E36" t="s">
        <v>430</v>
      </c>
      <c r="F36" t="s">
        <v>109</v>
      </c>
      <c r="G36" s="77">
        <v>-13</v>
      </c>
      <c r="H36" s="77">
        <v>217187.5</v>
      </c>
      <c r="I36" s="77">
        <v>-101.615515625</v>
      </c>
      <c r="J36" s="77">
        <v>0</v>
      </c>
      <c r="K36" s="77">
        <v>26.41</v>
      </c>
      <c r="L36" s="77">
        <v>-0.03</v>
      </c>
    </row>
    <row r="37" spans="2:12">
      <c r="B37" t="s">
        <v>481</v>
      </c>
      <c r="C37" t="s">
        <v>482</v>
      </c>
      <c r="D37" t="s">
        <v>126</v>
      </c>
      <c r="E37" t="s">
        <v>430</v>
      </c>
      <c r="F37" t="s">
        <v>109</v>
      </c>
      <c r="G37" s="77">
        <v>-28</v>
      </c>
      <c r="H37" s="77">
        <v>367187.5</v>
      </c>
      <c r="I37" s="77">
        <v>-370.02218749999997</v>
      </c>
      <c r="J37" s="77">
        <v>0</v>
      </c>
      <c r="K37" s="77">
        <v>96.17</v>
      </c>
      <c r="L37" s="77">
        <v>-0.11</v>
      </c>
    </row>
    <row r="38" spans="2:12">
      <c r="B38" t="s">
        <v>225</v>
      </c>
      <c r="C38" s="16"/>
      <c r="D38" s="16"/>
      <c r="E38" s="16"/>
    </row>
    <row r="39" spans="2:12">
      <c r="B39" t="s">
        <v>271</v>
      </c>
      <c r="C39" s="16"/>
      <c r="D39" s="16"/>
      <c r="E39" s="16"/>
    </row>
    <row r="40" spans="2:12">
      <c r="B40" t="s">
        <v>272</v>
      </c>
      <c r="C40" s="16"/>
      <c r="D40" s="16"/>
      <c r="E40" s="16"/>
    </row>
    <row r="41" spans="2:12">
      <c r="B41" t="s">
        <v>273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1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873</v>
      </c>
    </row>
    <row r="3" spans="1:60">
      <c r="B3" s="2" t="s">
        <v>2</v>
      </c>
      <c r="C3" t="s">
        <v>874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-67</v>
      </c>
      <c r="H11" s="25"/>
      <c r="I11" s="76">
        <v>1311.3810578690011</v>
      </c>
      <c r="J11" s="76">
        <v>100</v>
      </c>
      <c r="K11" s="76">
        <v>0.39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-67</v>
      </c>
      <c r="H14" s="19"/>
      <c r="I14" s="79">
        <v>1311.3810578690011</v>
      </c>
      <c r="J14" s="79">
        <v>100</v>
      </c>
      <c r="K14" s="79">
        <v>0.39</v>
      </c>
      <c r="BF14" s="16" t="s">
        <v>129</v>
      </c>
    </row>
    <row r="15" spans="1:60">
      <c r="B15" t="s">
        <v>483</v>
      </c>
      <c r="C15" t="s">
        <v>484</v>
      </c>
      <c r="D15" t="s">
        <v>126</v>
      </c>
      <c r="E15" t="s">
        <v>897</v>
      </c>
      <c r="F15" t="s">
        <v>109</v>
      </c>
      <c r="G15" s="77">
        <v>12</v>
      </c>
      <c r="H15" s="77">
        <v>-106316.39999999954</v>
      </c>
      <c r="I15" s="77">
        <v>-45.915926831999798</v>
      </c>
      <c r="J15" s="77">
        <v>-3.5</v>
      </c>
      <c r="K15" s="77">
        <v>-0.01</v>
      </c>
      <c r="BF15" s="16" t="s">
        <v>130</v>
      </c>
    </row>
    <row r="16" spans="1:60">
      <c r="B16" t="s">
        <v>485</v>
      </c>
      <c r="C16" t="s">
        <v>486</v>
      </c>
      <c r="D16" t="s">
        <v>126</v>
      </c>
      <c r="E16" t="s">
        <v>897</v>
      </c>
      <c r="F16" t="s">
        <v>109</v>
      </c>
      <c r="G16" s="77">
        <v>14</v>
      </c>
      <c r="H16" s="77">
        <v>-68746.79999999881</v>
      </c>
      <c r="I16" s="77">
        <v>-34.6387626479994</v>
      </c>
      <c r="J16" s="77">
        <v>-2.64</v>
      </c>
      <c r="K16" s="77">
        <v>-0.01</v>
      </c>
      <c r="BF16" s="16" t="s">
        <v>131</v>
      </c>
    </row>
    <row r="17" spans="2:58">
      <c r="B17" t="s">
        <v>487</v>
      </c>
      <c r="C17" t="s">
        <v>488</v>
      </c>
      <c r="D17" t="s">
        <v>126</v>
      </c>
      <c r="E17" t="s">
        <v>897</v>
      </c>
      <c r="F17" t="s">
        <v>109</v>
      </c>
      <c r="G17" s="77">
        <v>-8</v>
      </c>
      <c r="H17" s="77">
        <v>-174218.80000000069</v>
      </c>
      <c r="I17" s="77">
        <v>50.161076896000203</v>
      </c>
      <c r="J17" s="77">
        <v>3.83</v>
      </c>
      <c r="K17" s="77">
        <v>0.01</v>
      </c>
      <c r="BF17" s="16" t="s">
        <v>132</v>
      </c>
    </row>
    <row r="18" spans="2:58">
      <c r="B18" t="s">
        <v>489</v>
      </c>
      <c r="C18" t="s">
        <v>490</v>
      </c>
      <c r="D18" t="s">
        <v>126</v>
      </c>
      <c r="E18" t="s">
        <v>897</v>
      </c>
      <c r="F18" t="s">
        <v>109</v>
      </c>
      <c r="G18" s="77">
        <v>-85</v>
      </c>
      <c r="H18" s="77">
        <v>-438610.29058823531</v>
      </c>
      <c r="I18" s="77">
        <v>1341.774670453</v>
      </c>
      <c r="J18" s="77">
        <v>102.32</v>
      </c>
      <c r="K18" s="77">
        <v>0.4</v>
      </c>
      <c r="BF18" s="16" t="s">
        <v>133</v>
      </c>
    </row>
    <row r="19" spans="2:58">
      <c r="B19" t="s">
        <v>225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273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873</v>
      </c>
    </row>
    <row r="3" spans="2:81">
      <c r="B3" s="2" t="s">
        <v>2</v>
      </c>
      <c r="C3" t="s">
        <v>874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873</v>
      </c>
    </row>
    <row r="3" spans="2:72">
      <c r="B3" s="2" t="s">
        <v>2</v>
      </c>
      <c r="C3" t="s">
        <v>874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499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873</v>
      </c>
    </row>
    <row r="3" spans="2:65">
      <c r="B3" s="2" t="s">
        <v>2</v>
      </c>
      <c r="C3" t="s">
        <v>874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503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506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873</v>
      </c>
    </row>
    <row r="3" spans="2:81">
      <c r="B3" s="2" t="s">
        <v>2</v>
      </c>
      <c r="C3" t="s">
        <v>874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5.85</v>
      </c>
      <c r="K11" s="7"/>
      <c r="L11" s="7"/>
      <c r="M11" s="76">
        <v>1.54</v>
      </c>
      <c r="N11" s="76">
        <v>28244135.050000001</v>
      </c>
      <c r="O11" s="7"/>
      <c r="P11" s="76">
        <v>34640.164857973999</v>
      </c>
      <c r="Q11" s="7"/>
      <c r="R11" s="76">
        <v>100</v>
      </c>
      <c r="S11" s="76">
        <v>10.26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5.85</v>
      </c>
      <c r="M12" s="79">
        <v>1.54</v>
      </c>
      <c r="N12" s="79">
        <v>28244135.050000001</v>
      </c>
      <c r="P12" s="79">
        <v>34640.164857973999</v>
      </c>
      <c r="R12" s="79">
        <v>100</v>
      </c>
      <c r="S12" s="79">
        <v>10.26</v>
      </c>
    </row>
    <row r="13" spans="2:81">
      <c r="B13" s="78" t="s">
        <v>503</v>
      </c>
      <c r="C13" s="16"/>
      <c r="D13" s="16"/>
      <c r="E13" s="16"/>
      <c r="J13" s="79">
        <v>5.84</v>
      </c>
      <c r="M13" s="79">
        <v>1.05</v>
      </c>
      <c r="N13" s="79">
        <v>21995835.09</v>
      </c>
      <c r="P13" s="79">
        <v>28247.800039771999</v>
      </c>
      <c r="R13" s="79">
        <v>81.55</v>
      </c>
      <c r="S13" s="79">
        <v>8.3699999999999992</v>
      </c>
    </row>
    <row r="14" spans="2:81">
      <c r="B14" t="s">
        <v>507</v>
      </c>
      <c r="C14" t="s">
        <v>508</v>
      </c>
      <c r="D14" t="s">
        <v>126</v>
      </c>
      <c r="E14" t="s">
        <v>509</v>
      </c>
      <c r="F14" t="s">
        <v>130</v>
      </c>
      <c r="G14" t="s">
        <v>207</v>
      </c>
      <c r="H14" t="s">
        <v>208</v>
      </c>
      <c r="I14" t="s">
        <v>510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397000</v>
      </c>
      <c r="O14" s="77">
        <v>164.97</v>
      </c>
      <c r="P14" s="77">
        <v>654.93089999999995</v>
      </c>
      <c r="Q14" s="77">
        <v>0.02</v>
      </c>
      <c r="R14" s="77">
        <v>1.89</v>
      </c>
      <c r="S14" s="77">
        <v>0.19</v>
      </c>
    </row>
    <row r="15" spans="2:81">
      <c r="B15" t="s">
        <v>511</v>
      </c>
      <c r="C15" t="s">
        <v>512</v>
      </c>
      <c r="D15" t="s">
        <v>126</v>
      </c>
      <c r="E15" t="s">
        <v>509</v>
      </c>
      <c r="F15" t="s">
        <v>130</v>
      </c>
      <c r="G15" t="s">
        <v>207</v>
      </c>
      <c r="H15" t="s">
        <v>208</v>
      </c>
      <c r="I15" t="s">
        <v>513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6505455.1799999997</v>
      </c>
      <c r="O15" s="77">
        <v>125.47</v>
      </c>
      <c r="P15" s="77">
        <v>8162.3946143459998</v>
      </c>
      <c r="Q15" s="77">
        <v>0.15</v>
      </c>
      <c r="R15" s="77">
        <v>23.56</v>
      </c>
      <c r="S15" s="77">
        <v>2.42</v>
      </c>
    </row>
    <row r="16" spans="2:81">
      <c r="B16" t="s">
        <v>514</v>
      </c>
      <c r="C16" t="s">
        <v>515</v>
      </c>
      <c r="D16" t="s">
        <v>126</v>
      </c>
      <c r="E16" t="s">
        <v>516</v>
      </c>
      <c r="F16" t="s">
        <v>517</v>
      </c>
      <c r="G16" t="s">
        <v>518</v>
      </c>
      <c r="H16" t="s">
        <v>153</v>
      </c>
      <c r="I16" t="s">
        <v>519</v>
      </c>
      <c r="J16" s="77">
        <v>2.85</v>
      </c>
      <c r="K16" t="s">
        <v>105</v>
      </c>
      <c r="L16" s="77">
        <v>6</v>
      </c>
      <c r="M16" s="77">
        <v>0.44</v>
      </c>
      <c r="N16" s="77">
        <v>12512000</v>
      </c>
      <c r="O16" s="77">
        <v>124.75</v>
      </c>
      <c r="P16" s="77">
        <v>15608.72</v>
      </c>
      <c r="Q16" s="77">
        <v>0.34</v>
      </c>
      <c r="R16" s="77">
        <v>45.06</v>
      </c>
      <c r="S16" s="77">
        <v>4.62</v>
      </c>
    </row>
    <row r="17" spans="2:19">
      <c r="B17" t="s">
        <v>520</v>
      </c>
      <c r="C17" t="s">
        <v>521</v>
      </c>
      <c r="D17" t="s">
        <v>126</v>
      </c>
      <c r="E17" t="s">
        <v>309</v>
      </c>
      <c r="F17" t="s">
        <v>130</v>
      </c>
      <c r="G17" t="s">
        <v>303</v>
      </c>
      <c r="H17" t="s">
        <v>208</v>
      </c>
      <c r="I17" t="s">
        <v>522</v>
      </c>
      <c r="J17" s="77">
        <v>4.3499999999999996</v>
      </c>
      <c r="K17" t="s">
        <v>105</v>
      </c>
      <c r="L17" s="77">
        <v>5.6</v>
      </c>
      <c r="M17" s="77">
        <v>0.49</v>
      </c>
      <c r="N17" s="77">
        <v>1904237.13</v>
      </c>
      <c r="O17" s="77">
        <v>151.6</v>
      </c>
      <c r="P17" s="77">
        <v>2886.8234890799999</v>
      </c>
      <c r="Q17" s="77">
        <v>0.22</v>
      </c>
      <c r="R17" s="77">
        <v>8.33</v>
      </c>
      <c r="S17" s="77">
        <v>0.86</v>
      </c>
    </row>
    <row r="18" spans="2:19">
      <c r="B18" t="s">
        <v>523</v>
      </c>
      <c r="C18" t="s">
        <v>524</v>
      </c>
      <c r="D18" t="s">
        <v>126</v>
      </c>
      <c r="E18" t="s">
        <v>525</v>
      </c>
      <c r="F18" t="s">
        <v>526</v>
      </c>
      <c r="G18" t="s">
        <v>527</v>
      </c>
      <c r="H18" t="s">
        <v>153</v>
      </c>
      <c r="I18" t="s">
        <v>230</v>
      </c>
      <c r="J18" s="77">
        <v>6.88</v>
      </c>
      <c r="K18" t="s">
        <v>105</v>
      </c>
      <c r="L18" s="77">
        <v>7.15</v>
      </c>
      <c r="M18" s="77">
        <v>0.61</v>
      </c>
      <c r="N18" s="77">
        <v>677142.78</v>
      </c>
      <c r="O18" s="77">
        <v>138.07</v>
      </c>
      <c r="P18" s="77">
        <v>934.93103634600004</v>
      </c>
      <c r="Q18" s="77">
        <v>0.06</v>
      </c>
      <c r="R18" s="77">
        <v>2.7</v>
      </c>
      <c r="S18" s="77">
        <v>0.28000000000000003</v>
      </c>
    </row>
    <row r="19" spans="2:19">
      <c r="B19" s="78" t="s">
        <v>504</v>
      </c>
      <c r="C19" s="16"/>
      <c r="D19" s="16"/>
      <c r="E19" s="16"/>
      <c r="J19" s="79">
        <v>5.44</v>
      </c>
      <c r="M19" s="79">
        <v>3.03</v>
      </c>
      <c r="N19" s="79">
        <v>3218299.96</v>
      </c>
      <c r="P19" s="79">
        <v>3362.0618182019998</v>
      </c>
      <c r="R19" s="79">
        <v>9.7100000000000009</v>
      </c>
      <c r="S19" s="79">
        <v>1</v>
      </c>
    </row>
    <row r="20" spans="2:19">
      <c r="B20" t="s">
        <v>528</v>
      </c>
      <c r="C20" t="s">
        <v>529</v>
      </c>
      <c r="D20" t="s">
        <v>126</v>
      </c>
      <c r="E20" t="s">
        <v>530</v>
      </c>
      <c r="F20" t="s">
        <v>302</v>
      </c>
      <c r="G20" t="s">
        <v>518</v>
      </c>
      <c r="H20" t="s">
        <v>153</v>
      </c>
      <c r="I20" t="s">
        <v>531</v>
      </c>
      <c r="J20" s="77">
        <v>5.63</v>
      </c>
      <c r="K20" t="s">
        <v>105</v>
      </c>
      <c r="L20" s="77">
        <v>3.1</v>
      </c>
      <c r="M20" s="77">
        <v>2.66</v>
      </c>
      <c r="N20" s="77">
        <v>1496699.97</v>
      </c>
      <c r="O20" s="77">
        <v>103.42</v>
      </c>
      <c r="P20" s="77">
        <v>1547.8871089740001</v>
      </c>
      <c r="Q20" s="77">
        <v>0.42</v>
      </c>
      <c r="R20" s="77">
        <v>4.47</v>
      </c>
      <c r="S20" s="77">
        <v>0.46</v>
      </c>
    </row>
    <row r="21" spans="2:19">
      <c r="B21" t="s">
        <v>532</v>
      </c>
      <c r="C21" t="s">
        <v>533</v>
      </c>
      <c r="D21" t="s">
        <v>126</v>
      </c>
      <c r="E21" t="s">
        <v>534</v>
      </c>
      <c r="F21" t="s">
        <v>302</v>
      </c>
      <c r="G21" t="s">
        <v>535</v>
      </c>
      <c r="H21" t="s">
        <v>208</v>
      </c>
      <c r="I21" t="s">
        <v>536</v>
      </c>
      <c r="J21" s="77">
        <v>5.13</v>
      </c>
      <c r="K21" t="s">
        <v>105</v>
      </c>
      <c r="L21" s="77">
        <v>3.55</v>
      </c>
      <c r="M21" s="77">
        <v>3.25</v>
      </c>
      <c r="N21" s="77">
        <v>736000</v>
      </c>
      <c r="O21" s="77">
        <v>102.24</v>
      </c>
      <c r="P21" s="77">
        <v>752.4864</v>
      </c>
      <c r="Q21" s="77">
        <v>0.23</v>
      </c>
      <c r="R21" s="77">
        <v>2.17</v>
      </c>
      <c r="S21" s="77">
        <v>0.22</v>
      </c>
    </row>
    <row r="22" spans="2:19">
      <c r="B22" t="s">
        <v>537</v>
      </c>
      <c r="C22" t="s">
        <v>538</v>
      </c>
      <c r="D22" t="s">
        <v>126</v>
      </c>
      <c r="E22" t="s">
        <v>539</v>
      </c>
      <c r="F22" t="s">
        <v>526</v>
      </c>
      <c r="G22" t="s">
        <v>527</v>
      </c>
      <c r="H22" t="s">
        <v>153</v>
      </c>
      <c r="I22" t="s">
        <v>540</v>
      </c>
      <c r="J22" s="77">
        <v>5.37</v>
      </c>
      <c r="K22" t="s">
        <v>105</v>
      </c>
      <c r="L22" s="77">
        <v>4.5999999999999996</v>
      </c>
      <c r="M22" s="77">
        <v>3.41</v>
      </c>
      <c r="N22" s="77">
        <v>985599.99</v>
      </c>
      <c r="O22" s="77">
        <v>107.72</v>
      </c>
      <c r="P22" s="77">
        <v>1061.688309228</v>
      </c>
      <c r="Q22" s="77">
        <v>0.16</v>
      </c>
      <c r="R22" s="77">
        <v>3.06</v>
      </c>
      <c r="S22" s="77">
        <v>0.31</v>
      </c>
    </row>
    <row r="23" spans="2:19">
      <c r="B23" s="78" t="s">
        <v>276</v>
      </c>
      <c r="C23" s="16"/>
      <c r="D23" s="16"/>
      <c r="E23" s="16"/>
      <c r="J23" s="79">
        <v>6.43</v>
      </c>
      <c r="M23" s="79">
        <v>4.43</v>
      </c>
      <c r="N23" s="79">
        <v>3030000</v>
      </c>
      <c r="P23" s="79">
        <v>3030.3029999999999</v>
      </c>
      <c r="R23" s="79">
        <v>8.75</v>
      </c>
      <c r="S23" s="79">
        <v>0.9</v>
      </c>
    </row>
    <row r="24" spans="2:19">
      <c r="B24" t="s">
        <v>541</v>
      </c>
      <c r="C24" t="s">
        <v>542</v>
      </c>
      <c r="D24" t="s">
        <v>126</v>
      </c>
      <c r="E24" t="s">
        <v>543</v>
      </c>
      <c r="F24" t="s">
        <v>302</v>
      </c>
      <c r="G24" t="s">
        <v>544</v>
      </c>
      <c r="H24" t="s">
        <v>153</v>
      </c>
      <c r="I24" t="s">
        <v>545</v>
      </c>
      <c r="J24" s="77">
        <v>6.43</v>
      </c>
      <c r="K24" t="s">
        <v>105</v>
      </c>
      <c r="L24" s="77">
        <v>5.0999999999999996</v>
      </c>
      <c r="M24" s="77">
        <v>4.43</v>
      </c>
      <c r="N24" s="77">
        <v>3030000</v>
      </c>
      <c r="O24" s="77">
        <v>100.01</v>
      </c>
      <c r="P24" s="77">
        <v>3030.3029999999999</v>
      </c>
      <c r="Q24" s="77">
        <v>0.2</v>
      </c>
      <c r="R24" s="77">
        <v>8.75</v>
      </c>
      <c r="S24" s="77">
        <v>0.9</v>
      </c>
    </row>
    <row r="25" spans="2:19">
      <c r="B25" s="78" t="s">
        <v>329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218</v>
      </c>
      <c r="C26" t="s">
        <v>218</v>
      </c>
      <c r="D26" s="16"/>
      <c r="E26" s="16"/>
      <c r="F26" t="s">
        <v>218</v>
      </c>
      <c r="G26" t="s">
        <v>218</v>
      </c>
      <c r="J26" s="77">
        <v>0</v>
      </c>
      <c r="K26" t="s">
        <v>218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223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277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J29" s="77">
        <v>0</v>
      </c>
      <c r="K29" t="s">
        <v>218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278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J31" s="77">
        <v>0</v>
      </c>
      <c r="K31" t="s">
        <v>218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225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873</v>
      </c>
    </row>
    <row r="3" spans="2:98">
      <c r="B3" s="2" t="s">
        <v>2</v>
      </c>
      <c r="C3" t="s">
        <v>874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3384</v>
      </c>
      <c r="I11" s="7"/>
      <c r="J11" s="76">
        <v>2614.3426723697899</v>
      </c>
      <c r="K11" s="7"/>
      <c r="L11" s="76">
        <v>100</v>
      </c>
      <c r="M11" s="76">
        <v>0.77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3384</v>
      </c>
      <c r="J14" s="79">
        <v>2614.3426723697899</v>
      </c>
      <c r="L14" s="79">
        <v>100</v>
      </c>
      <c r="M14" s="79">
        <v>0.77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3384</v>
      </c>
      <c r="J17" s="79">
        <v>2614.3426723697899</v>
      </c>
      <c r="L17" s="79">
        <v>100</v>
      </c>
      <c r="M17" s="79">
        <v>0.77</v>
      </c>
    </row>
    <row r="18" spans="2:13">
      <c r="B18" t="s">
        <v>546</v>
      </c>
      <c r="C18" t="s">
        <v>547</v>
      </c>
      <c r="D18" t="s">
        <v>126</v>
      </c>
      <c r="E18" t="s">
        <v>548</v>
      </c>
      <c r="F18" t="s">
        <v>399</v>
      </c>
      <c r="G18" t="s">
        <v>113</v>
      </c>
      <c r="H18" s="77">
        <v>76</v>
      </c>
      <c r="I18" s="77">
        <v>301836.73499999999</v>
      </c>
      <c r="J18" s="77">
        <v>966.99555526643996</v>
      </c>
      <c r="K18" s="77">
        <v>0.76</v>
      </c>
      <c r="L18" s="77">
        <v>36.99</v>
      </c>
      <c r="M18" s="77">
        <v>0.28999999999999998</v>
      </c>
    </row>
    <row r="19" spans="2:13">
      <c r="B19" t="s">
        <v>549</v>
      </c>
      <c r="C19" t="s">
        <v>550</v>
      </c>
      <c r="D19" t="s">
        <v>126</v>
      </c>
      <c r="E19" t="s">
        <v>551</v>
      </c>
      <c r="F19" t="s">
        <v>399</v>
      </c>
      <c r="G19" t="s">
        <v>113</v>
      </c>
      <c r="H19" s="77">
        <v>3308</v>
      </c>
      <c r="I19" s="77">
        <v>11813.560999999985</v>
      </c>
      <c r="J19" s="77">
        <v>1647.34711710335</v>
      </c>
      <c r="K19" s="77">
        <v>0.4</v>
      </c>
      <c r="L19" s="77">
        <v>63.01</v>
      </c>
      <c r="M19" s="77">
        <v>0.49</v>
      </c>
    </row>
    <row r="20" spans="2:13">
      <c r="B20" t="s">
        <v>225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B23" t="s">
        <v>273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873</v>
      </c>
    </row>
    <row r="3" spans="2:55">
      <c r="B3" s="2" t="s">
        <v>2</v>
      </c>
      <c r="C3" t="s">
        <v>874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2393953.13</v>
      </c>
      <c r="G11" s="7"/>
      <c r="H11" s="76">
        <v>6103.7114345759637</v>
      </c>
      <c r="I11" s="7"/>
      <c r="J11" s="76">
        <v>100</v>
      </c>
      <c r="K11" s="76">
        <v>1.81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1727950.73</v>
      </c>
      <c r="H12" s="79">
        <v>2287.5574000815009</v>
      </c>
      <c r="J12" s="79">
        <v>37.479999999999997</v>
      </c>
      <c r="K12" s="79">
        <v>0.68</v>
      </c>
    </row>
    <row r="13" spans="2:55">
      <c r="B13" s="78" t="s">
        <v>552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553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554</v>
      </c>
      <c r="C17" s="16"/>
      <c r="F17" s="79">
        <v>612856</v>
      </c>
      <c r="H17" s="79">
        <v>686.80933352</v>
      </c>
      <c r="J17" s="79">
        <v>11.25</v>
      </c>
      <c r="K17" s="79">
        <v>0.2</v>
      </c>
    </row>
    <row r="18" spans="2:11">
      <c r="B18" t="s">
        <v>555</v>
      </c>
      <c r="C18" t="s">
        <v>556</v>
      </c>
      <c r="D18" t="s">
        <v>105</v>
      </c>
      <c r="E18" t="s">
        <v>557</v>
      </c>
      <c r="F18" s="77">
        <v>612856</v>
      </c>
      <c r="G18" s="77">
        <v>112.06699999999999</v>
      </c>
      <c r="H18" s="77">
        <v>686.80933352</v>
      </c>
      <c r="I18" s="77">
        <v>0.56999999999999995</v>
      </c>
      <c r="J18" s="77">
        <v>11.25</v>
      </c>
      <c r="K18" s="77">
        <v>0.2</v>
      </c>
    </row>
    <row r="19" spans="2:11">
      <c r="B19" s="78" t="s">
        <v>558</v>
      </c>
      <c r="C19" s="16"/>
      <c r="F19" s="79">
        <v>1115094.73</v>
      </c>
      <c r="H19" s="79">
        <v>1600.748066561501</v>
      </c>
      <c r="J19" s="79">
        <v>26.23</v>
      </c>
      <c r="K19" s="79">
        <v>0.47</v>
      </c>
    </row>
    <row r="20" spans="2:11">
      <c r="B20" t="s">
        <v>559</v>
      </c>
      <c r="C20" t="s">
        <v>560</v>
      </c>
      <c r="D20" t="s">
        <v>105</v>
      </c>
      <c r="E20" t="s">
        <v>561</v>
      </c>
      <c r="F20" s="77">
        <v>365840.51</v>
      </c>
      <c r="G20" s="77">
        <v>106.18850999999999</v>
      </c>
      <c r="H20" s="77">
        <v>388.48058654540102</v>
      </c>
      <c r="I20" s="77">
        <v>0.15</v>
      </c>
      <c r="J20" s="77">
        <v>6.36</v>
      </c>
      <c r="K20" s="77">
        <v>0.12</v>
      </c>
    </row>
    <row r="21" spans="2:11">
      <c r="B21" t="s">
        <v>562</v>
      </c>
      <c r="C21" t="s">
        <v>563</v>
      </c>
      <c r="D21" t="s">
        <v>105</v>
      </c>
      <c r="E21" t="s">
        <v>564</v>
      </c>
      <c r="F21" s="77">
        <v>704017.01</v>
      </c>
      <c r="G21" s="77">
        <v>157.816</v>
      </c>
      <c r="H21" s="77">
        <v>1111.0514845016</v>
      </c>
      <c r="I21" s="77">
        <v>0.25</v>
      </c>
      <c r="J21" s="77">
        <v>18.2</v>
      </c>
      <c r="K21" s="77">
        <v>0.33</v>
      </c>
    </row>
    <row r="22" spans="2:11">
      <c r="B22" t="s">
        <v>565</v>
      </c>
      <c r="C22" t="s">
        <v>566</v>
      </c>
      <c r="D22" t="s">
        <v>105</v>
      </c>
      <c r="E22" t="s">
        <v>567</v>
      </c>
      <c r="F22" s="77">
        <v>45237.21</v>
      </c>
      <c r="G22" s="77">
        <v>223.745</v>
      </c>
      <c r="H22" s="77">
        <v>101.21599551449999</v>
      </c>
      <c r="I22" s="77">
        <v>0.28000000000000003</v>
      </c>
      <c r="J22" s="77">
        <v>1.66</v>
      </c>
      <c r="K22" s="77">
        <v>0.03</v>
      </c>
    </row>
    <row r="23" spans="2:11">
      <c r="B23" s="78" t="s">
        <v>223</v>
      </c>
      <c r="C23" s="16"/>
      <c r="F23" s="79">
        <v>666002.4</v>
      </c>
      <c r="H23" s="79">
        <v>3816.1540344944624</v>
      </c>
      <c r="J23" s="79">
        <v>62.52</v>
      </c>
      <c r="K23" s="79">
        <v>1.1299999999999999</v>
      </c>
    </row>
    <row r="24" spans="2:11">
      <c r="B24" s="78" t="s">
        <v>568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569</v>
      </c>
      <c r="C26" s="16"/>
      <c r="F26" s="79">
        <v>186396.15</v>
      </c>
      <c r="H26" s="79">
        <v>1514.9035530783631</v>
      </c>
      <c r="J26" s="79">
        <v>24.82</v>
      </c>
      <c r="K26" s="79">
        <v>0.45</v>
      </c>
    </row>
    <row r="27" spans="2:11">
      <c r="B27" t="s">
        <v>570</v>
      </c>
      <c r="C27" t="s">
        <v>571</v>
      </c>
      <c r="D27" t="s">
        <v>113</v>
      </c>
      <c r="E27" t="s">
        <v>572</v>
      </c>
      <c r="F27" s="77">
        <v>186207</v>
      </c>
      <c r="G27" s="77">
        <v>101.836</v>
      </c>
      <c r="H27" s="77">
        <v>799.34843089600804</v>
      </c>
      <c r="I27" s="77">
        <v>0</v>
      </c>
      <c r="J27" s="77">
        <v>13.1</v>
      </c>
      <c r="K27" s="77">
        <v>0.24</v>
      </c>
    </row>
    <row r="28" spans="2:11">
      <c r="B28" t="s">
        <v>573</v>
      </c>
      <c r="C28" t="s">
        <v>574</v>
      </c>
      <c r="D28" t="s">
        <v>109</v>
      </c>
      <c r="E28" t="s">
        <v>575</v>
      </c>
      <c r="F28" s="77">
        <v>189.15</v>
      </c>
      <c r="G28" s="77">
        <v>105112.63</v>
      </c>
      <c r="H28" s="77">
        <v>715.55512218235503</v>
      </c>
      <c r="I28" s="77">
        <v>0.02</v>
      </c>
      <c r="J28" s="77">
        <v>11.72</v>
      </c>
      <c r="K28" s="77">
        <v>0.21</v>
      </c>
    </row>
    <row r="29" spans="2:11">
      <c r="B29" s="78" t="s">
        <v>576</v>
      </c>
      <c r="C29" s="16"/>
      <c r="F29" s="79">
        <v>30140.880000000001</v>
      </c>
      <c r="H29" s="79">
        <v>99.007199606478295</v>
      </c>
      <c r="J29" s="79">
        <v>1.62</v>
      </c>
      <c r="K29" s="79">
        <v>0.03</v>
      </c>
    </row>
    <row r="30" spans="2:11">
      <c r="B30" t="s">
        <v>577</v>
      </c>
      <c r="C30" t="s">
        <v>578</v>
      </c>
      <c r="D30" t="s">
        <v>109</v>
      </c>
      <c r="E30" t="s">
        <v>579</v>
      </c>
      <c r="F30" s="77">
        <v>30140.880000000001</v>
      </c>
      <c r="G30" s="77">
        <v>91.27020000000006</v>
      </c>
      <c r="H30" s="77">
        <v>99.007199606478295</v>
      </c>
      <c r="I30" s="77">
        <v>0.24</v>
      </c>
      <c r="J30" s="77">
        <v>1.62</v>
      </c>
      <c r="K30" s="77">
        <v>0.03</v>
      </c>
    </row>
    <row r="31" spans="2:11">
      <c r="B31" s="78" t="s">
        <v>580</v>
      </c>
      <c r="C31" s="16"/>
      <c r="F31" s="79">
        <v>449465.37</v>
      </c>
      <c r="H31" s="79">
        <v>2202.2432818096208</v>
      </c>
      <c r="J31" s="79">
        <v>36.08</v>
      </c>
      <c r="K31" s="79">
        <v>0.65</v>
      </c>
    </row>
    <row r="32" spans="2:11">
      <c r="B32" t="s">
        <v>581</v>
      </c>
      <c r="C32" t="s">
        <v>582</v>
      </c>
      <c r="D32" t="s">
        <v>113</v>
      </c>
      <c r="E32" t="s">
        <v>254</v>
      </c>
      <c r="F32" s="77">
        <v>114803.91</v>
      </c>
      <c r="G32" s="77">
        <v>120.41200000000006</v>
      </c>
      <c r="H32" s="77">
        <v>582.72713359392196</v>
      </c>
      <c r="I32" s="77">
        <v>0.15</v>
      </c>
      <c r="J32" s="77">
        <v>9.5500000000000007</v>
      </c>
      <c r="K32" s="77">
        <v>0.17</v>
      </c>
    </row>
    <row r="33" spans="2:11">
      <c r="B33" t="s">
        <v>583</v>
      </c>
      <c r="C33" t="s">
        <v>584</v>
      </c>
      <c r="D33" t="s">
        <v>113</v>
      </c>
      <c r="E33" t="s">
        <v>585</v>
      </c>
      <c r="F33" s="77">
        <v>45994.59</v>
      </c>
      <c r="G33" s="77">
        <v>169.24720000000011</v>
      </c>
      <c r="H33" s="77">
        <v>328.14594020940399</v>
      </c>
      <c r="I33" s="77">
        <v>0.03</v>
      </c>
      <c r="J33" s="77">
        <v>5.38</v>
      </c>
      <c r="K33" s="77">
        <v>0.1</v>
      </c>
    </row>
    <row r="34" spans="2:11">
      <c r="B34" t="s">
        <v>586</v>
      </c>
      <c r="C34" t="s">
        <v>587</v>
      </c>
      <c r="D34" t="s">
        <v>109</v>
      </c>
      <c r="E34" t="s">
        <v>513</v>
      </c>
      <c r="F34" s="77">
        <v>14912</v>
      </c>
      <c r="G34" s="77">
        <v>273.05889999999999</v>
      </c>
      <c r="H34" s="77">
        <v>146.54603686163199</v>
      </c>
      <c r="I34" s="77">
        <v>0.01</v>
      </c>
      <c r="J34" s="77">
        <v>2.4</v>
      </c>
      <c r="K34" s="77">
        <v>0.04</v>
      </c>
    </row>
    <row r="35" spans="2:11">
      <c r="B35" t="s">
        <v>588</v>
      </c>
      <c r="C35" t="s">
        <v>589</v>
      </c>
      <c r="D35" t="s">
        <v>113</v>
      </c>
      <c r="E35" t="s">
        <v>590</v>
      </c>
      <c r="F35" s="77">
        <v>115520.2</v>
      </c>
      <c r="G35" s="77">
        <v>100.17299999999992</v>
      </c>
      <c r="H35" s="77">
        <v>487.80629854236798</v>
      </c>
      <c r="I35" s="77">
        <v>0.35</v>
      </c>
      <c r="J35" s="77">
        <v>7.99</v>
      </c>
      <c r="K35" s="77">
        <v>0.14000000000000001</v>
      </c>
    </row>
    <row r="36" spans="2:11">
      <c r="B36" t="s">
        <v>591</v>
      </c>
      <c r="C36" t="s">
        <v>592</v>
      </c>
      <c r="D36" t="s">
        <v>109</v>
      </c>
      <c r="E36" t="s">
        <v>593</v>
      </c>
      <c r="F36" s="77">
        <v>102318.67</v>
      </c>
      <c r="G36" s="77">
        <v>94.745499999999964</v>
      </c>
      <c r="H36" s="77">
        <v>348.89546540997497</v>
      </c>
      <c r="I36" s="77">
        <v>0.22</v>
      </c>
      <c r="J36" s="77">
        <v>5.72</v>
      </c>
      <c r="K36" s="77">
        <v>0.1</v>
      </c>
    </row>
    <row r="37" spans="2:11">
      <c r="B37" t="s">
        <v>594</v>
      </c>
      <c r="C37" t="s">
        <v>595</v>
      </c>
      <c r="D37" t="s">
        <v>116</v>
      </c>
      <c r="E37" t="s">
        <v>596</v>
      </c>
      <c r="F37" s="77">
        <v>55916</v>
      </c>
      <c r="G37" s="77">
        <v>116.648</v>
      </c>
      <c r="H37" s="77">
        <v>308.12240719232</v>
      </c>
      <c r="I37" s="77">
        <v>0.14000000000000001</v>
      </c>
      <c r="J37" s="77">
        <v>5.05</v>
      </c>
      <c r="K37" s="77">
        <v>0.09</v>
      </c>
    </row>
    <row r="38" spans="2:11">
      <c r="B38" t="s">
        <v>225</v>
      </c>
      <c r="C38" s="16"/>
    </row>
    <row r="39" spans="2:11">
      <c r="B39" t="s">
        <v>271</v>
      </c>
      <c r="C39" s="16"/>
    </row>
    <row r="40" spans="2:11">
      <c r="B40" t="s">
        <v>272</v>
      </c>
      <c r="C40" s="16"/>
    </row>
    <row r="41" spans="2:11">
      <c r="B41" t="s">
        <v>273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873</v>
      </c>
    </row>
    <row r="3" spans="2:59">
      <c r="B3" s="2" t="s">
        <v>2</v>
      </c>
      <c r="C3" t="s">
        <v>874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37027.22</v>
      </c>
      <c r="H11" s="7"/>
      <c r="I11" s="76">
        <v>285.28125301524642</v>
      </c>
      <c r="J11" s="7"/>
      <c r="K11" s="76">
        <v>100</v>
      </c>
      <c r="L11" s="76">
        <v>0.08</v>
      </c>
      <c r="M11" s="16"/>
      <c r="N11" s="16"/>
      <c r="O11" s="16"/>
      <c r="P11" s="16"/>
      <c r="BG11" s="16"/>
    </row>
    <row r="12" spans="2:59">
      <c r="B12" s="78" t="s">
        <v>597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463</v>
      </c>
      <c r="C14" s="16"/>
      <c r="D14" s="16"/>
      <c r="G14" s="79">
        <v>37027.22</v>
      </c>
      <c r="I14" s="79">
        <v>285.28125301524642</v>
      </c>
      <c r="K14" s="79">
        <v>100</v>
      </c>
      <c r="L14" s="79">
        <v>0.08</v>
      </c>
    </row>
    <row r="15" spans="2:59">
      <c r="B15" t="s">
        <v>598</v>
      </c>
      <c r="C15" t="s">
        <v>599</v>
      </c>
      <c r="D15" t="s">
        <v>414</v>
      </c>
      <c r="E15" t="s">
        <v>113</v>
      </c>
      <c r="F15" t="s">
        <v>600</v>
      </c>
      <c r="G15" s="77">
        <v>21050.7</v>
      </c>
      <c r="H15" s="77">
        <v>319.45</v>
      </c>
      <c r="I15" s="77">
        <v>283.47073233171</v>
      </c>
      <c r="J15" s="77">
        <v>0</v>
      </c>
      <c r="K15" s="77">
        <v>99.37</v>
      </c>
      <c r="L15" s="77">
        <v>0.08</v>
      </c>
    </row>
    <row r="16" spans="2:59">
      <c r="B16" t="s">
        <v>601</v>
      </c>
      <c r="C16" t="s">
        <v>602</v>
      </c>
      <c r="D16" t="s">
        <v>399</v>
      </c>
      <c r="E16" t="s">
        <v>109</v>
      </c>
      <c r="F16" t="s">
        <v>603</v>
      </c>
      <c r="G16" s="77">
        <v>7919.7</v>
      </c>
      <c r="H16" s="77">
        <v>4.1582999999999997</v>
      </c>
      <c r="I16" s="77">
        <v>1.1852402614749</v>
      </c>
      <c r="J16" s="77">
        <v>0.02</v>
      </c>
      <c r="K16" s="77">
        <v>0.42</v>
      </c>
      <c r="L16" s="77">
        <v>0</v>
      </c>
    </row>
    <row r="17" spans="2:12">
      <c r="B17" t="s">
        <v>604</v>
      </c>
      <c r="C17" t="s">
        <v>605</v>
      </c>
      <c r="D17" t="s">
        <v>399</v>
      </c>
      <c r="E17" t="s">
        <v>109</v>
      </c>
      <c r="F17" t="s">
        <v>603</v>
      </c>
      <c r="G17" s="77">
        <v>8056.82</v>
      </c>
      <c r="H17" s="77">
        <v>2.1564000000000001</v>
      </c>
      <c r="I17" s="77">
        <v>0.62528042206152001</v>
      </c>
      <c r="J17" s="77">
        <v>0.02</v>
      </c>
      <c r="K17" s="77">
        <v>0.22</v>
      </c>
      <c r="L17" s="77">
        <v>0</v>
      </c>
    </row>
    <row r="18" spans="2:12">
      <c r="B18" t="s">
        <v>225</v>
      </c>
      <c r="C18" s="16"/>
      <c r="D18" s="16"/>
    </row>
    <row r="19" spans="2:12">
      <c r="B19" t="s">
        <v>271</v>
      </c>
      <c r="C19" s="16"/>
      <c r="D19" s="16"/>
    </row>
    <row r="20" spans="2:12">
      <c r="B20" t="s">
        <v>272</v>
      </c>
      <c r="C20" s="16"/>
      <c r="D20" s="16"/>
    </row>
    <row r="21" spans="2:12">
      <c r="B21" t="s">
        <v>273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873</v>
      </c>
    </row>
    <row r="3" spans="2:52">
      <c r="B3" s="2" t="s">
        <v>2</v>
      </c>
      <c r="C3" t="s">
        <v>874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3144100</v>
      </c>
      <c r="H11" s="7"/>
      <c r="I11" s="76">
        <v>-18.465093192274999</v>
      </c>
      <c r="J11" s="7"/>
      <c r="K11" s="76">
        <v>100</v>
      </c>
      <c r="L11" s="76">
        <v>-0.01</v>
      </c>
      <c r="AZ11" s="16"/>
    </row>
    <row r="12" spans="2:52">
      <c r="B12" s="78" t="s">
        <v>202</v>
      </c>
      <c r="C12" s="16"/>
      <c r="D12" s="16"/>
      <c r="G12" s="79">
        <v>3144100</v>
      </c>
      <c r="I12" s="79">
        <v>-18.465093192274999</v>
      </c>
      <c r="K12" s="79">
        <v>100</v>
      </c>
      <c r="L12" s="79">
        <v>-0.01</v>
      </c>
    </row>
    <row r="13" spans="2:52">
      <c r="B13" s="78" t="s">
        <v>464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465</v>
      </c>
      <c r="C15" s="16"/>
      <c r="D15" s="16"/>
      <c r="G15" s="79">
        <v>3144100</v>
      </c>
      <c r="I15" s="79">
        <v>-18.465093192274999</v>
      </c>
      <c r="K15" s="79">
        <v>100</v>
      </c>
      <c r="L15" s="79">
        <v>-0.01</v>
      </c>
    </row>
    <row r="16" spans="2:52">
      <c r="B16" t="s">
        <v>606</v>
      </c>
      <c r="C16" t="s">
        <v>607</v>
      </c>
      <c r="D16" t="s">
        <v>126</v>
      </c>
      <c r="E16" t="s">
        <v>109</v>
      </c>
      <c r="F16" t="s">
        <v>608</v>
      </c>
      <c r="G16" s="77">
        <v>-260000</v>
      </c>
      <c r="H16" s="77">
        <v>2.5358000000000001</v>
      </c>
      <c r="I16" s="77">
        <v>-23.728494919999999</v>
      </c>
      <c r="J16" s="77">
        <v>0</v>
      </c>
      <c r="K16" s="77">
        <v>128.5</v>
      </c>
      <c r="L16" s="77">
        <v>-0.01</v>
      </c>
    </row>
    <row r="17" spans="2:12">
      <c r="B17" t="s">
        <v>609</v>
      </c>
      <c r="C17" t="s">
        <v>610</v>
      </c>
      <c r="D17" t="s">
        <v>126</v>
      </c>
      <c r="E17" t="s">
        <v>109</v>
      </c>
      <c r="F17" t="s">
        <v>611</v>
      </c>
      <c r="G17" s="77">
        <v>-271000</v>
      </c>
      <c r="H17" s="77">
        <v>2.5863</v>
      </c>
      <c r="I17" s="77">
        <v>-25.224933926999999</v>
      </c>
      <c r="J17" s="77">
        <v>0</v>
      </c>
      <c r="K17" s="77">
        <v>136.61000000000001</v>
      </c>
      <c r="L17" s="77">
        <v>-0.01</v>
      </c>
    </row>
    <row r="18" spans="2:12">
      <c r="B18" t="s">
        <v>612</v>
      </c>
      <c r="C18" t="s">
        <v>613</v>
      </c>
      <c r="D18" t="s">
        <v>126</v>
      </c>
      <c r="E18" t="s">
        <v>109</v>
      </c>
      <c r="F18" t="s">
        <v>614</v>
      </c>
      <c r="G18" s="77">
        <v>-117875</v>
      </c>
      <c r="H18" s="77">
        <v>1.0256000000000001</v>
      </c>
      <c r="I18" s="77">
        <v>-4.3509246739999998</v>
      </c>
      <c r="J18" s="77">
        <v>0</v>
      </c>
      <c r="K18" s="77">
        <v>23.56</v>
      </c>
      <c r="L18" s="77">
        <v>0</v>
      </c>
    </row>
    <row r="19" spans="2:12">
      <c r="B19" t="s">
        <v>615</v>
      </c>
      <c r="C19" t="s">
        <v>616</v>
      </c>
      <c r="D19" t="s">
        <v>126</v>
      </c>
      <c r="E19" t="s">
        <v>109</v>
      </c>
      <c r="F19" t="s">
        <v>608</v>
      </c>
      <c r="G19" s="77">
        <v>260000</v>
      </c>
      <c r="H19" s="77">
        <v>0.18190000000000001</v>
      </c>
      <c r="I19" s="77">
        <v>1.70211106</v>
      </c>
      <c r="J19" s="77">
        <v>0</v>
      </c>
      <c r="K19" s="77">
        <v>-9.2200000000000006</v>
      </c>
      <c r="L19" s="77">
        <v>0</v>
      </c>
    </row>
    <row r="20" spans="2:12">
      <c r="B20" t="s">
        <v>617</v>
      </c>
      <c r="C20" t="s">
        <v>618</v>
      </c>
      <c r="D20" t="s">
        <v>126</v>
      </c>
      <c r="E20" t="s">
        <v>109</v>
      </c>
      <c r="F20" t="s">
        <v>619</v>
      </c>
      <c r="G20" s="77">
        <v>271000</v>
      </c>
      <c r="H20" s="77">
        <v>8.2799999999999999E-2</v>
      </c>
      <c r="I20" s="77">
        <v>0.80757241199999996</v>
      </c>
      <c r="J20" s="77">
        <v>0</v>
      </c>
      <c r="K20" s="77">
        <v>-4.37</v>
      </c>
      <c r="L20" s="77">
        <v>0</v>
      </c>
    </row>
    <row r="21" spans="2:12">
      <c r="B21" t="s">
        <v>620</v>
      </c>
      <c r="C21" t="s">
        <v>621</v>
      </c>
      <c r="D21" t="s">
        <v>126</v>
      </c>
      <c r="E21" t="s">
        <v>109</v>
      </c>
      <c r="F21" t="s">
        <v>608</v>
      </c>
      <c r="G21" s="77">
        <v>1040000</v>
      </c>
      <c r="H21" s="77">
        <v>5.7000000000000002E-3</v>
      </c>
      <c r="I21" s="77">
        <v>0.21334871999999999</v>
      </c>
      <c r="J21" s="77">
        <v>0</v>
      </c>
      <c r="K21" s="77">
        <v>-1.1599999999999999</v>
      </c>
      <c r="L21" s="77">
        <v>0</v>
      </c>
    </row>
    <row r="22" spans="2:12">
      <c r="B22" t="s">
        <v>622</v>
      </c>
      <c r="C22" t="s">
        <v>623</v>
      </c>
      <c r="D22" t="s">
        <v>126</v>
      </c>
      <c r="E22" t="s">
        <v>109</v>
      </c>
      <c r="F22" t="s">
        <v>611</v>
      </c>
      <c r="G22" s="77">
        <v>1084000</v>
      </c>
      <c r="H22" s="77">
        <v>2.2000000000000001E-3</v>
      </c>
      <c r="I22" s="77">
        <v>8.5828952E-2</v>
      </c>
      <c r="J22" s="77">
        <v>0</v>
      </c>
      <c r="K22" s="77">
        <v>-0.46</v>
      </c>
      <c r="L22" s="77">
        <v>0</v>
      </c>
    </row>
    <row r="23" spans="2:12">
      <c r="B23" t="s">
        <v>624</v>
      </c>
      <c r="C23" t="s">
        <v>625</v>
      </c>
      <c r="D23" t="s">
        <v>126</v>
      </c>
      <c r="E23" t="s">
        <v>109</v>
      </c>
      <c r="F23" t="s">
        <v>626</v>
      </c>
      <c r="G23" s="77">
        <v>548600</v>
      </c>
      <c r="H23" s="77">
        <v>0.88690000000000002</v>
      </c>
      <c r="I23" s="77">
        <v>17.5110547066</v>
      </c>
      <c r="J23" s="77">
        <v>0</v>
      </c>
      <c r="K23" s="77">
        <v>-94.83</v>
      </c>
      <c r="L23" s="77">
        <v>0.01</v>
      </c>
    </row>
    <row r="24" spans="2:12">
      <c r="B24" t="s">
        <v>627</v>
      </c>
      <c r="C24" t="s">
        <v>628</v>
      </c>
      <c r="D24" t="s">
        <v>126</v>
      </c>
      <c r="E24" t="s">
        <v>109</v>
      </c>
      <c r="F24" t="s">
        <v>614</v>
      </c>
      <c r="G24" s="77">
        <v>589375</v>
      </c>
      <c r="H24" s="77">
        <v>0.6845</v>
      </c>
      <c r="I24" s="77">
        <v>14.519344478124999</v>
      </c>
      <c r="J24" s="77">
        <v>0</v>
      </c>
      <c r="K24" s="77">
        <v>-78.63</v>
      </c>
      <c r="L24" s="77">
        <v>0</v>
      </c>
    </row>
    <row r="25" spans="2:12">
      <c r="B25" s="78" t="s">
        <v>629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218</v>
      </c>
      <c r="C26" t="s">
        <v>218</v>
      </c>
      <c r="D26" t="s">
        <v>218</v>
      </c>
      <c r="E26" t="s">
        <v>218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466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218</v>
      </c>
      <c r="C28" t="s">
        <v>218</v>
      </c>
      <c r="D28" t="s">
        <v>218</v>
      </c>
      <c r="E28" t="s">
        <v>218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329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218</v>
      </c>
      <c r="C30" t="s">
        <v>218</v>
      </c>
      <c r="D30" t="s">
        <v>218</v>
      </c>
      <c r="E30" t="s">
        <v>218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223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s="78" t="s">
        <v>464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467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218</v>
      </c>
      <c r="C35" t="s">
        <v>218</v>
      </c>
      <c r="D35" t="s">
        <v>218</v>
      </c>
      <c r="E35" t="s">
        <v>218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466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218</v>
      </c>
      <c r="C37" t="s">
        <v>218</v>
      </c>
      <c r="D37" t="s">
        <v>218</v>
      </c>
      <c r="E37" t="s">
        <v>218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468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218</v>
      </c>
      <c r="C39" t="s">
        <v>218</v>
      </c>
      <c r="D39" t="s">
        <v>218</v>
      </c>
      <c r="E39" t="s">
        <v>218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329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218</v>
      </c>
      <c r="C41" t="s">
        <v>218</v>
      </c>
      <c r="D41" t="s">
        <v>218</v>
      </c>
      <c r="E41" t="s">
        <v>218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225</v>
      </c>
      <c r="C42" s="16"/>
      <c r="D42" s="16"/>
    </row>
    <row r="43" spans="2:12">
      <c r="B43" t="s">
        <v>271</v>
      </c>
      <c r="C43" s="16"/>
      <c r="D43" s="16"/>
    </row>
    <row r="44" spans="2:12">
      <c r="B44" t="s">
        <v>272</v>
      </c>
      <c r="C44" s="16"/>
      <c r="D44" s="16"/>
    </row>
    <row r="45" spans="2:12">
      <c r="B45" t="s">
        <v>273</v>
      </c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5" t="s">
        <v>898</v>
      </c>
    </row>
    <row r="2" spans="2:13">
      <c r="B2" s="2" t="s">
        <v>1</v>
      </c>
      <c r="C2" s="26" t="s">
        <v>873</v>
      </c>
      <c r="M2" s="105"/>
    </row>
    <row r="3" spans="2:13">
      <c r="B3" s="2" t="s">
        <v>2</v>
      </c>
      <c r="C3" t="s">
        <v>874</v>
      </c>
      <c r="M3" s="105"/>
    </row>
    <row r="4" spans="2:13">
      <c r="B4" s="2" t="s">
        <v>3</v>
      </c>
      <c r="C4" t="s">
        <v>198</v>
      </c>
      <c r="M4" s="105"/>
    </row>
    <row r="5" spans="2:13">
      <c r="B5" s="75" t="s">
        <v>199</v>
      </c>
      <c r="C5" t="s">
        <v>200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24314.318515804</v>
      </c>
      <c r="K11" s="76">
        <v>100</v>
      </c>
      <c r="L11" s="76">
        <v>7.2</v>
      </c>
      <c r="M11" s="105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24314.318515804</v>
      </c>
      <c r="K12" s="79">
        <v>100</v>
      </c>
      <c r="L12" s="79">
        <v>7.2</v>
      </c>
      <c r="M12" s="105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21134.676210000001</v>
      </c>
      <c r="K13" s="79">
        <v>86.92</v>
      </c>
      <c r="L13" s="79">
        <v>6.26</v>
      </c>
      <c r="M13" s="105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21134.676210000001</v>
      </c>
      <c r="K14" s="77">
        <v>86.92</v>
      </c>
      <c r="L14" s="77">
        <v>6.26</v>
      </c>
      <c r="M14" s="105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3179.642305804</v>
      </c>
      <c r="K15" s="79">
        <v>13.08</v>
      </c>
      <c r="L15" s="79">
        <v>0.94</v>
      </c>
      <c r="M15" s="105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3507.2667445400002</v>
      </c>
      <c r="K16" s="77">
        <v>14.42</v>
      </c>
      <c r="L16" s="77">
        <v>1.04</v>
      </c>
      <c r="M16" s="105"/>
    </row>
    <row r="17" spans="2:13">
      <c r="B17" t="s">
        <v>212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-327.62362815</v>
      </c>
      <c r="K17" s="77">
        <v>-1.35</v>
      </c>
      <c r="L17" s="77">
        <v>-0.1</v>
      </c>
      <c r="M17" s="105"/>
    </row>
    <row r="18" spans="2:13">
      <c r="B18" t="s">
        <v>213</v>
      </c>
      <c r="C18" t="s">
        <v>214</v>
      </c>
      <c r="D18" t="s">
        <v>206</v>
      </c>
      <c r="E18" t="s">
        <v>207</v>
      </c>
      <c r="F18" t="s">
        <v>208</v>
      </c>
      <c r="G18" t="s">
        <v>113</v>
      </c>
      <c r="H18" s="77">
        <v>0</v>
      </c>
      <c r="I18" s="77">
        <v>0</v>
      </c>
      <c r="J18" s="77">
        <v>-0.62678782600000005</v>
      </c>
      <c r="K18" s="77">
        <v>0</v>
      </c>
      <c r="L18" s="77">
        <v>0</v>
      </c>
      <c r="M18" s="105"/>
    </row>
    <row r="19" spans="2:13">
      <c r="B19" t="s">
        <v>215</v>
      </c>
      <c r="C19" t="s">
        <v>216</v>
      </c>
      <c r="D19" t="s">
        <v>206</v>
      </c>
      <c r="E19" t="s">
        <v>207</v>
      </c>
      <c r="F19" t="s">
        <v>208</v>
      </c>
      <c r="G19" t="s">
        <v>116</v>
      </c>
      <c r="H19" s="77">
        <v>0</v>
      </c>
      <c r="I19" s="77">
        <v>0</v>
      </c>
      <c r="J19" s="77">
        <v>0.62597723999999999</v>
      </c>
      <c r="K19" s="77">
        <v>0</v>
      </c>
      <c r="L19" s="77">
        <v>0</v>
      </c>
      <c r="M19" s="105"/>
    </row>
    <row r="20" spans="2:13">
      <c r="B20" s="78" t="s">
        <v>217</v>
      </c>
      <c r="D20" s="16"/>
      <c r="I20" s="79">
        <v>0</v>
      </c>
      <c r="J20" s="79">
        <v>0</v>
      </c>
      <c r="K20" s="79">
        <v>0</v>
      </c>
      <c r="L20" s="79">
        <v>0</v>
      </c>
      <c r="M20" s="105"/>
    </row>
    <row r="21" spans="2:13">
      <c r="B21" t="s">
        <v>218</v>
      </c>
      <c r="C21" t="s">
        <v>218</v>
      </c>
      <c r="D21" s="16"/>
      <c r="E21" t="s">
        <v>218</v>
      </c>
      <c r="G21" t="s">
        <v>218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5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105"/>
    </row>
    <row r="23" spans="2:13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5"/>
    </row>
    <row r="24" spans="2:13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  <c r="M24" s="105"/>
    </row>
    <row r="25" spans="2:13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5"/>
    </row>
    <row r="26" spans="2:13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  <c r="M26" s="105"/>
    </row>
    <row r="27" spans="2:13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5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105"/>
    </row>
    <row r="29" spans="2:13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5"/>
    </row>
    <row r="30" spans="2:13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  <c r="M30" s="105"/>
    </row>
    <row r="31" spans="2:13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5"/>
    </row>
    <row r="33" spans="1:13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  <c r="M33" s="105"/>
    </row>
    <row r="34" spans="1:13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5"/>
    </row>
    <row r="35" spans="1:13">
      <c r="B35" t="s">
        <v>225</v>
      </c>
      <c r="D35" s="16"/>
      <c r="M35" s="105"/>
    </row>
    <row r="36" spans="1:13">
      <c r="A36" s="105" t="s">
        <v>899</v>
      </c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3">
      <c r="A37" s="105" t="s">
        <v>900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873</v>
      </c>
    </row>
    <row r="3" spans="2:49">
      <c r="B3" s="2" t="s">
        <v>2</v>
      </c>
      <c r="C3" t="s">
        <v>874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13720092.6</v>
      </c>
      <c r="H11" s="7"/>
      <c r="I11" s="76">
        <v>-240.72551184820955</v>
      </c>
      <c r="J11" s="76">
        <v>100</v>
      </c>
      <c r="K11" s="76">
        <v>-7.0000000000000007E-2</v>
      </c>
      <c r="AW11" s="16"/>
    </row>
    <row r="12" spans="2:49">
      <c r="B12" s="78" t="s">
        <v>202</v>
      </c>
      <c r="C12" s="16"/>
      <c r="D12" s="16"/>
      <c r="G12" s="79">
        <v>13720092.6</v>
      </c>
      <c r="I12" s="79">
        <v>-240.72551184820955</v>
      </c>
      <c r="J12" s="79">
        <v>100</v>
      </c>
      <c r="K12" s="79">
        <v>-7.0000000000000007E-2</v>
      </c>
    </row>
    <row r="13" spans="2:49">
      <c r="B13" s="78" t="s">
        <v>464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465</v>
      </c>
      <c r="C15" s="16"/>
      <c r="D15" s="16"/>
      <c r="G15" s="79">
        <v>-6352907.4000000004</v>
      </c>
      <c r="I15" s="79">
        <v>-22.019016577035309</v>
      </c>
      <c r="J15" s="79">
        <v>9.15</v>
      </c>
      <c r="K15" s="79">
        <v>-0.01</v>
      </c>
    </row>
    <row r="16" spans="2:49">
      <c r="B16" t="s">
        <v>630</v>
      </c>
      <c r="C16" t="s">
        <v>631</v>
      </c>
      <c r="D16" t="s">
        <v>632</v>
      </c>
      <c r="E16" t="s">
        <v>109</v>
      </c>
      <c r="F16" t="s">
        <v>633</v>
      </c>
      <c r="G16" s="77">
        <v>-2587100</v>
      </c>
      <c r="H16" s="77">
        <v>21.104214679358702</v>
      </c>
      <c r="I16" s="77">
        <v>-545.987137969689</v>
      </c>
      <c r="J16" s="77">
        <v>226.81</v>
      </c>
      <c r="K16" s="77">
        <v>-0.16</v>
      </c>
    </row>
    <row r="17" spans="2:11">
      <c r="B17" t="s">
        <v>634</v>
      </c>
      <c r="C17" t="s">
        <v>635</v>
      </c>
      <c r="D17" t="s">
        <v>632</v>
      </c>
      <c r="E17" t="s">
        <v>113</v>
      </c>
      <c r="F17" t="s">
        <v>636</v>
      </c>
      <c r="G17" s="77">
        <v>-805300</v>
      </c>
      <c r="H17" s="77">
        <v>-14.991014873140941</v>
      </c>
      <c r="I17" s="77">
        <v>120.722642773404</v>
      </c>
      <c r="J17" s="77">
        <v>-50.15</v>
      </c>
      <c r="K17" s="77">
        <v>0.04</v>
      </c>
    </row>
    <row r="18" spans="2:11">
      <c r="B18" t="s">
        <v>637</v>
      </c>
      <c r="C18" t="s">
        <v>638</v>
      </c>
      <c r="D18" t="s">
        <v>632</v>
      </c>
      <c r="E18" t="s">
        <v>113</v>
      </c>
      <c r="F18" t="s">
        <v>639</v>
      </c>
      <c r="G18" s="77">
        <v>-2209500</v>
      </c>
      <c r="H18" s="77">
        <v>-13.219296148738403</v>
      </c>
      <c r="I18" s="77">
        <v>292.08034840637498</v>
      </c>
      <c r="J18" s="77">
        <v>-121.33</v>
      </c>
      <c r="K18" s="77">
        <v>0.09</v>
      </c>
    </row>
    <row r="19" spans="2:11">
      <c r="B19" t="s">
        <v>640</v>
      </c>
      <c r="C19" t="s">
        <v>641</v>
      </c>
      <c r="D19" t="s">
        <v>632</v>
      </c>
      <c r="E19" t="s">
        <v>109</v>
      </c>
      <c r="F19" t="s">
        <v>401</v>
      </c>
      <c r="G19" s="77">
        <v>331300</v>
      </c>
      <c r="H19" s="77">
        <v>8.6699605077574109</v>
      </c>
      <c r="I19" s="77">
        <v>28.723579162200298</v>
      </c>
      <c r="J19" s="77">
        <v>-11.93</v>
      </c>
      <c r="K19" s="77">
        <v>0.01</v>
      </c>
    </row>
    <row r="20" spans="2:11">
      <c r="B20" t="s">
        <v>642</v>
      </c>
      <c r="C20" t="s">
        <v>643</v>
      </c>
      <c r="D20" t="s">
        <v>632</v>
      </c>
      <c r="E20" t="s">
        <v>113</v>
      </c>
      <c r="F20" t="s">
        <v>644</v>
      </c>
      <c r="G20" s="77">
        <v>-217800</v>
      </c>
      <c r="H20" s="77">
        <v>-14.850835368832415</v>
      </c>
      <c r="I20" s="77">
        <v>32.345119433317002</v>
      </c>
      <c r="J20" s="77">
        <v>-13.44</v>
      </c>
      <c r="K20" s="77">
        <v>0.01</v>
      </c>
    </row>
    <row r="21" spans="2:11">
      <c r="B21" t="s">
        <v>645</v>
      </c>
      <c r="C21" t="s">
        <v>646</v>
      </c>
      <c r="D21" t="s">
        <v>632</v>
      </c>
      <c r="E21" t="s">
        <v>109</v>
      </c>
      <c r="F21" t="s">
        <v>343</v>
      </c>
      <c r="G21" s="77">
        <v>362600</v>
      </c>
      <c r="H21" s="77">
        <v>6.1670928462709318</v>
      </c>
      <c r="I21" s="77">
        <v>22.361878660578402</v>
      </c>
      <c r="J21" s="77">
        <v>-9.2899999999999991</v>
      </c>
      <c r="K21" s="77">
        <v>0.01</v>
      </c>
    </row>
    <row r="22" spans="2:11">
      <c r="B22" t="s">
        <v>647</v>
      </c>
      <c r="C22" t="s">
        <v>648</v>
      </c>
      <c r="D22" t="s">
        <v>632</v>
      </c>
      <c r="E22" t="s">
        <v>116</v>
      </c>
      <c r="F22" t="s">
        <v>649</v>
      </c>
      <c r="G22" s="77">
        <v>-633900</v>
      </c>
      <c r="H22" s="77">
        <v>-3.9945362859022242</v>
      </c>
      <c r="I22" s="77">
        <v>25.3213655163342</v>
      </c>
      <c r="J22" s="77">
        <v>-10.52</v>
      </c>
      <c r="K22" s="77">
        <v>0.01</v>
      </c>
    </row>
    <row r="23" spans="2:11">
      <c r="B23" t="s">
        <v>650</v>
      </c>
      <c r="C23" t="s">
        <v>651</v>
      </c>
      <c r="D23" t="s">
        <v>632</v>
      </c>
      <c r="E23" t="s">
        <v>113</v>
      </c>
      <c r="F23" t="s">
        <v>652</v>
      </c>
      <c r="G23" s="77">
        <v>-407000.4</v>
      </c>
      <c r="H23" s="77">
        <v>0.19659692429086803</v>
      </c>
      <c r="I23" s="77">
        <v>-0.80015026825153002</v>
      </c>
      <c r="J23" s="77">
        <v>0.33</v>
      </c>
      <c r="K23" s="77">
        <v>0</v>
      </c>
    </row>
    <row r="24" spans="2:11">
      <c r="B24" t="s">
        <v>653</v>
      </c>
      <c r="C24" t="s">
        <v>654</v>
      </c>
      <c r="D24" t="s">
        <v>632</v>
      </c>
      <c r="E24" t="s">
        <v>113</v>
      </c>
      <c r="F24" t="s">
        <v>572</v>
      </c>
      <c r="G24" s="77">
        <v>-186207</v>
      </c>
      <c r="H24" s="77">
        <v>-1.7256804033663182</v>
      </c>
      <c r="I24" s="77">
        <v>3.21333770869632</v>
      </c>
      <c r="J24" s="77">
        <v>-1.33</v>
      </c>
      <c r="K24" s="77">
        <v>0</v>
      </c>
    </row>
    <row r="25" spans="2:11">
      <c r="B25" s="78" t="s">
        <v>629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218</v>
      </c>
      <c r="C26" t="s">
        <v>218</v>
      </c>
      <c r="D26" t="s">
        <v>218</v>
      </c>
      <c r="E26" t="s">
        <v>218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466</v>
      </c>
      <c r="C27" s="16"/>
      <c r="D27" s="16"/>
      <c r="G27" s="79">
        <v>20073000</v>
      </c>
      <c r="I27" s="79">
        <v>-218.70649527117425</v>
      </c>
      <c r="J27" s="79">
        <v>90.85</v>
      </c>
      <c r="K27" s="79">
        <v>-0.06</v>
      </c>
    </row>
    <row r="28" spans="2:11">
      <c r="B28" t="s">
        <v>655</v>
      </c>
      <c r="C28" t="s">
        <v>656</v>
      </c>
      <c r="D28" t="s">
        <v>632</v>
      </c>
      <c r="E28" t="s">
        <v>105</v>
      </c>
      <c r="F28" t="s">
        <v>657</v>
      </c>
      <c r="G28" s="77">
        <v>198000</v>
      </c>
      <c r="H28" s="77">
        <v>1.9602105263157878</v>
      </c>
      <c r="I28" s="77">
        <v>3.88121684210526</v>
      </c>
      <c r="J28" s="77">
        <v>-1.61</v>
      </c>
      <c r="K28" s="77">
        <v>0</v>
      </c>
    </row>
    <row r="29" spans="2:11">
      <c r="B29" t="s">
        <v>658</v>
      </c>
      <c r="C29" t="s">
        <v>659</v>
      </c>
      <c r="D29" t="s">
        <v>632</v>
      </c>
      <c r="E29" t="s">
        <v>105</v>
      </c>
      <c r="F29" t="s">
        <v>660</v>
      </c>
      <c r="G29" s="77">
        <v>919000</v>
      </c>
      <c r="H29" s="77">
        <v>1.3285650537634386</v>
      </c>
      <c r="I29" s="77">
        <v>12.209512844085999</v>
      </c>
      <c r="J29" s="77">
        <v>-5.07</v>
      </c>
      <c r="K29" s="77">
        <v>0</v>
      </c>
    </row>
    <row r="30" spans="2:11">
      <c r="B30" t="s">
        <v>661</v>
      </c>
      <c r="C30" t="s">
        <v>662</v>
      </c>
      <c r="D30" t="s">
        <v>632</v>
      </c>
      <c r="E30" t="s">
        <v>105</v>
      </c>
      <c r="F30" t="s">
        <v>660</v>
      </c>
      <c r="G30" s="77">
        <v>4599000</v>
      </c>
      <c r="H30" s="77">
        <v>9.8595348837209398E-2</v>
      </c>
      <c r="I30" s="77">
        <v>4.53440009302326</v>
      </c>
      <c r="J30" s="77">
        <v>-1.88</v>
      </c>
      <c r="K30" s="77">
        <v>0</v>
      </c>
    </row>
    <row r="31" spans="2:11">
      <c r="B31" t="s">
        <v>663</v>
      </c>
      <c r="C31" t="s">
        <v>664</v>
      </c>
      <c r="D31" t="s">
        <v>632</v>
      </c>
      <c r="E31" t="s">
        <v>105</v>
      </c>
      <c r="F31" t="s">
        <v>590</v>
      </c>
      <c r="G31" s="77">
        <v>171000</v>
      </c>
      <c r="H31" s="77">
        <v>-0.93300000000000005</v>
      </c>
      <c r="I31" s="77">
        <v>-1.5954299999999999</v>
      </c>
      <c r="J31" s="77">
        <v>0.66</v>
      </c>
      <c r="K31" s="77">
        <v>0</v>
      </c>
    </row>
    <row r="32" spans="2:11">
      <c r="B32" t="s">
        <v>665</v>
      </c>
      <c r="C32" t="s">
        <v>666</v>
      </c>
      <c r="D32" t="s">
        <v>632</v>
      </c>
      <c r="E32" t="s">
        <v>105</v>
      </c>
      <c r="F32" t="s">
        <v>667</v>
      </c>
      <c r="G32" s="77">
        <v>489000</v>
      </c>
      <c r="H32" s="77">
        <v>-2.02890825688073</v>
      </c>
      <c r="I32" s="77">
        <v>-9.9213613761467698</v>
      </c>
      <c r="J32" s="77">
        <v>4.12</v>
      </c>
      <c r="K32" s="77">
        <v>0</v>
      </c>
    </row>
    <row r="33" spans="2:11">
      <c r="B33" t="s">
        <v>668</v>
      </c>
      <c r="C33" t="s">
        <v>669</v>
      </c>
      <c r="D33" t="s">
        <v>632</v>
      </c>
      <c r="E33" t="s">
        <v>105</v>
      </c>
      <c r="F33" t="s">
        <v>670</v>
      </c>
      <c r="G33" s="77">
        <v>13697000</v>
      </c>
      <c r="H33" s="77">
        <v>-1.663246212121209</v>
      </c>
      <c r="I33" s="77">
        <v>-227.81483367424201</v>
      </c>
      <c r="J33" s="77">
        <v>94.64</v>
      </c>
      <c r="K33" s="77">
        <v>-7.0000000000000007E-2</v>
      </c>
    </row>
    <row r="34" spans="2:11">
      <c r="B34" s="78" t="s">
        <v>329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218</v>
      </c>
      <c r="C35" t="s">
        <v>218</v>
      </c>
      <c r="D35" t="s">
        <v>218</v>
      </c>
      <c r="E35" t="s">
        <v>218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223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464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467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466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218</v>
      </c>
      <c r="C42" t="s">
        <v>218</v>
      </c>
      <c r="D42" t="s">
        <v>218</v>
      </c>
      <c r="E42" t="s">
        <v>218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329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218</v>
      </c>
      <c r="C44" t="s">
        <v>218</v>
      </c>
      <c r="D44" t="s">
        <v>218</v>
      </c>
      <c r="E44" t="s">
        <v>218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225</v>
      </c>
      <c r="C45" s="16"/>
      <c r="D45" s="16"/>
    </row>
    <row r="46" spans="2:11">
      <c r="B46" t="s">
        <v>271</v>
      </c>
      <c r="C46" s="16"/>
      <c r="D46" s="16"/>
    </row>
    <row r="47" spans="2:11">
      <c r="B47" t="s">
        <v>272</v>
      </c>
      <c r="C47" s="16"/>
      <c r="D47" s="16"/>
    </row>
    <row r="48" spans="2:11">
      <c r="B48" t="s">
        <v>273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H37" sqref="H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873</v>
      </c>
    </row>
    <row r="3" spans="2:78">
      <c r="B3" s="2" t="s">
        <v>2</v>
      </c>
      <c r="C3" t="s">
        <v>874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5.4</v>
      </c>
      <c r="I11" s="7"/>
      <c r="J11" s="7"/>
      <c r="K11" s="76">
        <v>2.11</v>
      </c>
      <c r="L11" s="76">
        <v>2180708.27</v>
      </c>
      <c r="M11" s="7"/>
      <c r="N11" s="76">
        <v>5115.4135723169402</v>
      </c>
      <c r="O11" s="7"/>
      <c r="P11" s="76">
        <v>100</v>
      </c>
      <c r="Q11" s="76">
        <v>1.52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2.67</v>
      </c>
      <c r="K12" s="79">
        <v>2.5099999999999998</v>
      </c>
      <c r="L12" s="79">
        <v>1015708.27</v>
      </c>
      <c r="N12" s="79">
        <v>1021.839276422</v>
      </c>
      <c r="P12" s="79">
        <v>19.98</v>
      </c>
      <c r="Q12" s="79">
        <v>0.3</v>
      </c>
    </row>
    <row r="13" spans="2:78">
      <c r="B13" s="78" t="s">
        <v>491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492</v>
      </c>
      <c r="D15" s="16"/>
      <c r="H15" s="79">
        <v>2.67</v>
      </c>
      <c r="K15" s="79">
        <v>2.5099999999999998</v>
      </c>
      <c r="L15" s="79">
        <v>1015708.27</v>
      </c>
      <c r="N15" s="79">
        <v>1021.839276422</v>
      </c>
      <c r="P15" s="79">
        <v>19.98</v>
      </c>
      <c r="Q15" s="79">
        <v>0.3</v>
      </c>
    </row>
    <row r="16" spans="2:78">
      <c r="B16" t="s">
        <v>671</v>
      </c>
      <c r="C16" t="s">
        <v>672</v>
      </c>
      <c r="D16" t="s">
        <v>673</v>
      </c>
      <c r="E16" t="s">
        <v>207</v>
      </c>
      <c r="F16" t="s">
        <v>208</v>
      </c>
      <c r="G16" t="s">
        <v>674</v>
      </c>
      <c r="H16" s="77">
        <v>0.5</v>
      </c>
      <c r="I16" t="s">
        <v>105</v>
      </c>
      <c r="J16" s="77">
        <v>1.55</v>
      </c>
      <c r="K16" s="77">
        <v>-0.35</v>
      </c>
      <c r="L16" s="77">
        <v>11197.74</v>
      </c>
      <c r="M16" s="77">
        <v>101.3</v>
      </c>
      <c r="N16" s="77">
        <v>11.34331062</v>
      </c>
      <c r="O16" s="77">
        <v>0.01</v>
      </c>
      <c r="P16" s="77">
        <v>0.22</v>
      </c>
      <c r="Q16" s="77">
        <v>0</v>
      </c>
    </row>
    <row r="17" spans="2:17">
      <c r="B17" t="s">
        <v>675</v>
      </c>
      <c r="C17" t="s">
        <v>676</v>
      </c>
      <c r="D17" t="s">
        <v>673</v>
      </c>
      <c r="E17" t="s">
        <v>518</v>
      </c>
      <c r="F17" t="s">
        <v>153</v>
      </c>
      <c r="G17" t="s">
        <v>677</v>
      </c>
      <c r="H17" s="77">
        <v>2.23</v>
      </c>
      <c r="I17" t="s">
        <v>105</v>
      </c>
      <c r="J17" s="77">
        <v>2.95</v>
      </c>
      <c r="K17" s="77">
        <v>2.93</v>
      </c>
      <c r="L17" s="77">
        <v>345510.53</v>
      </c>
      <c r="M17" s="77">
        <v>100.34</v>
      </c>
      <c r="N17" s="77">
        <v>346.685265802</v>
      </c>
      <c r="O17" s="77">
        <v>0.11</v>
      </c>
      <c r="P17" s="77">
        <v>6.78</v>
      </c>
      <c r="Q17" s="77">
        <v>0.1</v>
      </c>
    </row>
    <row r="18" spans="2:17">
      <c r="B18" t="s">
        <v>678</v>
      </c>
      <c r="C18" t="s">
        <v>679</v>
      </c>
      <c r="D18" t="s">
        <v>673</v>
      </c>
      <c r="E18" t="s">
        <v>544</v>
      </c>
      <c r="F18" t="s">
        <v>153</v>
      </c>
      <c r="G18" t="s">
        <v>680</v>
      </c>
      <c r="H18" s="77">
        <v>2.94</v>
      </c>
      <c r="I18" t="s">
        <v>105</v>
      </c>
      <c r="J18" s="77">
        <v>2.5</v>
      </c>
      <c r="K18" s="77">
        <v>2.34</v>
      </c>
      <c r="L18" s="77">
        <v>659000</v>
      </c>
      <c r="M18" s="77">
        <v>100.73</v>
      </c>
      <c r="N18" s="77">
        <v>663.8107</v>
      </c>
      <c r="O18" s="77">
        <v>0.12</v>
      </c>
      <c r="P18" s="77">
        <v>12.98</v>
      </c>
      <c r="Q18" s="77">
        <v>0.2</v>
      </c>
    </row>
    <row r="19" spans="2:17">
      <c r="B19" s="78" t="s">
        <v>493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494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218</v>
      </c>
      <c r="C27" t="s">
        <v>218</v>
      </c>
      <c r="D27" s="16"/>
      <c r="E27" t="s">
        <v>218</v>
      </c>
      <c r="H27" s="77">
        <v>0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223</v>
      </c>
      <c r="D28" s="16"/>
      <c r="H28" s="79">
        <v>6.08</v>
      </c>
      <c r="K28" s="79">
        <v>2.0099999999999998</v>
      </c>
      <c r="L28" s="79">
        <v>1165000</v>
      </c>
      <c r="N28" s="79">
        <v>4093.57429589494</v>
      </c>
      <c r="P28" s="79">
        <v>80.02</v>
      </c>
      <c r="Q28" s="79">
        <v>1.21</v>
      </c>
    </row>
    <row r="29" spans="2:17">
      <c r="B29" s="78" t="s">
        <v>491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493</v>
      </c>
      <c r="D33" s="16"/>
      <c r="H33" s="79">
        <v>6.08</v>
      </c>
      <c r="K33" s="79">
        <v>2.0099999999999998</v>
      </c>
      <c r="L33" s="79">
        <v>1165000</v>
      </c>
      <c r="N33" s="79">
        <v>4093.57429589494</v>
      </c>
      <c r="P33" s="79">
        <v>80.02</v>
      </c>
      <c r="Q33" s="79">
        <v>1.21</v>
      </c>
    </row>
    <row r="34" spans="2:17">
      <c r="B34" s="78" t="s">
        <v>494</v>
      </c>
      <c r="D34" s="16"/>
      <c r="H34" s="79">
        <v>8.74</v>
      </c>
      <c r="K34" s="79">
        <v>2.58</v>
      </c>
      <c r="L34" s="79">
        <v>626000</v>
      </c>
      <c r="N34" s="79">
        <v>2203.4729854624002</v>
      </c>
      <c r="P34" s="79">
        <v>43.08</v>
      </c>
      <c r="Q34" s="79">
        <v>0.65</v>
      </c>
    </row>
    <row r="35" spans="2:17">
      <c r="B35" t="s">
        <v>681</v>
      </c>
      <c r="C35" t="s">
        <v>682</v>
      </c>
      <c r="D35" t="s">
        <v>673</v>
      </c>
      <c r="E35" t="s">
        <v>683</v>
      </c>
      <c r="F35" t="s">
        <v>336</v>
      </c>
      <c r="G35" t="s">
        <v>684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100000</v>
      </c>
      <c r="M35" s="77">
        <v>97.511718999999999</v>
      </c>
      <c r="N35" s="77">
        <v>350.94467668099998</v>
      </c>
      <c r="O35" s="77">
        <v>0.03</v>
      </c>
      <c r="P35" s="77">
        <v>6.86</v>
      </c>
      <c r="Q35" s="77">
        <v>0.1</v>
      </c>
    </row>
    <row r="36" spans="2:17">
      <c r="B36" t="s">
        <v>685</v>
      </c>
      <c r="C36" t="s">
        <v>686</v>
      </c>
      <c r="D36" t="s">
        <v>673</v>
      </c>
      <c r="E36" t="s">
        <v>683</v>
      </c>
      <c r="F36" t="s">
        <v>336</v>
      </c>
      <c r="G36" t="s">
        <v>687</v>
      </c>
      <c r="H36" s="77">
        <v>11.68</v>
      </c>
      <c r="I36" t="s">
        <v>109</v>
      </c>
      <c r="J36" s="77">
        <v>3.22</v>
      </c>
      <c r="K36" s="77">
        <v>3.03</v>
      </c>
      <c r="L36" s="77">
        <v>435000</v>
      </c>
      <c r="M36" s="77">
        <v>97.410156000000001</v>
      </c>
      <c r="N36" s="77">
        <v>1525.0193087814</v>
      </c>
      <c r="O36" s="77">
        <v>0.06</v>
      </c>
      <c r="P36" s="77">
        <v>29.81</v>
      </c>
      <c r="Q36" s="77">
        <v>0.45</v>
      </c>
    </row>
    <row r="37" spans="2:17">
      <c r="B37" t="s">
        <v>688</v>
      </c>
      <c r="C37" t="s">
        <v>689</v>
      </c>
      <c r="D37" t="s">
        <v>673</v>
      </c>
      <c r="E37" t="s">
        <v>683</v>
      </c>
      <c r="F37" t="s">
        <v>336</v>
      </c>
      <c r="G37" t="s">
        <v>690</v>
      </c>
      <c r="H37" s="77">
        <v>10</v>
      </c>
      <c r="I37" t="s">
        <v>109</v>
      </c>
      <c r="J37" s="77">
        <v>3.9</v>
      </c>
      <c r="K37" s="77">
        <v>0</v>
      </c>
      <c r="L37" s="77">
        <v>91000</v>
      </c>
      <c r="M37" s="77">
        <v>100</v>
      </c>
      <c r="N37" s="77">
        <v>327.50900000000001</v>
      </c>
      <c r="O37" s="77">
        <v>0.03</v>
      </c>
      <c r="P37" s="77">
        <v>6.4</v>
      </c>
      <c r="Q37" s="77">
        <v>0.1</v>
      </c>
    </row>
    <row r="38" spans="2:17">
      <c r="B38" s="78" t="s">
        <v>495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496</v>
      </c>
      <c r="D40" s="16"/>
      <c r="H40" s="79">
        <v>2.96</v>
      </c>
      <c r="K40" s="79">
        <v>1.35</v>
      </c>
      <c r="L40" s="79">
        <v>539000</v>
      </c>
      <c r="N40" s="79">
        <v>1890.10131043254</v>
      </c>
      <c r="P40" s="79">
        <v>36.950000000000003</v>
      </c>
      <c r="Q40" s="79">
        <v>0.56000000000000005</v>
      </c>
    </row>
    <row r="41" spans="2:17">
      <c r="B41" t="s">
        <v>691</v>
      </c>
      <c r="C41" t="s">
        <v>692</v>
      </c>
      <c r="D41" t="s">
        <v>673</v>
      </c>
      <c r="E41" t="s">
        <v>400</v>
      </c>
      <c r="F41" t="s">
        <v>336</v>
      </c>
      <c r="G41" t="s">
        <v>693</v>
      </c>
      <c r="H41" s="77">
        <v>6.19</v>
      </c>
      <c r="I41" t="s">
        <v>109</v>
      </c>
      <c r="J41" s="77">
        <v>3.55</v>
      </c>
      <c r="K41" s="77">
        <v>2.82</v>
      </c>
      <c r="L41" s="77">
        <v>265000</v>
      </c>
      <c r="M41" s="77">
        <v>94.894531000000001</v>
      </c>
      <c r="N41" s="77">
        <v>905.04235523285001</v>
      </c>
      <c r="O41" s="77">
        <v>0.21</v>
      </c>
      <c r="P41" s="77">
        <v>17.690000000000001</v>
      </c>
      <c r="Q41" s="77">
        <v>0.27</v>
      </c>
    </row>
    <row r="42" spans="2:17">
      <c r="B42" t="s">
        <v>694</v>
      </c>
      <c r="C42" t="s">
        <v>695</v>
      </c>
      <c r="D42" t="s">
        <v>673</v>
      </c>
      <c r="E42" t="s">
        <v>218</v>
      </c>
      <c r="F42" t="s">
        <v>441</v>
      </c>
      <c r="G42" t="s">
        <v>572</v>
      </c>
      <c r="I42" t="s">
        <v>109</v>
      </c>
      <c r="J42" s="77">
        <v>4.16</v>
      </c>
      <c r="K42" s="77">
        <v>0</v>
      </c>
      <c r="L42" s="77">
        <v>183000</v>
      </c>
      <c r="M42" s="77">
        <v>99.855468999999999</v>
      </c>
      <c r="N42" s="77">
        <v>657.66509426373</v>
      </c>
      <c r="O42" s="77">
        <v>0.1</v>
      </c>
      <c r="P42" s="77">
        <v>12.86</v>
      </c>
      <c r="Q42" s="77">
        <v>0.19</v>
      </c>
    </row>
    <row r="43" spans="2:17">
      <c r="B43" t="s">
        <v>696</v>
      </c>
      <c r="C43" t="s">
        <v>697</v>
      </c>
      <c r="D43" t="s">
        <v>673</v>
      </c>
      <c r="E43" t="s">
        <v>218</v>
      </c>
      <c r="F43" t="s">
        <v>441</v>
      </c>
      <c r="G43" t="s">
        <v>572</v>
      </c>
      <c r="I43" t="s">
        <v>109</v>
      </c>
      <c r="J43" s="77">
        <v>4.51</v>
      </c>
      <c r="K43" s="77">
        <v>0</v>
      </c>
      <c r="L43" s="77">
        <v>91000</v>
      </c>
      <c r="M43" s="77">
        <v>99.964843999999999</v>
      </c>
      <c r="N43" s="77">
        <v>327.39386093595999</v>
      </c>
      <c r="O43" s="77">
        <v>0.09</v>
      </c>
      <c r="P43" s="77">
        <v>6.4</v>
      </c>
      <c r="Q43" s="77">
        <v>0.1</v>
      </c>
    </row>
    <row r="44" spans="2:17">
      <c r="B44" s="78" t="s">
        <v>497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218</v>
      </c>
      <c r="C45" t="s">
        <v>218</v>
      </c>
      <c r="D45" s="16"/>
      <c r="E45" t="s">
        <v>218</v>
      </c>
      <c r="H45" s="77">
        <v>0</v>
      </c>
      <c r="I45" t="s">
        <v>218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225</v>
      </c>
      <c r="D46" s="16"/>
    </row>
    <row r="47" spans="2:17">
      <c r="B47" t="s">
        <v>271</v>
      </c>
      <c r="D47" s="16"/>
    </row>
    <row r="48" spans="2:17">
      <c r="B48" t="s">
        <v>272</v>
      </c>
      <c r="D48" s="16"/>
    </row>
    <row r="49" spans="2:4">
      <c r="B49" t="s">
        <v>273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9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873</v>
      </c>
    </row>
    <row r="3" spans="2:59">
      <c r="B3" s="2" t="s">
        <v>2</v>
      </c>
      <c r="C3" s="2" t="s">
        <v>874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2.5299999999999998</v>
      </c>
      <c r="J11" s="18"/>
      <c r="K11" s="18"/>
      <c r="L11" s="76">
        <v>4.4800000000000004</v>
      </c>
      <c r="M11" s="76">
        <v>14750437.310000001</v>
      </c>
      <c r="N11" s="7"/>
      <c r="O11" s="76">
        <v>22773.601310625469</v>
      </c>
      <c r="P11" s="76">
        <v>100</v>
      </c>
      <c r="Q11" s="76">
        <v>6.75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2.42</v>
      </c>
      <c r="L12" s="79">
        <v>3.41</v>
      </c>
      <c r="M12" s="79">
        <v>12282321.390000001</v>
      </c>
      <c r="O12" s="79">
        <v>12877.551353916089</v>
      </c>
      <c r="P12" s="79">
        <v>56.55</v>
      </c>
      <c r="Q12" s="79">
        <v>3.81</v>
      </c>
    </row>
    <row r="13" spans="2:59">
      <c r="B13" s="78" t="s">
        <v>698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699</v>
      </c>
      <c r="I15" s="79">
        <v>4.6500000000000004</v>
      </c>
      <c r="L15" s="79">
        <v>3.01</v>
      </c>
      <c r="M15" s="79">
        <v>588002.31999999995</v>
      </c>
      <c r="O15" s="79">
        <v>587.41431767999995</v>
      </c>
      <c r="P15" s="79">
        <v>2.58</v>
      </c>
      <c r="Q15" s="79">
        <v>0.17</v>
      </c>
    </row>
    <row r="16" spans="2:59">
      <c r="B16" t="s">
        <v>701</v>
      </c>
      <c r="C16" t="s">
        <v>700</v>
      </c>
      <c r="D16">
        <v>90552312</v>
      </c>
      <c r="E16" t="s">
        <v>702</v>
      </c>
      <c r="F16" t="s">
        <v>218</v>
      </c>
      <c r="G16" t="s">
        <v>703</v>
      </c>
      <c r="H16" t="s">
        <v>441</v>
      </c>
      <c r="I16" s="77">
        <v>4.6500000000000004</v>
      </c>
      <c r="J16" t="s">
        <v>105</v>
      </c>
      <c r="K16" s="77">
        <v>2.9</v>
      </c>
      <c r="L16" s="77">
        <v>3.01</v>
      </c>
      <c r="M16" s="77">
        <v>588002.31999999995</v>
      </c>
      <c r="N16" s="77">
        <v>99.9</v>
      </c>
      <c r="O16" s="77">
        <v>587.41431767999995</v>
      </c>
      <c r="P16" s="77">
        <v>2.58</v>
      </c>
      <c r="Q16" s="77">
        <v>0.17</v>
      </c>
    </row>
    <row r="17" spans="2:17">
      <c r="B17" s="78" t="s">
        <v>704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705</v>
      </c>
      <c r="I19" s="79">
        <v>2.4</v>
      </c>
      <c r="L19" s="79">
        <v>3.85</v>
      </c>
      <c r="M19" s="79">
        <v>10406321.74</v>
      </c>
      <c r="O19" s="79">
        <v>10903.092711559089</v>
      </c>
      <c r="P19" s="79">
        <v>47.88</v>
      </c>
      <c r="Q19" s="79">
        <v>3.23</v>
      </c>
    </row>
    <row r="20" spans="2:17">
      <c r="B20" t="s">
        <v>706</v>
      </c>
      <c r="C20" t="s">
        <v>707</v>
      </c>
      <c r="D20" t="s">
        <v>708</v>
      </c>
      <c r="E20" t="s">
        <v>709</v>
      </c>
      <c r="F20" t="s">
        <v>683</v>
      </c>
      <c r="G20" t="s">
        <v>710</v>
      </c>
      <c r="H20" t="s">
        <v>711</v>
      </c>
      <c r="I20" s="77">
        <v>6.65</v>
      </c>
      <c r="J20" t="s">
        <v>105</v>
      </c>
      <c r="K20" s="77">
        <v>1.57</v>
      </c>
      <c r="L20" s="77">
        <v>1.46</v>
      </c>
      <c r="M20" s="77">
        <v>104268.44</v>
      </c>
      <c r="N20" s="77">
        <v>101.08</v>
      </c>
      <c r="O20" s="77">
        <v>105.39453915199999</v>
      </c>
      <c r="P20" s="77">
        <v>0.46</v>
      </c>
      <c r="Q20" s="77">
        <v>0.03</v>
      </c>
    </row>
    <row r="21" spans="2:17">
      <c r="B21" t="s">
        <v>712</v>
      </c>
      <c r="C21" t="s">
        <v>707</v>
      </c>
      <c r="D21" t="s">
        <v>713</v>
      </c>
      <c r="E21" t="s">
        <v>714</v>
      </c>
      <c r="F21" t="s">
        <v>715</v>
      </c>
      <c r="G21" t="s">
        <v>716</v>
      </c>
      <c r="H21" t="s">
        <v>711</v>
      </c>
      <c r="I21" s="77">
        <v>5.08</v>
      </c>
      <c r="J21" t="s">
        <v>105</v>
      </c>
      <c r="K21" s="77">
        <v>2.82</v>
      </c>
      <c r="L21" s="77">
        <v>3.18</v>
      </c>
      <c r="M21" s="77">
        <v>94044.78</v>
      </c>
      <c r="N21" s="77">
        <v>99.66</v>
      </c>
      <c r="O21" s="77">
        <v>93.725027748000002</v>
      </c>
      <c r="P21" s="77">
        <v>0.41</v>
      </c>
      <c r="Q21" s="77">
        <v>0.03</v>
      </c>
    </row>
    <row r="22" spans="2:17">
      <c r="B22" t="s">
        <v>717</v>
      </c>
      <c r="C22" t="s">
        <v>707</v>
      </c>
      <c r="D22" t="s">
        <v>718</v>
      </c>
      <c r="E22" t="s">
        <v>714</v>
      </c>
      <c r="F22" t="s">
        <v>715</v>
      </c>
      <c r="G22" t="s">
        <v>716</v>
      </c>
      <c r="H22" t="s">
        <v>711</v>
      </c>
      <c r="I22" s="77">
        <v>5.05</v>
      </c>
      <c r="J22" t="s">
        <v>105</v>
      </c>
      <c r="K22" s="77">
        <v>2.82</v>
      </c>
      <c r="L22" s="77">
        <v>3.54</v>
      </c>
      <c r="M22" s="77">
        <v>94044.78</v>
      </c>
      <c r="N22" s="77">
        <v>96.87</v>
      </c>
      <c r="O22" s="77">
        <v>91.101178386000001</v>
      </c>
      <c r="P22" s="77">
        <v>0.4</v>
      </c>
      <c r="Q22" s="77">
        <v>0.03</v>
      </c>
    </row>
    <row r="23" spans="2:17">
      <c r="B23" t="s">
        <v>719</v>
      </c>
      <c r="C23" t="s">
        <v>707</v>
      </c>
      <c r="D23" t="s">
        <v>720</v>
      </c>
      <c r="E23" t="s">
        <v>721</v>
      </c>
      <c r="F23" t="s">
        <v>715</v>
      </c>
      <c r="G23" t="s">
        <v>722</v>
      </c>
      <c r="H23" t="s">
        <v>711</v>
      </c>
      <c r="I23" s="77">
        <v>6.78</v>
      </c>
      <c r="J23" t="s">
        <v>105</v>
      </c>
      <c r="K23" s="77">
        <v>1.96</v>
      </c>
      <c r="L23" s="77">
        <v>1.86</v>
      </c>
      <c r="M23" s="77">
        <v>9830.08</v>
      </c>
      <c r="N23" s="77">
        <v>101.03</v>
      </c>
      <c r="O23" s="77">
        <v>9.9313298240000005</v>
      </c>
      <c r="P23" s="77">
        <v>0.04</v>
      </c>
      <c r="Q23" s="77">
        <v>0</v>
      </c>
    </row>
    <row r="24" spans="2:17">
      <c r="B24" t="s">
        <v>723</v>
      </c>
      <c r="C24" t="s">
        <v>707</v>
      </c>
      <c r="D24" t="s">
        <v>724</v>
      </c>
      <c r="E24" t="s">
        <v>725</v>
      </c>
      <c r="F24" t="s">
        <v>715</v>
      </c>
      <c r="G24" t="s">
        <v>726</v>
      </c>
      <c r="H24" t="s">
        <v>711</v>
      </c>
      <c r="I24" s="77">
        <v>6.52</v>
      </c>
      <c r="J24" t="s">
        <v>105</v>
      </c>
      <c r="K24" s="77">
        <v>3.08</v>
      </c>
      <c r="L24" s="77">
        <v>3.1</v>
      </c>
      <c r="M24" s="77">
        <v>11533</v>
      </c>
      <c r="N24" s="77">
        <v>100.2</v>
      </c>
      <c r="O24" s="77">
        <v>11.556066</v>
      </c>
      <c r="P24" s="77">
        <v>0.05</v>
      </c>
      <c r="Q24" s="77">
        <v>0</v>
      </c>
    </row>
    <row r="25" spans="2:17">
      <c r="B25" t="s">
        <v>727</v>
      </c>
      <c r="C25" t="s">
        <v>707</v>
      </c>
      <c r="D25" t="s">
        <v>728</v>
      </c>
      <c r="E25" t="s">
        <v>729</v>
      </c>
      <c r="F25" t="s">
        <v>730</v>
      </c>
      <c r="G25" t="s">
        <v>731</v>
      </c>
      <c r="H25" t="s">
        <v>711</v>
      </c>
      <c r="I25" s="77">
        <v>3.01</v>
      </c>
      <c r="J25" t="s">
        <v>105</v>
      </c>
      <c r="K25" s="77">
        <v>2.1</v>
      </c>
      <c r="L25" s="77">
        <v>3.33</v>
      </c>
      <c r="M25" s="77">
        <v>44111.98</v>
      </c>
      <c r="N25" s="77">
        <v>99.61</v>
      </c>
      <c r="O25" s="77">
        <v>43.939943278000001</v>
      </c>
      <c r="P25" s="77">
        <v>0.19</v>
      </c>
      <c r="Q25" s="77">
        <v>0.01</v>
      </c>
    </row>
    <row r="26" spans="2:17">
      <c r="B26" t="s">
        <v>732</v>
      </c>
      <c r="C26" t="s">
        <v>707</v>
      </c>
      <c r="D26" t="s">
        <v>733</v>
      </c>
      <c r="E26" t="s">
        <v>729</v>
      </c>
      <c r="F26" t="s">
        <v>730</v>
      </c>
      <c r="G26" t="s">
        <v>731</v>
      </c>
      <c r="H26" t="s">
        <v>711</v>
      </c>
      <c r="I26" s="77">
        <v>3.64</v>
      </c>
      <c r="J26" t="s">
        <v>105</v>
      </c>
      <c r="K26" s="77">
        <v>3.44</v>
      </c>
      <c r="L26" s="77">
        <v>1.94</v>
      </c>
      <c r="M26" s="77">
        <v>188111.02</v>
      </c>
      <c r="N26" s="77">
        <v>107.45</v>
      </c>
      <c r="O26" s="77">
        <v>202.12529099</v>
      </c>
      <c r="P26" s="77">
        <v>0.89</v>
      </c>
      <c r="Q26" s="77">
        <v>0.06</v>
      </c>
    </row>
    <row r="27" spans="2:17">
      <c r="B27" t="s">
        <v>734</v>
      </c>
      <c r="C27" t="s">
        <v>707</v>
      </c>
      <c r="D27" t="s">
        <v>735</v>
      </c>
      <c r="E27" t="s">
        <v>736</v>
      </c>
      <c r="F27" t="s">
        <v>730</v>
      </c>
      <c r="G27" t="s">
        <v>737</v>
      </c>
      <c r="H27" t="s">
        <v>711</v>
      </c>
      <c r="I27" s="77">
        <v>5.04</v>
      </c>
      <c r="J27" t="s">
        <v>105</v>
      </c>
      <c r="K27" s="77">
        <v>3.34</v>
      </c>
      <c r="L27" s="77">
        <v>3.55</v>
      </c>
      <c r="M27" s="77">
        <v>35808.120000000003</v>
      </c>
      <c r="N27" s="77">
        <v>99.44</v>
      </c>
      <c r="O27" s="77">
        <v>35.607594528</v>
      </c>
      <c r="P27" s="77">
        <v>0.16</v>
      </c>
      <c r="Q27" s="77">
        <v>0.01</v>
      </c>
    </row>
    <row r="28" spans="2:17">
      <c r="B28" t="s">
        <v>738</v>
      </c>
      <c r="C28" t="s">
        <v>707</v>
      </c>
      <c r="D28" t="s">
        <v>739</v>
      </c>
      <c r="E28" t="s">
        <v>740</v>
      </c>
      <c r="F28" t="s">
        <v>730</v>
      </c>
      <c r="G28" t="s">
        <v>741</v>
      </c>
      <c r="H28" t="s">
        <v>711</v>
      </c>
      <c r="I28" s="77">
        <v>5.63</v>
      </c>
      <c r="J28" t="s">
        <v>105</v>
      </c>
      <c r="K28" s="77">
        <v>2.59</v>
      </c>
      <c r="L28" s="77">
        <v>2.63</v>
      </c>
      <c r="M28" s="77">
        <v>29655</v>
      </c>
      <c r="N28" s="77">
        <v>101.53</v>
      </c>
      <c r="O28" s="77">
        <v>30.108721500000001</v>
      </c>
      <c r="P28" s="77">
        <v>0.13</v>
      </c>
      <c r="Q28" s="77">
        <v>0.01</v>
      </c>
    </row>
    <row r="29" spans="2:17">
      <c r="B29" t="s">
        <v>742</v>
      </c>
      <c r="C29" t="s">
        <v>707</v>
      </c>
      <c r="D29" t="s">
        <v>743</v>
      </c>
      <c r="E29" t="s">
        <v>736</v>
      </c>
      <c r="F29" t="s">
        <v>730</v>
      </c>
      <c r="G29" t="s">
        <v>744</v>
      </c>
      <c r="H29" t="s">
        <v>711</v>
      </c>
      <c r="I29" s="77">
        <v>5.27</v>
      </c>
      <c r="J29" t="s">
        <v>105</v>
      </c>
      <c r="K29" s="77">
        <v>3.44</v>
      </c>
      <c r="L29" s="77">
        <v>3.43</v>
      </c>
      <c r="M29" s="77">
        <v>32620.5</v>
      </c>
      <c r="N29" s="77">
        <v>100.52</v>
      </c>
      <c r="O29" s="77">
        <v>32.790126600000001</v>
      </c>
      <c r="P29" s="77">
        <v>0.14000000000000001</v>
      </c>
      <c r="Q29" s="77">
        <v>0.01</v>
      </c>
    </row>
    <row r="30" spans="2:17">
      <c r="B30" t="s">
        <v>745</v>
      </c>
      <c r="C30" t="s">
        <v>707</v>
      </c>
      <c r="D30" t="s">
        <v>746</v>
      </c>
      <c r="E30" t="s">
        <v>747</v>
      </c>
      <c r="F30" t="s">
        <v>303</v>
      </c>
      <c r="G30" t="s">
        <v>748</v>
      </c>
      <c r="H30" t="s">
        <v>208</v>
      </c>
      <c r="I30" s="77">
        <v>2.5299999999999998</v>
      </c>
      <c r="J30" t="s">
        <v>105</v>
      </c>
      <c r="K30" s="77">
        <v>6</v>
      </c>
      <c r="L30" s="77">
        <v>3.69</v>
      </c>
      <c r="M30" s="77">
        <v>1270918.21</v>
      </c>
      <c r="N30" s="77">
        <v>109.63</v>
      </c>
      <c r="O30" s="77">
        <v>1393.3076336229999</v>
      </c>
      <c r="P30" s="77">
        <v>6.12</v>
      </c>
      <c r="Q30" s="77">
        <v>0.41</v>
      </c>
    </row>
    <row r="31" spans="2:17">
      <c r="B31" t="s">
        <v>749</v>
      </c>
      <c r="C31" t="s">
        <v>700</v>
      </c>
      <c r="D31" t="s">
        <v>750</v>
      </c>
      <c r="E31" t="s">
        <v>751</v>
      </c>
      <c r="F31" t="s">
        <v>544</v>
      </c>
      <c r="G31" t="s">
        <v>752</v>
      </c>
      <c r="H31" t="s">
        <v>153</v>
      </c>
      <c r="I31" s="77">
        <v>1.01</v>
      </c>
      <c r="J31" t="s">
        <v>105</v>
      </c>
      <c r="K31" s="77">
        <v>2.64</v>
      </c>
      <c r="L31" s="77">
        <v>0.4</v>
      </c>
      <c r="M31" s="77">
        <v>101897.14</v>
      </c>
      <c r="N31" s="77">
        <v>102.56</v>
      </c>
      <c r="O31" s="77">
        <v>104.505706784</v>
      </c>
      <c r="P31" s="77">
        <v>0.46</v>
      </c>
      <c r="Q31" s="77">
        <v>0.03</v>
      </c>
    </row>
    <row r="32" spans="2:17">
      <c r="B32" t="s">
        <v>753</v>
      </c>
      <c r="C32" t="s">
        <v>700</v>
      </c>
      <c r="D32" t="s">
        <v>754</v>
      </c>
      <c r="E32" t="s">
        <v>751</v>
      </c>
      <c r="F32" t="s">
        <v>544</v>
      </c>
      <c r="G32" t="s">
        <v>755</v>
      </c>
      <c r="H32" t="s">
        <v>153</v>
      </c>
      <c r="I32" s="77">
        <v>1.92</v>
      </c>
      <c r="J32" t="s">
        <v>105</v>
      </c>
      <c r="K32" s="77">
        <v>2.5499999999999998</v>
      </c>
      <c r="L32" s="77">
        <v>0.95</v>
      </c>
      <c r="M32" s="77">
        <v>269071.68</v>
      </c>
      <c r="N32" s="77">
        <v>103.27</v>
      </c>
      <c r="O32" s="77">
        <v>277.87032393599998</v>
      </c>
      <c r="P32" s="77">
        <v>1.22</v>
      </c>
      <c r="Q32" s="77">
        <v>0.08</v>
      </c>
    </row>
    <row r="33" spans="2:17">
      <c r="B33" t="s">
        <v>756</v>
      </c>
      <c r="C33" t="s">
        <v>700</v>
      </c>
      <c r="D33" t="s">
        <v>757</v>
      </c>
      <c r="E33" t="s">
        <v>313</v>
      </c>
      <c r="F33" t="s">
        <v>314</v>
      </c>
      <c r="G33" t="s">
        <v>758</v>
      </c>
      <c r="H33" t="s">
        <v>208</v>
      </c>
      <c r="I33" s="77">
        <v>1.33</v>
      </c>
      <c r="J33" t="s">
        <v>105</v>
      </c>
      <c r="K33" s="77">
        <v>0.25</v>
      </c>
      <c r="L33" s="77">
        <v>0.3</v>
      </c>
      <c r="M33" s="77">
        <v>3121000</v>
      </c>
      <c r="N33" s="77">
        <v>100.06301369753284</v>
      </c>
      <c r="O33" s="77">
        <v>3122.9666575000001</v>
      </c>
      <c r="P33" s="77">
        <v>13.71</v>
      </c>
      <c r="Q33" s="77">
        <v>0.93</v>
      </c>
    </row>
    <row r="34" spans="2:17">
      <c r="B34" t="s">
        <v>756</v>
      </c>
      <c r="C34" t="s">
        <v>700</v>
      </c>
      <c r="D34" t="s">
        <v>759</v>
      </c>
      <c r="E34" t="s">
        <v>313</v>
      </c>
      <c r="F34" t="s">
        <v>314</v>
      </c>
      <c r="G34" t="s">
        <v>758</v>
      </c>
      <c r="H34" t="s">
        <v>208</v>
      </c>
      <c r="I34" s="77">
        <v>2.58</v>
      </c>
      <c r="J34" t="s">
        <v>105</v>
      </c>
      <c r="K34" s="77">
        <v>0.25</v>
      </c>
      <c r="L34" s="77">
        <v>0</v>
      </c>
      <c r="M34" s="77">
        <v>-3121000</v>
      </c>
      <c r="N34" s="77">
        <v>100</v>
      </c>
      <c r="O34" s="77">
        <v>-3121</v>
      </c>
      <c r="P34" s="77">
        <v>-13.7</v>
      </c>
      <c r="Q34" s="77">
        <v>-0.92</v>
      </c>
    </row>
    <row r="35" spans="2:17">
      <c r="B35" t="s">
        <v>760</v>
      </c>
      <c r="C35" t="s">
        <v>700</v>
      </c>
      <c r="D35" t="s">
        <v>761</v>
      </c>
      <c r="E35" t="s">
        <v>762</v>
      </c>
      <c r="F35" t="s">
        <v>544</v>
      </c>
      <c r="G35" t="s">
        <v>763</v>
      </c>
      <c r="H35" t="s">
        <v>153</v>
      </c>
      <c r="I35" s="77">
        <v>0.7</v>
      </c>
      <c r="J35" t="s">
        <v>105</v>
      </c>
      <c r="K35" s="77">
        <v>2.33</v>
      </c>
      <c r="L35" s="77">
        <v>0.03</v>
      </c>
      <c r="M35" s="77">
        <v>86955.42</v>
      </c>
      <c r="N35" s="77">
        <v>101.88</v>
      </c>
      <c r="O35" s="77">
        <v>88.590181896000004</v>
      </c>
      <c r="P35" s="77">
        <v>0.39</v>
      </c>
      <c r="Q35" s="77">
        <v>0.03</v>
      </c>
    </row>
    <row r="36" spans="2:17">
      <c r="B36" t="s">
        <v>764</v>
      </c>
      <c r="C36" t="s">
        <v>707</v>
      </c>
      <c r="D36" t="s">
        <v>765</v>
      </c>
      <c r="E36" t="s">
        <v>766</v>
      </c>
      <c r="F36" t="s">
        <v>535</v>
      </c>
      <c r="G36" t="s">
        <v>767</v>
      </c>
      <c r="H36" t="s">
        <v>208</v>
      </c>
      <c r="I36" s="77">
        <v>4.2</v>
      </c>
      <c r="J36" t="s">
        <v>105</v>
      </c>
      <c r="K36" s="77">
        <v>2.75</v>
      </c>
      <c r="L36" s="77">
        <v>2.54</v>
      </c>
      <c r="M36" s="77">
        <v>319858.96999999997</v>
      </c>
      <c r="N36" s="77">
        <v>105.86</v>
      </c>
      <c r="O36" s="77">
        <v>338.60270564199999</v>
      </c>
      <c r="P36" s="77">
        <v>1.49</v>
      </c>
      <c r="Q36" s="77">
        <v>0.1</v>
      </c>
    </row>
    <row r="37" spans="2:17">
      <c r="B37" t="s">
        <v>768</v>
      </c>
      <c r="C37" t="s">
        <v>707</v>
      </c>
      <c r="D37" t="s">
        <v>769</v>
      </c>
      <c r="E37" t="s">
        <v>766</v>
      </c>
      <c r="F37" t="s">
        <v>535</v>
      </c>
      <c r="G37" t="s">
        <v>770</v>
      </c>
      <c r="H37" t="s">
        <v>208</v>
      </c>
      <c r="I37" s="77">
        <v>3.89</v>
      </c>
      <c r="J37" t="s">
        <v>105</v>
      </c>
      <c r="K37" s="77">
        <v>5.15</v>
      </c>
      <c r="L37" s="77">
        <v>0.78</v>
      </c>
      <c r="M37" s="77">
        <v>1083964.69</v>
      </c>
      <c r="N37" s="77">
        <v>119.78</v>
      </c>
      <c r="O37" s="77">
        <v>1298.372905682</v>
      </c>
      <c r="P37" s="77">
        <v>5.7</v>
      </c>
      <c r="Q37" s="77">
        <v>0.38</v>
      </c>
    </row>
    <row r="38" spans="2:17">
      <c r="B38" t="s">
        <v>771</v>
      </c>
      <c r="C38" t="s">
        <v>700</v>
      </c>
      <c r="D38" t="s">
        <v>772</v>
      </c>
      <c r="E38" t="s">
        <v>773</v>
      </c>
      <c r="F38" t="s">
        <v>774</v>
      </c>
      <c r="G38" t="s">
        <v>775</v>
      </c>
      <c r="H38" t="s">
        <v>153</v>
      </c>
      <c r="I38" s="77">
        <v>2.0699999999999998</v>
      </c>
      <c r="J38" t="s">
        <v>105</v>
      </c>
      <c r="K38" s="77">
        <v>4.55</v>
      </c>
      <c r="L38" s="77">
        <v>0.92</v>
      </c>
      <c r="M38" s="77">
        <v>521366</v>
      </c>
      <c r="N38" s="77">
        <v>110.04</v>
      </c>
      <c r="O38" s="77">
        <v>573.71114639999996</v>
      </c>
      <c r="P38" s="77">
        <v>2.52</v>
      </c>
      <c r="Q38" s="77">
        <v>0.17</v>
      </c>
    </row>
    <row r="39" spans="2:17">
      <c r="B39" t="s">
        <v>776</v>
      </c>
      <c r="C39" t="s">
        <v>700</v>
      </c>
      <c r="D39" t="s">
        <v>777</v>
      </c>
      <c r="E39" t="s">
        <v>778</v>
      </c>
      <c r="F39" t="s">
        <v>779</v>
      </c>
      <c r="G39" t="s">
        <v>780</v>
      </c>
      <c r="H39" t="s">
        <v>153</v>
      </c>
      <c r="I39" s="77">
        <v>0.05</v>
      </c>
      <c r="J39" t="s">
        <v>105</v>
      </c>
      <c r="K39" s="77">
        <v>5.25</v>
      </c>
      <c r="L39" s="77">
        <v>8.07</v>
      </c>
      <c r="M39" s="77">
        <v>3115853</v>
      </c>
      <c r="N39" s="77">
        <v>100.22</v>
      </c>
      <c r="O39" s="77">
        <v>3122.7078766</v>
      </c>
      <c r="P39" s="77">
        <v>13.71</v>
      </c>
      <c r="Q39" s="77">
        <v>0.92</v>
      </c>
    </row>
    <row r="40" spans="2:17">
      <c r="B40" t="s">
        <v>781</v>
      </c>
      <c r="C40" t="s">
        <v>700</v>
      </c>
      <c r="D40" t="s">
        <v>782</v>
      </c>
      <c r="E40" t="s">
        <v>783</v>
      </c>
      <c r="F40" t="s">
        <v>218</v>
      </c>
      <c r="G40" t="s">
        <v>784</v>
      </c>
      <c r="H40" t="s">
        <v>441</v>
      </c>
      <c r="I40" s="77">
        <v>0.95</v>
      </c>
      <c r="J40" t="s">
        <v>105</v>
      </c>
      <c r="K40" s="77">
        <v>5</v>
      </c>
      <c r="L40" s="77">
        <v>1.65</v>
      </c>
      <c r="M40" s="77">
        <v>366058.62</v>
      </c>
      <c r="N40" s="77">
        <v>107.92</v>
      </c>
      <c r="O40" s="77">
        <v>395.05046270399998</v>
      </c>
      <c r="P40" s="77">
        <v>1.73</v>
      </c>
      <c r="Q40" s="77">
        <v>0.12</v>
      </c>
    </row>
    <row r="41" spans="2:17">
      <c r="B41" t="s">
        <v>785</v>
      </c>
      <c r="C41" t="s">
        <v>707</v>
      </c>
      <c r="D41" t="s">
        <v>786</v>
      </c>
      <c r="E41" t="s">
        <v>787</v>
      </c>
      <c r="F41" t="s">
        <v>218</v>
      </c>
      <c r="G41" t="s">
        <v>788</v>
      </c>
      <c r="H41" t="s">
        <v>441</v>
      </c>
      <c r="I41" s="77">
        <v>0.02</v>
      </c>
      <c r="J41" t="s">
        <v>105</v>
      </c>
      <c r="K41" s="77">
        <v>0</v>
      </c>
      <c r="L41" s="77">
        <v>1.27</v>
      </c>
      <c r="M41" s="77">
        <v>322921.27</v>
      </c>
      <c r="N41" s="77">
        <v>100</v>
      </c>
      <c r="O41" s="77">
        <v>322.92126999999999</v>
      </c>
      <c r="P41" s="77">
        <v>1.42</v>
      </c>
      <c r="Q41" s="77">
        <v>0.1</v>
      </c>
    </row>
    <row r="42" spans="2:17">
      <c r="B42" t="s">
        <v>789</v>
      </c>
      <c r="C42" t="s">
        <v>700</v>
      </c>
      <c r="D42" t="s">
        <v>790</v>
      </c>
      <c r="E42" t="s">
        <v>791</v>
      </c>
      <c r="F42" t="s">
        <v>218</v>
      </c>
      <c r="G42" t="s">
        <v>792</v>
      </c>
      <c r="H42" t="s">
        <v>441</v>
      </c>
      <c r="I42" s="77">
        <v>2.04</v>
      </c>
      <c r="J42" t="s">
        <v>105</v>
      </c>
      <c r="K42" s="77">
        <v>0</v>
      </c>
      <c r="L42" s="77">
        <v>0</v>
      </c>
      <c r="M42" s="77">
        <v>1885429.04</v>
      </c>
      <c r="N42" s="77">
        <v>99.899324000000021</v>
      </c>
      <c r="O42" s="77">
        <v>1883.5308654596899</v>
      </c>
      <c r="P42" s="77">
        <v>8.27</v>
      </c>
      <c r="Q42" s="77">
        <v>0.56000000000000005</v>
      </c>
    </row>
    <row r="43" spans="2:17">
      <c r="B43" t="s">
        <v>793</v>
      </c>
      <c r="C43" t="s">
        <v>700</v>
      </c>
      <c r="D43" t="s">
        <v>794</v>
      </c>
      <c r="E43" t="s">
        <v>795</v>
      </c>
      <c r="F43" t="s">
        <v>218</v>
      </c>
      <c r="G43" t="s">
        <v>796</v>
      </c>
      <c r="H43" t="s">
        <v>441</v>
      </c>
      <c r="I43" s="77">
        <v>3.5</v>
      </c>
      <c r="J43" t="s">
        <v>105</v>
      </c>
      <c r="K43" s="77">
        <v>5</v>
      </c>
      <c r="L43" s="77">
        <v>4.04</v>
      </c>
      <c r="M43" s="77">
        <v>418000</v>
      </c>
      <c r="N43" s="77">
        <v>106.17</v>
      </c>
      <c r="O43" s="77">
        <v>443.79059999999998</v>
      </c>
      <c r="P43" s="77">
        <v>1.95</v>
      </c>
      <c r="Q43" s="77">
        <v>0.13</v>
      </c>
    </row>
    <row r="44" spans="2:17">
      <c r="B44" t="s">
        <v>797</v>
      </c>
      <c r="C44" t="s">
        <v>707</v>
      </c>
      <c r="D44" t="s">
        <v>798</v>
      </c>
      <c r="E44" t="s">
        <v>799</v>
      </c>
      <c r="F44" t="s">
        <v>218</v>
      </c>
      <c r="G44" t="s">
        <v>343</v>
      </c>
      <c r="H44" t="s">
        <v>441</v>
      </c>
      <c r="I44" s="77">
        <v>3.13</v>
      </c>
      <c r="J44" t="s">
        <v>109</v>
      </c>
      <c r="K44" s="77">
        <v>1.1299999999999999</v>
      </c>
      <c r="L44" s="77">
        <v>1.17</v>
      </c>
      <c r="M44" s="77">
        <v>809000</v>
      </c>
      <c r="N44" s="77">
        <v>100.06472603213844</v>
      </c>
      <c r="O44" s="77">
        <v>2913.4755573264001</v>
      </c>
      <c r="P44" s="77">
        <v>12.79</v>
      </c>
      <c r="Q44" s="77">
        <v>0.86</v>
      </c>
    </row>
    <row r="45" spans="2:17">
      <c r="B45" t="s">
        <v>800</v>
      </c>
      <c r="C45" t="s">
        <v>707</v>
      </c>
      <c r="D45" t="s">
        <v>801</v>
      </c>
      <c r="E45" t="s">
        <v>799</v>
      </c>
      <c r="F45" t="s">
        <v>218</v>
      </c>
      <c r="G45" t="s">
        <v>343</v>
      </c>
      <c r="H45" t="s">
        <v>441</v>
      </c>
      <c r="J45" t="s">
        <v>109</v>
      </c>
      <c r="K45" s="77">
        <v>0</v>
      </c>
      <c r="L45" s="77">
        <v>0</v>
      </c>
      <c r="M45" s="77">
        <v>-809000</v>
      </c>
      <c r="N45" s="77">
        <v>100</v>
      </c>
      <c r="O45" s="77">
        <v>-2911.5909999999999</v>
      </c>
      <c r="P45" s="77">
        <v>-12.78</v>
      </c>
      <c r="Q45" s="77">
        <v>-0.86</v>
      </c>
    </row>
    <row r="46" spans="2:17">
      <c r="B46" s="78" t="s">
        <v>802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218</v>
      </c>
      <c r="D47" t="s">
        <v>218</v>
      </c>
      <c r="F47" t="s">
        <v>218</v>
      </c>
      <c r="I47" s="77">
        <v>0</v>
      </c>
      <c r="J47" t="s">
        <v>218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803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804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218</v>
      </c>
      <c r="D50" t="s">
        <v>218</v>
      </c>
      <c r="F50" t="s">
        <v>218</v>
      </c>
      <c r="I50" s="77">
        <v>0</v>
      </c>
      <c r="J50" t="s">
        <v>218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805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218</v>
      </c>
      <c r="D52" t="s">
        <v>218</v>
      </c>
      <c r="F52" t="s">
        <v>218</v>
      </c>
      <c r="I52" s="77">
        <v>0</v>
      </c>
      <c r="J52" t="s">
        <v>218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806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218</v>
      </c>
      <c r="D54" t="s">
        <v>218</v>
      </c>
      <c r="F54" t="s">
        <v>218</v>
      </c>
      <c r="I54" s="77">
        <v>0</v>
      </c>
      <c r="J54" t="s">
        <v>218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807</v>
      </c>
      <c r="I55" s="79">
        <v>1.63</v>
      </c>
      <c r="L55" s="79">
        <v>0.11</v>
      </c>
      <c r="M55" s="79">
        <v>1287997.33</v>
      </c>
      <c r="O55" s="79">
        <v>1387.0443246770001</v>
      </c>
      <c r="P55" s="79">
        <v>6.09</v>
      </c>
      <c r="Q55" s="79">
        <v>0.41</v>
      </c>
    </row>
    <row r="56" spans="2:17">
      <c r="B56" t="s">
        <v>808</v>
      </c>
      <c r="C56" t="s">
        <v>700</v>
      </c>
      <c r="D56" t="s">
        <v>809</v>
      </c>
      <c r="E56" t="s">
        <v>810</v>
      </c>
      <c r="F56" t="s">
        <v>535</v>
      </c>
      <c r="G56" t="s">
        <v>811</v>
      </c>
      <c r="H56" t="s">
        <v>208</v>
      </c>
      <c r="I56" s="77">
        <v>1.63</v>
      </c>
      <c r="J56" t="s">
        <v>105</v>
      </c>
      <c r="K56" s="77">
        <v>3.4</v>
      </c>
      <c r="L56" s="77">
        <v>0.11</v>
      </c>
      <c r="M56" s="77">
        <v>1287997.33</v>
      </c>
      <c r="N56" s="77">
        <v>107.69</v>
      </c>
      <c r="O56" s="77">
        <v>1387.0443246770001</v>
      </c>
      <c r="P56" s="77">
        <v>6.09</v>
      </c>
      <c r="Q56" s="77">
        <v>0.41</v>
      </c>
    </row>
    <row r="57" spans="2:17">
      <c r="B57" s="78" t="s">
        <v>223</v>
      </c>
      <c r="I57" s="79">
        <v>2.68</v>
      </c>
      <c r="L57" s="79">
        <v>5.89</v>
      </c>
      <c r="M57" s="79">
        <v>2468115.92</v>
      </c>
      <c r="O57" s="79">
        <v>9896.0499567093793</v>
      </c>
      <c r="P57" s="79">
        <v>43.45</v>
      </c>
      <c r="Q57" s="79">
        <v>2.93</v>
      </c>
    </row>
    <row r="58" spans="2:17">
      <c r="B58" s="78" t="s">
        <v>812</v>
      </c>
      <c r="I58" s="79">
        <v>1.1599999999999999</v>
      </c>
      <c r="L58" s="79">
        <v>6.54</v>
      </c>
      <c r="M58" s="79">
        <v>290532.36</v>
      </c>
      <c r="O58" s="79">
        <v>1057.7789160073301</v>
      </c>
      <c r="P58" s="79">
        <v>4.6399999999999997</v>
      </c>
      <c r="Q58" s="79">
        <v>0.31</v>
      </c>
    </row>
    <row r="59" spans="2:17">
      <c r="B59" t="s">
        <v>813</v>
      </c>
      <c r="C59" t="s">
        <v>707</v>
      </c>
      <c r="D59" t="s">
        <v>814</v>
      </c>
      <c r="E59" t="s">
        <v>815</v>
      </c>
      <c r="F59" t="s">
        <v>394</v>
      </c>
      <c r="G59" t="s">
        <v>816</v>
      </c>
      <c r="H59" t="s">
        <v>711</v>
      </c>
      <c r="I59" s="77">
        <v>1.1599999999999999</v>
      </c>
      <c r="J59" t="s">
        <v>109</v>
      </c>
      <c r="K59" s="77">
        <v>6.26</v>
      </c>
      <c r="L59" s="77">
        <v>6.54</v>
      </c>
      <c r="M59" s="77">
        <v>290532.36</v>
      </c>
      <c r="N59" s="77">
        <v>101.16226574223765</v>
      </c>
      <c r="O59" s="77">
        <v>1057.7789160073301</v>
      </c>
      <c r="P59" s="77">
        <v>4.6399999999999997</v>
      </c>
      <c r="Q59" s="77">
        <v>0.31</v>
      </c>
    </row>
    <row r="60" spans="2:17">
      <c r="B60" s="78" t="s">
        <v>704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218</v>
      </c>
      <c r="D61" t="s">
        <v>218</v>
      </c>
      <c r="F61" t="s">
        <v>218</v>
      </c>
      <c r="I61" s="77">
        <v>0</v>
      </c>
      <c r="J61" t="s">
        <v>218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705</v>
      </c>
      <c r="I62" s="79">
        <v>2.2200000000000002</v>
      </c>
      <c r="L62" s="79">
        <v>5.63</v>
      </c>
      <c r="M62" s="79">
        <v>1604335.41</v>
      </c>
      <c r="O62" s="79">
        <v>6329.2813926724903</v>
      </c>
      <c r="P62" s="79">
        <v>27.79</v>
      </c>
      <c r="Q62" s="79">
        <v>1.87</v>
      </c>
    </row>
    <row r="63" spans="2:17">
      <c r="B63" t="s">
        <v>817</v>
      </c>
      <c r="C63" t="s">
        <v>707</v>
      </c>
      <c r="D63" t="s">
        <v>818</v>
      </c>
      <c r="F63" t="s">
        <v>730</v>
      </c>
      <c r="G63" t="s">
        <v>652</v>
      </c>
      <c r="H63" t="s">
        <v>711</v>
      </c>
      <c r="I63" s="77">
        <v>4.16</v>
      </c>
      <c r="J63" t="s">
        <v>113</v>
      </c>
      <c r="K63" s="77">
        <v>2.2999999999999998</v>
      </c>
      <c r="L63" s="77">
        <v>2.76</v>
      </c>
      <c r="M63" s="77">
        <v>201797.39</v>
      </c>
      <c r="N63" s="77">
        <v>100.16997479429202</v>
      </c>
      <c r="O63" s="77">
        <v>852.10261981222197</v>
      </c>
      <c r="P63" s="77">
        <v>3.74</v>
      </c>
      <c r="Q63" s="77">
        <v>0.25</v>
      </c>
    </row>
    <row r="64" spans="2:17">
      <c r="B64" t="s">
        <v>819</v>
      </c>
      <c r="C64" t="s">
        <v>707</v>
      </c>
      <c r="D64" t="s">
        <v>820</v>
      </c>
      <c r="F64" t="s">
        <v>730</v>
      </c>
      <c r="G64" t="s">
        <v>652</v>
      </c>
      <c r="H64" t="s">
        <v>711</v>
      </c>
      <c r="I64" s="77">
        <v>4.16</v>
      </c>
      <c r="J64" t="s">
        <v>113</v>
      </c>
      <c r="K64" s="77">
        <v>2.35</v>
      </c>
      <c r="L64" s="77">
        <v>2.81</v>
      </c>
      <c r="M64" s="77">
        <v>205202.61</v>
      </c>
      <c r="N64" s="77">
        <v>100.17617355964397</v>
      </c>
      <c r="O64" s="77">
        <v>866.53500300881603</v>
      </c>
      <c r="P64" s="77">
        <v>3.8</v>
      </c>
      <c r="Q64" s="77">
        <v>0.26</v>
      </c>
    </row>
    <row r="65" spans="2:17">
      <c r="B65" t="s">
        <v>821</v>
      </c>
      <c r="C65" t="s">
        <v>707</v>
      </c>
      <c r="D65" t="s">
        <v>822</v>
      </c>
      <c r="E65" t="s">
        <v>823</v>
      </c>
      <c r="F65" t="s">
        <v>394</v>
      </c>
      <c r="G65" t="s">
        <v>824</v>
      </c>
      <c r="H65" t="s">
        <v>336</v>
      </c>
      <c r="I65" s="77">
        <v>0.5</v>
      </c>
      <c r="J65" t="s">
        <v>116</v>
      </c>
      <c r="K65" s="77">
        <v>5.72</v>
      </c>
      <c r="L65" s="77">
        <v>6.1</v>
      </c>
      <c r="M65" s="77">
        <v>245553.86</v>
      </c>
      <c r="N65" s="77">
        <v>103.36384149472234</v>
      </c>
      <c r="O65" s="77">
        <v>1199.01687604572</v>
      </c>
      <c r="P65" s="77">
        <v>5.26</v>
      </c>
      <c r="Q65" s="77">
        <v>0.36</v>
      </c>
    </row>
    <row r="66" spans="2:17">
      <c r="B66" t="s">
        <v>825</v>
      </c>
      <c r="C66" t="s">
        <v>707</v>
      </c>
      <c r="D66" t="s">
        <v>826</v>
      </c>
      <c r="E66" t="s">
        <v>823</v>
      </c>
      <c r="F66" t="s">
        <v>394</v>
      </c>
      <c r="G66" t="s">
        <v>827</v>
      </c>
      <c r="H66" t="s">
        <v>336</v>
      </c>
      <c r="I66" s="77">
        <v>0.5</v>
      </c>
      <c r="J66" t="s">
        <v>116</v>
      </c>
      <c r="K66" s="77">
        <v>1</v>
      </c>
      <c r="L66" s="77">
        <v>0.94</v>
      </c>
      <c r="M66" s="77">
        <v>58446.13</v>
      </c>
      <c r="N66" s="77">
        <v>100.0055555431985</v>
      </c>
      <c r="O66" s="77">
        <v>276.11485694800001</v>
      </c>
      <c r="P66" s="77">
        <v>1.21</v>
      </c>
      <c r="Q66" s="77">
        <v>0.08</v>
      </c>
    </row>
    <row r="67" spans="2:17">
      <c r="B67" t="s">
        <v>828</v>
      </c>
      <c r="C67" t="s">
        <v>707</v>
      </c>
      <c r="D67" t="s">
        <v>829</v>
      </c>
      <c r="E67" t="s">
        <v>823</v>
      </c>
      <c r="F67" t="s">
        <v>394</v>
      </c>
      <c r="G67" t="s">
        <v>827</v>
      </c>
      <c r="H67" t="s">
        <v>336</v>
      </c>
      <c r="I67" s="77">
        <v>1.75</v>
      </c>
      <c r="J67" t="s">
        <v>116</v>
      </c>
      <c r="K67" s="77">
        <v>0</v>
      </c>
      <c r="L67" s="77">
        <v>0</v>
      </c>
      <c r="M67" s="77">
        <v>-58446.13</v>
      </c>
      <c r="N67" s="77">
        <v>100</v>
      </c>
      <c r="O67" s="77">
        <v>-276.09951812000003</v>
      </c>
      <c r="P67" s="77">
        <v>-1.21</v>
      </c>
      <c r="Q67" s="77">
        <v>-0.08</v>
      </c>
    </row>
    <row r="68" spans="2:17">
      <c r="B68" t="s">
        <v>830</v>
      </c>
      <c r="C68" t="s">
        <v>707</v>
      </c>
      <c r="D68" t="s">
        <v>831</v>
      </c>
      <c r="F68" t="s">
        <v>388</v>
      </c>
      <c r="G68" t="s">
        <v>832</v>
      </c>
      <c r="H68" t="s">
        <v>350</v>
      </c>
      <c r="I68" s="77">
        <v>0.92</v>
      </c>
      <c r="J68" t="s">
        <v>109</v>
      </c>
      <c r="K68" s="77">
        <v>6.76</v>
      </c>
      <c r="L68" s="77">
        <v>7.46</v>
      </c>
      <c r="M68" s="77">
        <v>163000</v>
      </c>
      <c r="N68" s="77">
        <v>100.26760815983002</v>
      </c>
      <c r="O68" s="77">
        <v>588.20688848058205</v>
      </c>
      <c r="P68" s="77">
        <v>2.58</v>
      </c>
      <c r="Q68" s="77">
        <v>0.17</v>
      </c>
    </row>
    <row r="69" spans="2:17">
      <c r="B69" t="s">
        <v>833</v>
      </c>
      <c r="C69" t="s">
        <v>707</v>
      </c>
      <c r="D69" t="s">
        <v>834</v>
      </c>
      <c r="E69" t="s">
        <v>835</v>
      </c>
      <c r="F69" t="s">
        <v>836</v>
      </c>
      <c r="G69" t="s">
        <v>837</v>
      </c>
      <c r="H69" t="s">
        <v>336</v>
      </c>
      <c r="I69" s="77">
        <v>4.46</v>
      </c>
      <c r="J69" t="s">
        <v>113</v>
      </c>
      <c r="K69" s="77">
        <v>5.25</v>
      </c>
      <c r="L69" s="77">
        <v>5.55</v>
      </c>
      <c r="M69" s="77">
        <v>243000</v>
      </c>
      <c r="N69" s="77">
        <v>99.633429808853919</v>
      </c>
      <c r="O69" s="77">
        <v>1020.58726683947</v>
      </c>
      <c r="P69" s="77">
        <v>4.4800000000000004</v>
      </c>
      <c r="Q69" s="77">
        <v>0.3</v>
      </c>
    </row>
    <row r="70" spans="2:17">
      <c r="B70" t="s">
        <v>838</v>
      </c>
      <c r="C70" t="s">
        <v>707</v>
      </c>
      <c r="D70" t="s">
        <v>839</v>
      </c>
      <c r="E70" t="s">
        <v>840</v>
      </c>
      <c r="F70" t="s">
        <v>218</v>
      </c>
      <c r="G70" t="s">
        <v>796</v>
      </c>
      <c r="H70" t="s">
        <v>441</v>
      </c>
      <c r="I70" s="77">
        <v>1.66</v>
      </c>
      <c r="J70" t="s">
        <v>109</v>
      </c>
      <c r="K70" s="77">
        <v>6.26</v>
      </c>
      <c r="L70" s="77">
        <v>6.6</v>
      </c>
      <c r="M70" s="77">
        <v>161906.51</v>
      </c>
      <c r="N70" s="77">
        <v>101.13036177635004</v>
      </c>
      <c r="O70" s="77">
        <v>589.28816484956201</v>
      </c>
      <c r="P70" s="77">
        <v>2.59</v>
      </c>
      <c r="Q70" s="77">
        <v>0.17</v>
      </c>
    </row>
    <row r="71" spans="2:17">
      <c r="B71" t="s">
        <v>841</v>
      </c>
      <c r="C71" t="s">
        <v>707</v>
      </c>
      <c r="D71" t="s">
        <v>842</v>
      </c>
      <c r="F71" t="s">
        <v>218</v>
      </c>
      <c r="G71" t="s">
        <v>843</v>
      </c>
      <c r="H71" t="s">
        <v>441</v>
      </c>
      <c r="I71" s="77">
        <v>0.99</v>
      </c>
      <c r="J71" t="s">
        <v>109</v>
      </c>
      <c r="K71" s="77">
        <v>4.71</v>
      </c>
      <c r="L71" s="77">
        <v>5.28</v>
      </c>
      <c r="M71" s="77">
        <v>109650</v>
      </c>
      <c r="N71" s="77">
        <v>100.454042773179</v>
      </c>
      <c r="O71" s="77">
        <v>396.42214058494602</v>
      </c>
      <c r="P71" s="77">
        <v>1.74</v>
      </c>
      <c r="Q71" s="77">
        <v>0.12</v>
      </c>
    </row>
    <row r="72" spans="2:17">
      <c r="B72" t="s">
        <v>844</v>
      </c>
      <c r="C72" t="s">
        <v>707</v>
      </c>
      <c r="D72" t="s">
        <v>845</v>
      </c>
      <c r="F72" t="s">
        <v>218</v>
      </c>
      <c r="G72" t="s">
        <v>846</v>
      </c>
      <c r="H72" t="s">
        <v>441</v>
      </c>
      <c r="I72" s="77">
        <v>0.01</v>
      </c>
      <c r="J72" t="s">
        <v>123</v>
      </c>
      <c r="K72" s="77">
        <v>10.5</v>
      </c>
      <c r="L72" s="77">
        <v>10.34</v>
      </c>
      <c r="M72" s="77">
        <v>183000</v>
      </c>
      <c r="N72" s="77">
        <v>99.993681289680893</v>
      </c>
      <c r="O72" s="77">
        <v>476.24570551187799</v>
      </c>
      <c r="P72" s="77">
        <v>2.09</v>
      </c>
      <c r="Q72" s="77">
        <v>0.14000000000000001</v>
      </c>
    </row>
    <row r="73" spans="2:17">
      <c r="B73" t="s">
        <v>847</v>
      </c>
      <c r="C73" t="s">
        <v>707</v>
      </c>
      <c r="D73" t="s">
        <v>848</v>
      </c>
      <c r="F73" t="s">
        <v>218</v>
      </c>
      <c r="G73" t="s">
        <v>849</v>
      </c>
      <c r="H73" t="s">
        <v>441</v>
      </c>
      <c r="I73" s="77">
        <v>0.51</v>
      </c>
      <c r="J73" t="s">
        <v>109</v>
      </c>
      <c r="K73" s="77">
        <v>6.51</v>
      </c>
      <c r="L73" s="77">
        <v>6.84</v>
      </c>
      <c r="M73" s="77">
        <v>91225.04</v>
      </c>
      <c r="N73" s="77">
        <v>103.82020926208705</v>
      </c>
      <c r="O73" s="77">
        <v>340.86138871129401</v>
      </c>
      <c r="P73" s="77">
        <v>1.5</v>
      </c>
      <c r="Q73" s="77">
        <v>0.1</v>
      </c>
    </row>
    <row r="74" spans="2:17">
      <c r="B74" s="78" t="s">
        <v>807</v>
      </c>
      <c r="I74" s="79">
        <v>4.4800000000000004</v>
      </c>
      <c r="L74" s="79">
        <v>6.26</v>
      </c>
      <c r="M74" s="79">
        <v>573248.15</v>
      </c>
      <c r="O74" s="79">
        <v>2508.9896480295602</v>
      </c>
      <c r="P74" s="79">
        <v>11.02</v>
      </c>
      <c r="Q74" s="79">
        <v>0.74</v>
      </c>
    </row>
    <row r="75" spans="2:17">
      <c r="B75" t="s">
        <v>850</v>
      </c>
      <c r="C75" t="s">
        <v>700</v>
      </c>
      <c r="D75" t="s">
        <v>851</v>
      </c>
      <c r="E75" t="s">
        <v>413</v>
      </c>
      <c r="F75" t="s">
        <v>218</v>
      </c>
      <c r="G75" t="s">
        <v>230</v>
      </c>
      <c r="H75" t="s">
        <v>441</v>
      </c>
      <c r="I75" s="77">
        <v>4.4800000000000004</v>
      </c>
      <c r="J75" t="s">
        <v>113</v>
      </c>
      <c r="K75" s="77">
        <v>7</v>
      </c>
      <c r="L75" s="77">
        <v>6.26</v>
      </c>
      <c r="M75" s="77">
        <v>573248.15</v>
      </c>
      <c r="N75" s="77">
        <v>103.82869999999986</v>
      </c>
      <c r="O75" s="77">
        <v>2508.9896480295602</v>
      </c>
      <c r="P75" s="77">
        <v>11.02</v>
      </c>
      <c r="Q75" s="77">
        <v>0.74</v>
      </c>
    </row>
    <row r="76" spans="2:17">
      <c r="B76" t="s">
        <v>225</v>
      </c>
    </row>
    <row r="77" spans="2:17">
      <c r="B77" t="s">
        <v>271</v>
      </c>
    </row>
    <row r="78" spans="2:17">
      <c r="B78" t="s">
        <v>272</v>
      </c>
    </row>
    <row r="79" spans="2:17">
      <c r="B79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873</v>
      </c>
    </row>
    <row r="3" spans="2:64">
      <c r="B3" s="2" t="s">
        <v>2</v>
      </c>
      <c r="C3" t="s">
        <v>874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0.02</v>
      </c>
      <c r="H11" s="7"/>
      <c r="I11" s="7"/>
      <c r="J11" s="76">
        <v>0.02</v>
      </c>
      <c r="K11" s="76">
        <v>60320.13</v>
      </c>
      <c r="L11" s="7"/>
      <c r="M11" s="76">
        <v>-196.69478829933999</v>
      </c>
      <c r="N11" s="76">
        <v>100</v>
      </c>
      <c r="O11" s="76">
        <v>-0.06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0.02</v>
      </c>
      <c r="J12" s="79">
        <v>0.02</v>
      </c>
      <c r="K12" s="79">
        <v>60320.13</v>
      </c>
      <c r="M12" s="79">
        <v>-196.69478829933999</v>
      </c>
      <c r="N12" s="79">
        <v>100</v>
      </c>
      <c r="O12" s="79">
        <v>-0.06</v>
      </c>
    </row>
    <row r="13" spans="2:64">
      <c r="B13" s="78" t="s">
        <v>503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504</v>
      </c>
      <c r="G15" s="79">
        <v>0</v>
      </c>
      <c r="J15" s="79">
        <v>0</v>
      </c>
      <c r="K15" s="79">
        <v>150192.31</v>
      </c>
      <c r="M15" s="79">
        <v>126.75518752066</v>
      </c>
      <c r="N15" s="79">
        <v>-64.44</v>
      </c>
      <c r="O15" s="79">
        <v>0.04</v>
      </c>
    </row>
    <row r="16" spans="2:64">
      <c r="B16" t="s">
        <v>852</v>
      </c>
      <c r="C16" t="s">
        <v>853</v>
      </c>
      <c r="D16" t="s">
        <v>206</v>
      </c>
      <c r="E16" t="s">
        <v>303</v>
      </c>
      <c r="F16" t="s">
        <v>208</v>
      </c>
      <c r="H16" t="s">
        <v>105</v>
      </c>
      <c r="I16" s="77">
        <v>0</v>
      </c>
      <c r="J16" s="77">
        <v>0</v>
      </c>
      <c r="K16" s="77">
        <v>150192.31</v>
      </c>
      <c r="L16" s="77">
        <v>84.395258000000126</v>
      </c>
      <c r="M16" s="77">
        <v>126.75518752066</v>
      </c>
      <c r="N16" s="77">
        <v>-64.44</v>
      </c>
      <c r="O16" s="77">
        <v>0.04</v>
      </c>
    </row>
    <row r="17" spans="2:15">
      <c r="B17" s="78" t="s">
        <v>854</v>
      </c>
      <c r="G17" s="79">
        <v>0.01</v>
      </c>
      <c r="J17" s="79">
        <v>0.01</v>
      </c>
      <c r="K17" s="79">
        <v>-89872.18</v>
      </c>
      <c r="M17" s="79">
        <v>-323.44997582000002</v>
      </c>
      <c r="N17" s="79">
        <v>164.44</v>
      </c>
      <c r="O17" s="79">
        <v>-0.1</v>
      </c>
    </row>
    <row r="18" spans="2:15">
      <c r="B18" t="s">
        <v>855</v>
      </c>
      <c r="C18" t="s">
        <v>856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-89872.18</v>
      </c>
      <c r="L18" s="77">
        <v>100</v>
      </c>
      <c r="M18" s="77">
        <v>-323.44997582000002</v>
      </c>
      <c r="N18" s="77">
        <v>164.44</v>
      </c>
      <c r="O18" s="77">
        <v>-0.1</v>
      </c>
    </row>
    <row r="19" spans="2:15">
      <c r="B19" s="78" t="s">
        <v>857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271</v>
      </c>
    </row>
    <row r="27" spans="2:15">
      <c r="B27" t="s">
        <v>272</v>
      </c>
    </row>
    <row r="28" spans="2:15">
      <c r="B28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873</v>
      </c>
    </row>
    <row r="3" spans="2:55">
      <c r="B3" s="2" t="s">
        <v>2</v>
      </c>
      <c r="C3" t="s">
        <v>874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</v>
      </c>
      <c r="F11" s="7"/>
      <c r="G11" s="76">
        <v>2615.6193642378698</v>
      </c>
      <c r="H11" s="76">
        <v>100</v>
      </c>
      <c r="I11" s="76">
        <v>0.77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1.33</v>
      </c>
      <c r="F12" s="19"/>
      <c r="G12" s="79">
        <v>715.30709862840001</v>
      </c>
      <c r="H12" s="79">
        <v>27.35</v>
      </c>
      <c r="I12" s="79">
        <v>0.21</v>
      </c>
    </row>
    <row r="13" spans="2:55">
      <c r="B13" s="78" t="s">
        <v>858</v>
      </c>
      <c r="E13" s="79">
        <v>1.33</v>
      </c>
      <c r="F13" s="19"/>
      <c r="G13" s="79">
        <v>715.30709862840001</v>
      </c>
      <c r="H13" s="79">
        <v>27.35</v>
      </c>
      <c r="I13" s="79">
        <v>0.21</v>
      </c>
    </row>
    <row r="14" spans="2:55">
      <c r="B14" t="s">
        <v>859</v>
      </c>
      <c r="C14" t="s">
        <v>860</v>
      </c>
      <c r="D14" t="s">
        <v>861</v>
      </c>
      <c r="E14" s="77">
        <v>1.33</v>
      </c>
      <c r="F14" t="s">
        <v>105</v>
      </c>
      <c r="G14" s="77">
        <v>715.30709862840001</v>
      </c>
      <c r="H14" s="77">
        <v>27.35</v>
      </c>
      <c r="I14" s="77">
        <v>0.21</v>
      </c>
      <c r="J14" t="s">
        <v>862</v>
      </c>
    </row>
    <row r="15" spans="2:55">
      <c r="B15" s="78" t="s">
        <v>863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10">
      <c r="B17" s="78" t="s">
        <v>223</v>
      </c>
      <c r="E17" s="79">
        <v>1.84</v>
      </c>
      <c r="F17" s="19"/>
      <c r="G17" s="79">
        <v>1900.3122656094699</v>
      </c>
      <c r="H17" s="79">
        <v>72.650000000000006</v>
      </c>
      <c r="I17" s="79">
        <v>0.56000000000000005</v>
      </c>
    </row>
    <row r="18" spans="2:10">
      <c r="B18" s="78" t="s">
        <v>858</v>
      </c>
      <c r="E18" s="79">
        <v>1.84</v>
      </c>
      <c r="F18" s="19"/>
      <c r="G18" s="79">
        <v>1900.3122656094699</v>
      </c>
      <c r="H18" s="79">
        <v>72.650000000000006</v>
      </c>
      <c r="I18" s="79">
        <v>0.56000000000000005</v>
      </c>
    </row>
    <row r="19" spans="2:10">
      <c r="B19" t="s">
        <v>864</v>
      </c>
      <c r="C19" t="s">
        <v>865</v>
      </c>
      <c r="D19" t="s">
        <v>861</v>
      </c>
      <c r="E19" s="77">
        <v>1.84</v>
      </c>
      <c r="F19" t="s">
        <v>113</v>
      </c>
      <c r="G19" s="77">
        <v>1900.3122656094699</v>
      </c>
      <c r="H19" s="77">
        <v>72.650000000000006</v>
      </c>
      <c r="I19" s="77">
        <v>0.56000000000000005</v>
      </c>
      <c r="J19" t="s">
        <v>866</v>
      </c>
    </row>
    <row r="20" spans="2:10">
      <c r="B20" s="78" t="s">
        <v>863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873</v>
      </c>
    </row>
    <row r="3" spans="2:60">
      <c r="B3" s="2" t="s">
        <v>2</v>
      </c>
      <c r="C3" s="2" t="s">
        <v>874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873</v>
      </c>
    </row>
    <row r="3" spans="2:60">
      <c r="B3" s="2" t="s">
        <v>2</v>
      </c>
      <c r="C3" t="s">
        <v>874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-12.085000000000001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-12.085000000000001</v>
      </c>
      <c r="J12" s="79">
        <v>100</v>
      </c>
      <c r="K12" s="79">
        <v>0</v>
      </c>
    </row>
    <row r="13" spans="2:60">
      <c r="B13" t="s">
        <v>867</v>
      </c>
      <c r="C13" t="s">
        <v>868</v>
      </c>
      <c r="D13" t="s">
        <v>218</v>
      </c>
      <c r="E13" t="s">
        <v>441</v>
      </c>
      <c r="F13" s="77">
        <v>0</v>
      </c>
      <c r="G13" t="s">
        <v>105</v>
      </c>
      <c r="H13" s="77">
        <v>0</v>
      </c>
      <c r="I13" s="77">
        <v>-4.26525</v>
      </c>
      <c r="J13" s="77">
        <v>35.29</v>
      </c>
      <c r="K13" s="77">
        <v>0</v>
      </c>
    </row>
    <row r="14" spans="2:60">
      <c r="B14" t="s">
        <v>869</v>
      </c>
      <c r="C14" t="s">
        <v>870</v>
      </c>
      <c r="D14" t="s">
        <v>218</v>
      </c>
      <c r="E14" t="s">
        <v>441</v>
      </c>
      <c r="F14" s="77">
        <v>0</v>
      </c>
      <c r="G14" t="s">
        <v>105</v>
      </c>
      <c r="H14" s="77">
        <v>0</v>
      </c>
      <c r="I14" s="77">
        <v>-5.7866299999999997</v>
      </c>
      <c r="J14" s="77">
        <v>47.88</v>
      </c>
      <c r="K14" s="77">
        <v>0</v>
      </c>
    </row>
    <row r="15" spans="2:60">
      <c r="B15" t="s">
        <v>871</v>
      </c>
      <c r="C15" t="s">
        <v>872</v>
      </c>
      <c r="D15" t="s">
        <v>218</v>
      </c>
      <c r="E15" t="s">
        <v>441</v>
      </c>
      <c r="F15" s="77">
        <v>0</v>
      </c>
      <c r="G15" t="s">
        <v>105</v>
      </c>
      <c r="H15" s="77">
        <v>0</v>
      </c>
      <c r="I15" s="77">
        <v>-2.0331199999999998</v>
      </c>
      <c r="J15" s="77">
        <v>16.82</v>
      </c>
      <c r="K15" s="77">
        <v>0</v>
      </c>
    </row>
    <row r="16" spans="2:60">
      <c r="B16" s="78" t="s">
        <v>223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218</v>
      </c>
      <c r="C17" t="s">
        <v>218</v>
      </c>
      <c r="D17" t="s">
        <v>218</v>
      </c>
      <c r="E17" s="19"/>
      <c r="F17" s="77">
        <v>0</v>
      </c>
      <c r="G17" t="s">
        <v>218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9"/>
  <sheetViews>
    <sheetView rightToLeft="1" workbookViewId="0">
      <selection activeCell="A30" sqref="A30:XFD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873</v>
      </c>
    </row>
    <row r="3" spans="2:17">
      <c r="B3" s="2" t="s">
        <v>2</v>
      </c>
      <c r="C3" t="s">
        <v>874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SUM(C12)+SUM(C20)</f>
        <v>18691.919428930429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SUM(C13:C19)</f>
        <v>12258.993356281242</v>
      </c>
    </row>
    <row r="13" spans="2:17">
      <c r="B13" s="82" t="s">
        <v>875</v>
      </c>
      <c r="C13" s="86">
        <v>546.15089325000008</v>
      </c>
      <c r="D13" s="84">
        <v>43221</v>
      </c>
    </row>
    <row r="14" spans="2:17">
      <c r="B14" s="82" t="s">
        <v>876</v>
      </c>
      <c r="C14" s="86">
        <v>786.96039474999986</v>
      </c>
      <c r="D14" s="84">
        <v>43245</v>
      </c>
    </row>
    <row r="15" spans="2:17">
      <c r="B15" s="82" t="s">
        <v>877</v>
      </c>
      <c r="C15" s="86">
        <v>3121</v>
      </c>
      <c r="D15" s="84">
        <v>43855</v>
      </c>
    </row>
    <row r="16" spans="2:17">
      <c r="B16" s="82" t="s">
        <v>878</v>
      </c>
      <c r="C16" s="86">
        <v>1294.1515939800001</v>
      </c>
      <c r="D16" s="84">
        <v>43462</v>
      </c>
    </row>
    <row r="17" spans="2:4">
      <c r="B17" s="82" t="s">
        <v>879</v>
      </c>
      <c r="C17" s="86">
        <v>1086.2654887799999</v>
      </c>
      <c r="D17" s="84">
        <v>45658</v>
      </c>
    </row>
    <row r="18" spans="2:4">
      <c r="B18" s="82" t="s">
        <v>880</v>
      </c>
      <c r="C18" s="86">
        <v>43.424626975023131</v>
      </c>
      <c r="D18" s="84" t="s">
        <v>892</v>
      </c>
    </row>
    <row r="19" spans="2:4">
      <c r="B19" s="82" t="s">
        <v>881</v>
      </c>
      <c r="C19" s="86">
        <v>5381.0403585462191</v>
      </c>
      <c r="D19" s="84">
        <v>46143</v>
      </c>
    </row>
    <row r="20" spans="2:4">
      <c r="B20" s="87" t="s">
        <v>896</v>
      </c>
      <c r="C20" s="86">
        <f>SUM(C21:C30)</f>
        <v>6432.9260726491884</v>
      </c>
      <c r="D20" s="84"/>
    </row>
    <row r="21" spans="2:4">
      <c r="B21" s="82" t="s">
        <v>882</v>
      </c>
      <c r="C21" s="86">
        <v>579.65045574303201</v>
      </c>
      <c r="D21" s="84">
        <v>45047</v>
      </c>
    </row>
    <row r="22" spans="2:4">
      <c r="B22" s="82" t="s">
        <v>883</v>
      </c>
      <c r="C22" s="86">
        <v>204.29289452166665</v>
      </c>
      <c r="D22" s="84">
        <v>45169</v>
      </c>
    </row>
    <row r="23" spans="2:4">
      <c r="B23" s="82" t="s">
        <v>884</v>
      </c>
      <c r="C23" s="86">
        <v>354.03818007359996</v>
      </c>
      <c r="D23" s="85" t="s">
        <v>893</v>
      </c>
    </row>
    <row r="24" spans="2:4">
      <c r="B24" s="82" t="s">
        <v>885</v>
      </c>
      <c r="C24" s="86">
        <v>1062.3700833273001</v>
      </c>
      <c r="D24" s="84">
        <v>46357</v>
      </c>
    </row>
    <row r="25" spans="2:4">
      <c r="B25" s="82" t="s">
        <v>886</v>
      </c>
      <c r="C25" s="86">
        <v>53.909072302499972</v>
      </c>
      <c r="D25" s="84" t="s">
        <v>892</v>
      </c>
    </row>
    <row r="26" spans="2:4">
      <c r="B26" s="82" t="s">
        <v>887</v>
      </c>
      <c r="C26" s="86">
        <v>2911.5909999999999</v>
      </c>
      <c r="D26" s="84">
        <v>44532</v>
      </c>
    </row>
    <row r="27" spans="2:4">
      <c r="B27" s="82" t="s">
        <v>888</v>
      </c>
      <c r="C27" s="86">
        <v>584.71848476360219</v>
      </c>
      <c r="D27" s="84" t="s">
        <v>894</v>
      </c>
    </row>
    <row r="28" spans="2:4">
      <c r="B28" s="82" t="s">
        <v>889</v>
      </c>
      <c r="C28" s="86">
        <v>276.10272047582856</v>
      </c>
      <c r="D28" s="85" t="s">
        <v>895</v>
      </c>
    </row>
    <row r="29" spans="2:4">
      <c r="B29" s="82" t="s">
        <v>890</v>
      </c>
      <c r="C29" s="86">
        <v>386.24277195416005</v>
      </c>
      <c r="D29" s="84">
        <v>44012</v>
      </c>
    </row>
    <row r="30" spans="2:4">
      <c r="B30" s="82" t="s">
        <v>891</v>
      </c>
      <c r="C30" s="86">
        <v>20.010409487500002</v>
      </c>
      <c r="D30" s="84" t="s">
        <v>892</v>
      </c>
    </row>
    <row r="31" spans="2:4">
      <c r="B31" s="83"/>
      <c r="C31" s="83"/>
      <c r="D31" s="83"/>
    </row>
    <row r="32" spans="2:4">
      <c r="B32" s="83"/>
      <c r="C32" s="83"/>
      <c r="D32" s="83"/>
    </row>
    <row r="33" spans="2:4">
      <c r="B33" s="83"/>
      <c r="C33" s="83"/>
      <c r="D33" s="83"/>
    </row>
    <row r="34" spans="2:4">
      <c r="B34" s="83"/>
      <c r="C34" s="83"/>
      <c r="D34" s="83"/>
    </row>
    <row r="35" spans="2:4">
      <c r="B35" s="83"/>
      <c r="C35" s="83"/>
      <c r="D35" s="83"/>
    </row>
    <row r="36" spans="2:4">
      <c r="B36" s="83"/>
      <c r="C36" s="83"/>
      <c r="D36" s="83"/>
    </row>
    <row r="37" spans="2:4">
      <c r="B37" s="83"/>
      <c r="C37" s="83"/>
      <c r="D37" s="83"/>
    </row>
    <row r="38" spans="2:4">
      <c r="B38" s="83"/>
      <c r="C38" s="83"/>
      <c r="D38" s="83"/>
    </row>
    <row r="39" spans="2:4">
      <c r="B39" s="83"/>
      <c r="C39" s="83"/>
      <c r="D39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873</v>
      </c>
    </row>
    <row r="3" spans="2:18">
      <c r="B3" s="2" t="s">
        <v>2</v>
      </c>
      <c r="C3" t="s">
        <v>874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873</v>
      </c>
    </row>
    <row r="3" spans="2:18">
      <c r="B3" s="2" t="s">
        <v>2</v>
      </c>
      <c r="C3" t="s">
        <v>874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503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2" sqref="U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5" t="s">
        <v>898</v>
      </c>
    </row>
    <row r="2" spans="2:53">
      <c r="B2" s="2" t="s">
        <v>1</v>
      </c>
      <c r="C2" s="26" t="s">
        <v>873</v>
      </c>
      <c r="S2" s="105"/>
    </row>
    <row r="3" spans="2:53">
      <c r="B3" s="2" t="s">
        <v>2</v>
      </c>
      <c r="C3" t="s">
        <v>874</v>
      </c>
      <c r="S3" s="105"/>
    </row>
    <row r="4" spans="2:53">
      <c r="B4" s="2" t="s">
        <v>3</v>
      </c>
      <c r="C4" t="s">
        <v>198</v>
      </c>
      <c r="S4" s="105"/>
    </row>
    <row r="5" spans="2:53">
      <c r="B5" s="75" t="s">
        <v>199</v>
      </c>
      <c r="C5" t="s">
        <v>200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7.61</v>
      </c>
      <c r="I11" s="7"/>
      <c r="J11" s="7"/>
      <c r="K11" s="76">
        <v>1.07</v>
      </c>
      <c r="L11" s="76">
        <v>180219193</v>
      </c>
      <c r="M11" s="7"/>
      <c r="N11" s="76">
        <v>0</v>
      </c>
      <c r="O11" s="76">
        <v>199655.58390239999</v>
      </c>
      <c r="P11" s="7"/>
      <c r="Q11" s="76">
        <v>100</v>
      </c>
      <c r="R11" s="76">
        <v>59.14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7.61</v>
      </c>
      <c r="K12" s="79">
        <v>1.07</v>
      </c>
      <c r="L12" s="79">
        <v>180219193</v>
      </c>
      <c r="N12" s="79">
        <v>0</v>
      </c>
      <c r="O12" s="79">
        <v>199655.58390239999</v>
      </c>
      <c r="Q12" s="79">
        <v>100</v>
      </c>
      <c r="R12" s="79">
        <v>59.14</v>
      </c>
      <c r="S12" s="105"/>
    </row>
    <row r="13" spans="2:53">
      <c r="B13" s="78" t="s">
        <v>226</v>
      </c>
      <c r="C13" s="16"/>
      <c r="D13" s="16"/>
      <c r="H13" s="79">
        <v>6.3</v>
      </c>
      <c r="K13" s="79">
        <v>7.0000000000000007E-2</v>
      </c>
      <c r="L13" s="79">
        <v>77437994</v>
      </c>
      <c r="N13" s="79">
        <v>0</v>
      </c>
      <c r="O13" s="79">
        <v>82048.328335500002</v>
      </c>
      <c r="Q13" s="79">
        <v>41.09</v>
      </c>
      <c r="R13" s="79">
        <v>24.3</v>
      </c>
      <c r="S13" s="105"/>
    </row>
    <row r="14" spans="2:53">
      <c r="B14" s="78" t="s">
        <v>227</v>
      </c>
      <c r="C14" s="16"/>
      <c r="D14" s="16"/>
      <c r="H14" s="79">
        <v>6.3</v>
      </c>
      <c r="K14" s="79">
        <v>7.0000000000000007E-2</v>
      </c>
      <c r="L14" s="79">
        <v>77437994</v>
      </c>
      <c r="N14" s="79">
        <v>0</v>
      </c>
      <c r="O14" s="79">
        <v>82048.328335500002</v>
      </c>
      <c r="Q14" s="79">
        <v>41.09</v>
      </c>
      <c r="R14" s="79">
        <v>24.3</v>
      </c>
      <c r="S14" s="105"/>
    </row>
    <row r="15" spans="2:53">
      <c r="B15" t="s">
        <v>228</v>
      </c>
      <c r="C15" t="s">
        <v>229</v>
      </c>
      <c r="D15" t="s">
        <v>103</v>
      </c>
      <c r="E15"/>
      <c r="F15" t="s">
        <v>154</v>
      </c>
      <c r="G15" t="s">
        <v>230</v>
      </c>
      <c r="H15" s="77">
        <v>5.35</v>
      </c>
      <c r="I15" t="s">
        <v>105</v>
      </c>
      <c r="J15" s="77">
        <v>4</v>
      </c>
      <c r="K15" s="77">
        <v>-0.03</v>
      </c>
      <c r="L15" s="77">
        <v>1830800</v>
      </c>
      <c r="M15" s="77">
        <v>153.77000000000001</v>
      </c>
      <c r="N15" s="77">
        <v>0</v>
      </c>
      <c r="O15" s="77">
        <v>2815.2211600000001</v>
      </c>
      <c r="P15" s="77">
        <v>0.02</v>
      </c>
      <c r="Q15" s="77">
        <v>1.41</v>
      </c>
      <c r="R15" s="77">
        <v>0.83</v>
      </c>
      <c r="S15" s="105"/>
    </row>
    <row r="16" spans="2:53">
      <c r="B16" t="s">
        <v>231</v>
      </c>
      <c r="C16" t="s">
        <v>232</v>
      </c>
      <c r="D16" t="s">
        <v>103</v>
      </c>
      <c r="E16"/>
      <c r="F16" t="s">
        <v>154</v>
      </c>
      <c r="G16" t="s">
        <v>233</v>
      </c>
      <c r="H16" s="77">
        <v>8.4</v>
      </c>
      <c r="I16" t="s">
        <v>105</v>
      </c>
      <c r="J16" s="77">
        <v>0.75</v>
      </c>
      <c r="K16" s="77">
        <v>0.41</v>
      </c>
      <c r="L16" s="77">
        <v>13544470</v>
      </c>
      <c r="M16" s="77">
        <v>104.47</v>
      </c>
      <c r="N16" s="77">
        <v>0</v>
      </c>
      <c r="O16" s="77">
        <v>14149.907809</v>
      </c>
      <c r="P16" s="77">
        <v>0.13</v>
      </c>
      <c r="Q16" s="77">
        <v>7.09</v>
      </c>
      <c r="R16" s="77">
        <v>4.1900000000000004</v>
      </c>
      <c r="S16" s="105"/>
    </row>
    <row r="17" spans="2:19">
      <c r="B17" t="s">
        <v>234</v>
      </c>
      <c r="C17" t="s">
        <v>235</v>
      </c>
      <c r="D17" t="s">
        <v>103</v>
      </c>
      <c r="E17"/>
      <c r="F17" t="s">
        <v>154</v>
      </c>
      <c r="G17" t="s">
        <v>236</v>
      </c>
      <c r="H17" s="77">
        <v>6.88</v>
      </c>
      <c r="I17" t="s">
        <v>105</v>
      </c>
      <c r="J17" s="77">
        <v>0.75</v>
      </c>
      <c r="K17" s="77">
        <v>0.18</v>
      </c>
      <c r="L17" s="77">
        <v>48983209</v>
      </c>
      <c r="M17" s="77">
        <v>105.4</v>
      </c>
      <c r="N17" s="77">
        <v>0</v>
      </c>
      <c r="O17" s="77">
        <v>51628.302285999998</v>
      </c>
      <c r="P17" s="77">
        <v>0.35</v>
      </c>
      <c r="Q17" s="77">
        <v>25.86</v>
      </c>
      <c r="R17" s="77">
        <v>15.29</v>
      </c>
      <c r="S17" s="105"/>
    </row>
    <row r="18" spans="2:19">
      <c r="B18" t="s">
        <v>237</v>
      </c>
      <c r="C18" t="s">
        <v>238</v>
      </c>
      <c r="D18" t="s">
        <v>103</v>
      </c>
      <c r="E18"/>
      <c r="F18" t="s">
        <v>154</v>
      </c>
      <c r="G18" t="s">
        <v>239</v>
      </c>
      <c r="H18" s="77">
        <v>2.0699999999999998</v>
      </c>
      <c r="I18" t="s">
        <v>105</v>
      </c>
      <c r="J18" s="77">
        <v>0.1</v>
      </c>
      <c r="K18" s="77">
        <v>-0.69</v>
      </c>
      <c r="L18" s="77">
        <v>13079515</v>
      </c>
      <c r="M18" s="77">
        <v>102.87</v>
      </c>
      <c r="N18" s="77">
        <v>0</v>
      </c>
      <c r="O18" s="77">
        <v>13454.897080500001</v>
      </c>
      <c r="P18" s="77">
        <v>0.09</v>
      </c>
      <c r="Q18" s="77">
        <v>6.74</v>
      </c>
      <c r="R18" s="77">
        <v>3.99</v>
      </c>
      <c r="S18" s="105"/>
    </row>
    <row r="19" spans="2:19">
      <c r="B19" s="78" t="s">
        <v>240</v>
      </c>
      <c r="C19" s="16"/>
      <c r="D19" s="16"/>
      <c r="H19" s="79">
        <v>8.52</v>
      </c>
      <c r="K19" s="79">
        <v>1.76</v>
      </c>
      <c r="L19" s="79">
        <v>102781199</v>
      </c>
      <c r="N19" s="79">
        <v>0</v>
      </c>
      <c r="O19" s="79">
        <v>117607.2555669</v>
      </c>
      <c r="Q19" s="79">
        <v>58.91</v>
      </c>
      <c r="R19" s="79">
        <v>34.840000000000003</v>
      </c>
      <c r="S19" s="105"/>
    </row>
    <row r="20" spans="2:19">
      <c r="B20" s="78" t="s">
        <v>241</v>
      </c>
      <c r="C20" s="16"/>
      <c r="D20" s="16"/>
      <c r="H20" s="79">
        <v>0.53</v>
      </c>
      <c r="K20" s="79">
        <v>0.18</v>
      </c>
      <c r="L20" s="79">
        <v>20340000</v>
      </c>
      <c r="N20" s="79">
        <v>0</v>
      </c>
      <c r="O20" s="79">
        <v>20320.326000000001</v>
      </c>
      <c r="Q20" s="79">
        <v>10.18</v>
      </c>
      <c r="R20" s="79">
        <v>6.02</v>
      </c>
      <c r="S20" s="105"/>
    </row>
    <row r="21" spans="2:19">
      <c r="B21" t="s">
        <v>242</v>
      </c>
      <c r="C21" t="s">
        <v>243</v>
      </c>
      <c r="D21" t="s">
        <v>103</v>
      </c>
      <c r="E21"/>
      <c r="F21" t="s">
        <v>154</v>
      </c>
      <c r="G21" t="s">
        <v>244</v>
      </c>
      <c r="H21" s="77">
        <v>0.5</v>
      </c>
      <c r="I21" t="s">
        <v>105</v>
      </c>
      <c r="J21" s="77">
        <v>0</v>
      </c>
      <c r="K21" s="77">
        <v>0.18</v>
      </c>
      <c r="L21" s="77">
        <v>13500000</v>
      </c>
      <c r="M21" s="77">
        <v>99.91</v>
      </c>
      <c r="N21" s="77">
        <v>0</v>
      </c>
      <c r="O21" s="77">
        <v>13487.85</v>
      </c>
      <c r="P21" s="77">
        <v>0.17</v>
      </c>
      <c r="Q21" s="77">
        <v>6.76</v>
      </c>
      <c r="R21" s="77">
        <v>4</v>
      </c>
      <c r="S21" s="105"/>
    </row>
    <row r="22" spans="2:19">
      <c r="B22" t="s">
        <v>245</v>
      </c>
      <c r="C22" t="s">
        <v>246</v>
      </c>
      <c r="D22" t="s">
        <v>103</v>
      </c>
      <c r="E22"/>
      <c r="F22" t="s">
        <v>154</v>
      </c>
      <c r="G22" t="s">
        <v>247</v>
      </c>
      <c r="H22" s="77">
        <v>0.59</v>
      </c>
      <c r="I22" t="s">
        <v>105</v>
      </c>
      <c r="J22" s="77">
        <v>0</v>
      </c>
      <c r="K22" s="77">
        <v>0.19</v>
      </c>
      <c r="L22" s="77">
        <v>6840000</v>
      </c>
      <c r="M22" s="77">
        <v>99.89</v>
      </c>
      <c r="N22" s="77">
        <v>0</v>
      </c>
      <c r="O22" s="77">
        <v>6832.4759999999997</v>
      </c>
      <c r="P22" s="77">
        <v>0.09</v>
      </c>
      <c r="Q22" s="77">
        <v>3.42</v>
      </c>
      <c r="R22" s="77">
        <v>2.02</v>
      </c>
      <c r="S22" s="105"/>
    </row>
    <row r="23" spans="2:19">
      <c r="B23" s="78" t="s">
        <v>248</v>
      </c>
      <c r="C23" s="16"/>
      <c r="D23" s="16"/>
      <c r="H23" s="79">
        <v>10.19</v>
      </c>
      <c r="K23" s="79">
        <v>2.09</v>
      </c>
      <c r="L23" s="79">
        <v>82441199</v>
      </c>
      <c r="N23" s="79">
        <v>0</v>
      </c>
      <c r="O23" s="79">
        <v>97286.929566899998</v>
      </c>
      <c r="Q23" s="79">
        <v>48.73</v>
      </c>
      <c r="R23" s="79">
        <v>28.82</v>
      </c>
      <c r="S23" s="105"/>
    </row>
    <row r="24" spans="2:19">
      <c r="B24" t="s">
        <v>249</v>
      </c>
      <c r="C24" t="s">
        <v>250</v>
      </c>
      <c r="D24" t="s">
        <v>103</v>
      </c>
      <c r="E24"/>
      <c r="F24" t="s">
        <v>154</v>
      </c>
      <c r="G24" t="s">
        <v>251</v>
      </c>
      <c r="H24" s="77">
        <v>0.41</v>
      </c>
      <c r="I24" t="s">
        <v>105</v>
      </c>
      <c r="J24" s="77">
        <v>6</v>
      </c>
      <c r="K24" s="77">
        <v>0.14000000000000001</v>
      </c>
      <c r="L24" s="77">
        <v>1821040</v>
      </c>
      <c r="M24" s="77">
        <v>105.94</v>
      </c>
      <c r="N24" s="77">
        <v>0</v>
      </c>
      <c r="O24" s="77">
        <v>1929.2097759999999</v>
      </c>
      <c r="P24" s="77">
        <v>0.01</v>
      </c>
      <c r="Q24" s="77">
        <v>0.97</v>
      </c>
      <c r="R24" s="77">
        <v>0.56999999999999995</v>
      </c>
      <c r="S24" s="105"/>
    </row>
    <row r="25" spans="2:19">
      <c r="B25" t="s">
        <v>252</v>
      </c>
      <c r="C25" t="s">
        <v>253</v>
      </c>
      <c r="D25" t="s">
        <v>103</v>
      </c>
      <c r="E25"/>
      <c r="F25" t="s">
        <v>154</v>
      </c>
      <c r="G25" t="s">
        <v>254</v>
      </c>
      <c r="H25" s="77">
        <v>18.190000000000001</v>
      </c>
      <c r="I25" t="s">
        <v>105</v>
      </c>
      <c r="J25" s="77">
        <v>3.75</v>
      </c>
      <c r="K25" s="77">
        <v>3.22</v>
      </c>
      <c r="L25" s="77">
        <v>13490159</v>
      </c>
      <c r="M25" s="77">
        <v>111.75</v>
      </c>
      <c r="N25" s="77">
        <v>0</v>
      </c>
      <c r="O25" s="77">
        <v>15075.2526825</v>
      </c>
      <c r="P25" s="77">
        <v>0.18</v>
      </c>
      <c r="Q25" s="77">
        <v>7.55</v>
      </c>
      <c r="R25" s="77">
        <v>4.47</v>
      </c>
      <c r="S25" s="105"/>
    </row>
    <row r="26" spans="2:19">
      <c r="B26" t="s">
        <v>255</v>
      </c>
      <c r="C26" t="s">
        <v>256</v>
      </c>
      <c r="D26" t="s">
        <v>103</v>
      </c>
      <c r="E26"/>
      <c r="F26" t="s">
        <v>154</v>
      </c>
      <c r="G26" t="s">
        <v>257</v>
      </c>
      <c r="H26" s="77">
        <v>6.56</v>
      </c>
      <c r="I26" t="s">
        <v>105</v>
      </c>
      <c r="J26" s="77">
        <v>1.75</v>
      </c>
      <c r="K26" s="77">
        <v>1.79</v>
      </c>
      <c r="L26" s="77">
        <v>21451269</v>
      </c>
      <c r="M26" s="77">
        <v>99.93</v>
      </c>
      <c r="N26" s="77">
        <v>0</v>
      </c>
      <c r="O26" s="77">
        <v>21436.2531117</v>
      </c>
      <c r="P26" s="77">
        <v>0.12</v>
      </c>
      <c r="Q26" s="77">
        <v>10.74</v>
      </c>
      <c r="R26" s="77">
        <v>6.35</v>
      </c>
      <c r="S26" s="105"/>
    </row>
    <row r="27" spans="2:19">
      <c r="B27" t="s">
        <v>258</v>
      </c>
      <c r="C27" t="s">
        <v>259</v>
      </c>
      <c r="D27" t="s">
        <v>103</v>
      </c>
      <c r="E27"/>
      <c r="F27" t="s">
        <v>154</v>
      </c>
      <c r="G27" t="s">
        <v>260</v>
      </c>
      <c r="H27" s="77">
        <v>0.08</v>
      </c>
      <c r="I27" t="s">
        <v>105</v>
      </c>
      <c r="J27" s="77">
        <v>0.5</v>
      </c>
      <c r="K27" s="77">
        <v>0.26</v>
      </c>
      <c r="L27" s="77">
        <v>4994964</v>
      </c>
      <c r="M27" s="77">
        <v>100.48</v>
      </c>
      <c r="N27" s="77">
        <v>0</v>
      </c>
      <c r="O27" s="77">
        <v>5018.9398271999999</v>
      </c>
      <c r="P27" s="77">
        <v>0.06</v>
      </c>
      <c r="Q27" s="77">
        <v>2.5099999999999998</v>
      </c>
      <c r="R27" s="77">
        <v>1.49</v>
      </c>
      <c r="S27" s="105"/>
    </row>
    <row r="28" spans="2:19">
      <c r="B28" t="s">
        <v>261</v>
      </c>
      <c r="C28" t="s">
        <v>262</v>
      </c>
      <c r="D28" t="s">
        <v>103</v>
      </c>
      <c r="E28"/>
      <c r="F28" t="s">
        <v>154</v>
      </c>
      <c r="G28" t="s">
        <v>263</v>
      </c>
      <c r="H28" s="77">
        <v>1.28</v>
      </c>
      <c r="I28" t="s">
        <v>105</v>
      </c>
      <c r="J28" s="77">
        <v>5</v>
      </c>
      <c r="K28" s="77">
        <v>0.28000000000000003</v>
      </c>
      <c r="L28" s="77">
        <v>15200000</v>
      </c>
      <c r="M28" s="77">
        <v>109.6</v>
      </c>
      <c r="N28" s="77">
        <v>0</v>
      </c>
      <c r="O28" s="77">
        <v>16659.2</v>
      </c>
      <c r="P28" s="77">
        <v>0.08</v>
      </c>
      <c r="Q28" s="77">
        <v>8.34</v>
      </c>
      <c r="R28" s="77">
        <v>4.93</v>
      </c>
      <c r="S28" s="105"/>
    </row>
    <row r="29" spans="2:19">
      <c r="B29" t="s">
        <v>264</v>
      </c>
      <c r="C29" t="s">
        <v>265</v>
      </c>
      <c r="D29" t="s">
        <v>103</v>
      </c>
      <c r="E29"/>
      <c r="F29" t="s">
        <v>154</v>
      </c>
      <c r="G29" t="s">
        <v>266</v>
      </c>
      <c r="H29" s="77">
        <v>14.91</v>
      </c>
      <c r="I29" t="s">
        <v>105</v>
      </c>
      <c r="J29" s="77">
        <v>5.5</v>
      </c>
      <c r="K29" s="77">
        <v>2.97</v>
      </c>
      <c r="L29" s="77">
        <v>25483767</v>
      </c>
      <c r="M29" s="77">
        <v>145.85</v>
      </c>
      <c r="N29" s="77">
        <v>0</v>
      </c>
      <c r="O29" s="77">
        <v>37168.074169500003</v>
      </c>
      <c r="P29" s="77">
        <v>0.14000000000000001</v>
      </c>
      <c r="Q29" s="77">
        <v>18.62</v>
      </c>
      <c r="R29" s="77">
        <v>11.01</v>
      </c>
      <c r="S29" s="105"/>
    </row>
    <row r="30" spans="2:19">
      <c r="B30" s="78" t="s">
        <v>267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5"/>
    </row>
    <row r="31" spans="2:19">
      <c r="B31" t="s">
        <v>218</v>
      </c>
      <c r="C31" t="s">
        <v>218</v>
      </c>
      <c r="D31" s="16"/>
      <c r="E31" t="s">
        <v>218</v>
      </c>
      <c r="H31" s="77">
        <v>0</v>
      </c>
      <c r="I31" t="s">
        <v>218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5"/>
    </row>
    <row r="32" spans="2:19">
      <c r="B32" s="78" t="s">
        <v>268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5"/>
    </row>
    <row r="33" spans="1:19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5"/>
    </row>
    <row r="34" spans="1:19">
      <c r="B34" s="78" t="s">
        <v>223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5"/>
    </row>
    <row r="35" spans="1:19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5"/>
    </row>
    <row r="36" spans="1:19">
      <c r="B36" t="s">
        <v>218</v>
      </c>
      <c r="C36" t="s">
        <v>218</v>
      </c>
      <c r="D36" s="16"/>
      <c r="E36" t="s">
        <v>218</v>
      </c>
      <c r="H36" s="77">
        <v>0</v>
      </c>
      <c r="I36" t="s">
        <v>218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5"/>
    </row>
    <row r="37" spans="1:19">
      <c r="B37" s="78" t="s">
        <v>270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5"/>
    </row>
    <row r="38" spans="1:19">
      <c r="B38" t="s">
        <v>218</v>
      </c>
      <c r="C38" t="s">
        <v>218</v>
      </c>
      <c r="D38" s="16"/>
      <c r="E38" t="s">
        <v>218</v>
      </c>
      <c r="H38" s="77">
        <v>0</v>
      </c>
      <c r="I38" t="s">
        <v>218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5"/>
    </row>
    <row r="39" spans="1:19">
      <c r="B39" t="s">
        <v>271</v>
      </c>
      <c r="C39" s="16"/>
      <c r="D39" s="16"/>
      <c r="S39" s="105"/>
    </row>
    <row r="40" spans="1:19">
      <c r="B40" t="s">
        <v>272</v>
      </c>
      <c r="C40" s="16"/>
      <c r="D40" s="16"/>
      <c r="S40" s="105"/>
    </row>
    <row r="41" spans="1:19">
      <c r="B41" t="s">
        <v>273</v>
      </c>
      <c r="C41" s="16"/>
      <c r="D41" s="16"/>
      <c r="S41" s="105"/>
    </row>
    <row r="42" spans="1:19">
      <c r="B42" t="s">
        <v>274</v>
      </c>
      <c r="C42" s="16"/>
      <c r="D42" s="16"/>
      <c r="S42" s="105"/>
    </row>
    <row r="43" spans="1:19">
      <c r="A43" s="105" t="s">
        <v>899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9">
      <c r="A44" s="105" t="s">
        <v>900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873</v>
      </c>
    </row>
    <row r="3" spans="2:23">
      <c r="B3" s="2" t="s">
        <v>2</v>
      </c>
      <c r="C3" t="s">
        <v>874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503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873</v>
      </c>
    </row>
    <row r="3" spans="2:68">
      <c r="B3" s="2" t="s">
        <v>2</v>
      </c>
      <c r="C3" t="s">
        <v>874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B28" t="s">
        <v>274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873</v>
      </c>
    </row>
    <row r="3" spans="2:66">
      <c r="B3" s="2" t="s">
        <v>2</v>
      </c>
      <c r="C3" t="s">
        <v>874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6.62</v>
      </c>
      <c r="L11" s="7"/>
      <c r="M11" s="7"/>
      <c r="N11" s="76">
        <v>3.2</v>
      </c>
      <c r="O11" s="76">
        <v>18940397.510000002</v>
      </c>
      <c r="P11" s="33"/>
      <c r="Q11" s="76">
        <v>0</v>
      </c>
      <c r="R11" s="76">
        <v>37213.180035108511</v>
      </c>
      <c r="S11" s="7"/>
      <c r="T11" s="76">
        <v>100</v>
      </c>
      <c r="U11" s="76">
        <v>11.02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2.82</v>
      </c>
      <c r="N12" s="79">
        <v>0.45</v>
      </c>
      <c r="O12" s="79">
        <v>11563802.51</v>
      </c>
      <c r="Q12" s="79">
        <v>0</v>
      </c>
      <c r="R12" s="79">
        <v>12075.288926855001</v>
      </c>
      <c r="T12" s="79">
        <v>32.450000000000003</v>
      </c>
      <c r="U12" s="79">
        <v>3.58</v>
      </c>
    </row>
    <row r="13" spans="2:66">
      <c r="B13" s="78" t="s">
        <v>275</v>
      </c>
      <c r="C13" s="16"/>
      <c r="D13" s="16"/>
      <c r="E13" s="16"/>
      <c r="F13" s="16"/>
      <c r="K13" s="79">
        <v>2.58</v>
      </c>
      <c r="N13" s="79">
        <v>-0.01</v>
      </c>
      <c r="O13" s="79">
        <v>10566167.529999999</v>
      </c>
      <c r="Q13" s="79">
        <v>0</v>
      </c>
      <c r="R13" s="79">
        <v>11103.392929338999</v>
      </c>
      <c r="T13" s="79">
        <v>29.84</v>
      </c>
      <c r="U13" s="79">
        <v>3.29</v>
      </c>
    </row>
    <row r="14" spans="2:66">
      <c r="B14" t="s">
        <v>279</v>
      </c>
      <c r="C14" t="s">
        <v>280</v>
      </c>
      <c r="D14" t="s">
        <v>103</v>
      </c>
      <c r="E14" t="s">
        <v>126</v>
      </c>
      <c r="F14" t="s">
        <v>281</v>
      </c>
      <c r="G14" t="s">
        <v>282</v>
      </c>
      <c r="H14" t="s">
        <v>207</v>
      </c>
      <c r="I14" t="s">
        <v>208</v>
      </c>
      <c r="J14" t="s">
        <v>283</v>
      </c>
      <c r="K14" s="77">
        <v>1.94</v>
      </c>
      <c r="L14" t="s">
        <v>105</v>
      </c>
      <c r="M14" s="77">
        <v>0.41</v>
      </c>
      <c r="N14" s="77">
        <v>-0.18</v>
      </c>
      <c r="O14" s="77">
        <v>1852195.38</v>
      </c>
      <c r="P14" s="77">
        <v>101.06</v>
      </c>
      <c r="Q14" s="77">
        <v>0</v>
      </c>
      <c r="R14" s="77">
        <v>1871.828651028</v>
      </c>
      <c r="S14" s="77">
        <v>0.15</v>
      </c>
      <c r="T14" s="77">
        <v>5.03</v>
      </c>
      <c r="U14" s="77">
        <v>0.55000000000000004</v>
      </c>
    </row>
    <row r="15" spans="2:66">
      <c r="B15" t="s">
        <v>284</v>
      </c>
      <c r="C15" t="s">
        <v>285</v>
      </c>
      <c r="D15" t="s">
        <v>103</v>
      </c>
      <c r="E15" t="s">
        <v>126</v>
      </c>
      <c r="F15" t="s">
        <v>281</v>
      </c>
      <c r="G15" t="s">
        <v>282</v>
      </c>
      <c r="H15" t="s">
        <v>207</v>
      </c>
      <c r="I15" t="s">
        <v>208</v>
      </c>
      <c r="J15" t="s">
        <v>286</v>
      </c>
      <c r="K15" s="77">
        <v>1.33</v>
      </c>
      <c r="L15" t="s">
        <v>105</v>
      </c>
      <c r="M15" s="77">
        <v>0.64</v>
      </c>
      <c r="N15" s="77">
        <v>-0.34</v>
      </c>
      <c r="O15" s="77">
        <v>75000</v>
      </c>
      <c r="P15" s="77">
        <v>101.93</v>
      </c>
      <c r="Q15" s="77">
        <v>0</v>
      </c>
      <c r="R15" s="77">
        <v>76.447500000000005</v>
      </c>
      <c r="S15" s="77">
        <v>0</v>
      </c>
      <c r="T15" s="77">
        <v>0.21</v>
      </c>
      <c r="U15" s="77">
        <v>0.02</v>
      </c>
    </row>
    <row r="16" spans="2:66">
      <c r="B16" t="s">
        <v>287</v>
      </c>
      <c r="C16" t="s">
        <v>288</v>
      </c>
      <c r="D16" t="s">
        <v>103</v>
      </c>
      <c r="E16" t="s">
        <v>126</v>
      </c>
      <c r="F16" t="s">
        <v>289</v>
      </c>
      <c r="G16" t="s">
        <v>282</v>
      </c>
      <c r="H16" t="s">
        <v>207</v>
      </c>
      <c r="I16" t="s">
        <v>208</v>
      </c>
      <c r="J16" t="s">
        <v>290</v>
      </c>
      <c r="K16" s="77">
        <v>1.45</v>
      </c>
      <c r="L16" t="s">
        <v>105</v>
      </c>
      <c r="M16" s="77">
        <v>1.6</v>
      </c>
      <c r="N16" s="77">
        <v>-0.26</v>
      </c>
      <c r="O16" s="77">
        <v>3552651.78</v>
      </c>
      <c r="P16" s="77">
        <v>102.67</v>
      </c>
      <c r="Q16" s="77">
        <v>0</v>
      </c>
      <c r="R16" s="77">
        <v>3647.5075825260001</v>
      </c>
      <c r="S16" s="77">
        <v>0.17</v>
      </c>
      <c r="T16" s="77">
        <v>9.8000000000000007</v>
      </c>
      <c r="U16" s="77">
        <v>1.08</v>
      </c>
    </row>
    <row r="17" spans="2:21">
      <c r="B17" t="s">
        <v>291</v>
      </c>
      <c r="C17" t="s">
        <v>292</v>
      </c>
      <c r="D17" t="s">
        <v>103</v>
      </c>
      <c r="E17" t="s">
        <v>126</v>
      </c>
      <c r="F17" t="s">
        <v>289</v>
      </c>
      <c r="G17" t="s">
        <v>282</v>
      </c>
      <c r="H17" t="s">
        <v>207</v>
      </c>
      <c r="I17" t="s">
        <v>208</v>
      </c>
      <c r="J17" t="s">
        <v>293</v>
      </c>
      <c r="K17" s="77">
        <v>2.4700000000000002</v>
      </c>
      <c r="L17" t="s">
        <v>105</v>
      </c>
      <c r="M17" s="77">
        <v>0.7</v>
      </c>
      <c r="N17" s="77">
        <v>-0.14000000000000001</v>
      </c>
      <c r="O17" s="77">
        <v>2070348.68</v>
      </c>
      <c r="P17" s="77">
        <v>104.3</v>
      </c>
      <c r="Q17" s="77">
        <v>0</v>
      </c>
      <c r="R17" s="77">
        <v>2159.3736732399998</v>
      </c>
      <c r="S17" s="77">
        <v>0.06</v>
      </c>
      <c r="T17" s="77">
        <v>5.8</v>
      </c>
      <c r="U17" s="77">
        <v>0.64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296</v>
      </c>
      <c r="G18" t="s">
        <v>282</v>
      </c>
      <c r="H18" t="s">
        <v>297</v>
      </c>
      <c r="I18" t="s">
        <v>208</v>
      </c>
      <c r="J18" t="s">
        <v>298</v>
      </c>
      <c r="K18" s="77">
        <v>1.49</v>
      </c>
      <c r="L18" t="s">
        <v>105</v>
      </c>
      <c r="M18" s="77">
        <v>0.8</v>
      </c>
      <c r="N18" s="77">
        <v>-0.54</v>
      </c>
      <c r="O18" s="77">
        <v>1033000</v>
      </c>
      <c r="P18" s="77">
        <v>104.27</v>
      </c>
      <c r="Q18" s="77">
        <v>0</v>
      </c>
      <c r="R18" s="77">
        <v>1077.1090999999999</v>
      </c>
      <c r="S18" s="77">
        <v>0.16</v>
      </c>
      <c r="T18" s="77">
        <v>2.89</v>
      </c>
      <c r="U18" s="77">
        <v>0.32</v>
      </c>
    </row>
    <row r="19" spans="2:21">
      <c r="B19" t="s">
        <v>299</v>
      </c>
      <c r="C19" t="s">
        <v>300</v>
      </c>
      <c r="D19" t="s">
        <v>103</v>
      </c>
      <c r="E19" t="s">
        <v>126</v>
      </c>
      <c r="F19" t="s">
        <v>301</v>
      </c>
      <c r="G19" t="s">
        <v>302</v>
      </c>
      <c r="H19" t="s">
        <v>303</v>
      </c>
      <c r="I19" t="s">
        <v>208</v>
      </c>
      <c r="J19" t="s">
        <v>304</v>
      </c>
      <c r="K19" s="77">
        <v>0.75</v>
      </c>
      <c r="L19" t="s">
        <v>105</v>
      </c>
      <c r="M19" s="77">
        <v>4.95</v>
      </c>
      <c r="N19" s="77">
        <v>-0.28000000000000003</v>
      </c>
      <c r="O19" s="77">
        <v>28880.36</v>
      </c>
      <c r="P19" s="77">
        <v>125.36</v>
      </c>
      <c r="Q19" s="77">
        <v>0</v>
      </c>
      <c r="R19" s="77">
        <v>36.204419295999998</v>
      </c>
      <c r="S19" s="77">
        <v>0.02</v>
      </c>
      <c r="T19" s="77">
        <v>0.1</v>
      </c>
      <c r="U19" s="77">
        <v>0.01</v>
      </c>
    </row>
    <row r="20" spans="2:21">
      <c r="B20" t="s">
        <v>305</v>
      </c>
      <c r="C20" t="s">
        <v>306</v>
      </c>
      <c r="D20" t="s">
        <v>103</v>
      </c>
      <c r="E20" t="s">
        <v>126</v>
      </c>
      <c r="F20" t="s">
        <v>301</v>
      </c>
      <c r="G20" t="s">
        <v>302</v>
      </c>
      <c r="H20" t="s">
        <v>303</v>
      </c>
      <c r="I20" t="s">
        <v>208</v>
      </c>
      <c r="J20" t="s">
        <v>230</v>
      </c>
      <c r="K20" s="77">
        <v>1.21</v>
      </c>
      <c r="L20" t="s">
        <v>105</v>
      </c>
      <c r="M20" s="77">
        <v>4.9000000000000004</v>
      </c>
      <c r="N20" s="77">
        <v>-0.19</v>
      </c>
      <c r="O20" s="77">
        <v>31789.119999999999</v>
      </c>
      <c r="P20" s="77">
        <v>119.44</v>
      </c>
      <c r="Q20" s="77">
        <v>0</v>
      </c>
      <c r="R20" s="77">
        <v>37.968924928</v>
      </c>
      <c r="S20" s="77">
        <v>0.01</v>
      </c>
      <c r="T20" s="77">
        <v>0.1</v>
      </c>
      <c r="U20" s="77">
        <v>0.01</v>
      </c>
    </row>
    <row r="21" spans="2:21">
      <c r="B21" t="s">
        <v>307</v>
      </c>
      <c r="C21" t="s">
        <v>308</v>
      </c>
      <c r="D21" t="s">
        <v>103</v>
      </c>
      <c r="E21" t="s">
        <v>126</v>
      </c>
      <c r="F21" t="s">
        <v>309</v>
      </c>
      <c r="G21" t="s">
        <v>130</v>
      </c>
      <c r="H21" t="s">
        <v>303</v>
      </c>
      <c r="I21" t="s">
        <v>208</v>
      </c>
      <c r="J21" t="s">
        <v>310</v>
      </c>
      <c r="K21" s="77">
        <v>9.93</v>
      </c>
      <c r="L21" t="s">
        <v>105</v>
      </c>
      <c r="M21" s="77">
        <v>2.65</v>
      </c>
      <c r="N21" s="77">
        <v>1.49</v>
      </c>
      <c r="O21" s="77">
        <v>927000</v>
      </c>
      <c r="P21" s="77">
        <v>111.5</v>
      </c>
      <c r="Q21" s="77">
        <v>0</v>
      </c>
      <c r="R21" s="77">
        <v>1033.605</v>
      </c>
      <c r="S21" s="77">
        <v>0.08</v>
      </c>
      <c r="T21" s="77">
        <v>2.78</v>
      </c>
      <c r="U21" s="77">
        <v>0.31</v>
      </c>
    </row>
    <row r="22" spans="2:21">
      <c r="B22" t="s">
        <v>311</v>
      </c>
      <c r="C22" t="s">
        <v>312</v>
      </c>
      <c r="D22" t="s">
        <v>103</v>
      </c>
      <c r="E22" t="s">
        <v>126</v>
      </c>
      <c r="F22" t="s">
        <v>313</v>
      </c>
      <c r="G22" t="s">
        <v>302</v>
      </c>
      <c r="H22" t="s">
        <v>314</v>
      </c>
      <c r="I22" t="s">
        <v>208</v>
      </c>
      <c r="J22" t="s">
        <v>230</v>
      </c>
      <c r="K22" s="77">
        <v>0.41</v>
      </c>
      <c r="L22" t="s">
        <v>105</v>
      </c>
      <c r="M22" s="77">
        <v>4.25</v>
      </c>
      <c r="N22" s="77">
        <v>0.89</v>
      </c>
      <c r="O22" s="77">
        <v>187280.31</v>
      </c>
      <c r="P22" s="77">
        <v>125.91</v>
      </c>
      <c r="Q22" s="77">
        <v>0</v>
      </c>
      <c r="R22" s="77">
        <v>235.804638321</v>
      </c>
      <c r="S22" s="77">
        <v>0.09</v>
      </c>
      <c r="T22" s="77">
        <v>0.63</v>
      </c>
      <c r="U22" s="77">
        <v>7.0000000000000007E-2</v>
      </c>
    </row>
    <row r="23" spans="2:21">
      <c r="B23" t="s">
        <v>315</v>
      </c>
      <c r="C23" t="s">
        <v>316</v>
      </c>
      <c r="D23" t="s">
        <v>103</v>
      </c>
      <c r="E23" t="s">
        <v>126</v>
      </c>
      <c r="F23" t="s">
        <v>313</v>
      </c>
      <c r="G23" t="s">
        <v>302</v>
      </c>
      <c r="H23" t="s">
        <v>314</v>
      </c>
      <c r="I23" t="s">
        <v>208</v>
      </c>
      <c r="J23" t="s">
        <v>317</v>
      </c>
      <c r="K23" s="77">
        <v>2.31</v>
      </c>
      <c r="L23" t="s">
        <v>105</v>
      </c>
      <c r="M23" s="77">
        <v>4.45</v>
      </c>
      <c r="N23" s="77">
        <v>0.23</v>
      </c>
      <c r="O23" s="77">
        <v>580500</v>
      </c>
      <c r="P23" s="77">
        <v>116.67</v>
      </c>
      <c r="Q23" s="77">
        <v>0</v>
      </c>
      <c r="R23" s="77">
        <v>677.26935000000003</v>
      </c>
      <c r="S23" s="77">
        <v>0.08</v>
      </c>
      <c r="T23" s="77">
        <v>1.82</v>
      </c>
      <c r="U23" s="77">
        <v>0.2</v>
      </c>
    </row>
    <row r="24" spans="2:21">
      <c r="B24" t="s">
        <v>318</v>
      </c>
      <c r="C24" t="s">
        <v>319</v>
      </c>
      <c r="D24" t="s">
        <v>103</v>
      </c>
      <c r="E24" t="s">
        <v>126</v>
      </c>
      <c r="F24" t="s">
        <v>320</v>
      </c>
      <c r="G24" t="s">
        <v>321</v>
      </c>
      <c r="H24" t="s">
        <v>322</v>
      </c>
      <c r="I24" t="s">
        <v>153</v>
      </c>
      <c r="J24" t="s">
        <v>323</v>
      </c>
      <c r="K24" s="77">
        <v>2.65</v>
      </c>
      <c r="L24" t="s">
        <v>105</v>
      </c>
      <c r="M24" s="77">
        <v>3.6</v>
      </c>
      <c r="N24" s="77">
        <v>0.87</v>
      </c>
      <c r="O24" s="77">
        <v>227521.9</v>
      </c>
      <c r="P24" s="77">
        <v>110</v>
      </c>
      <c r="Q24" s="77">
        <v>0</v>
      </c>
      <c r="R24" s="77">
        <v>250.27409</v>
      </c>
      <c r="S24" s="77">
        <v>0.25</v>
      </c>
      <c r="T24" s="77">
        <v>0.67</v>
      </c>
      <c r="U24" s="77">
        <v>7.0000000000000007E-2</v>
      </c>
    </row>
    <row r="25" spans="2:21">
      <c r="B25" s="78" t="s">
        <v>240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218</v>
      </c>
      <c r="C26" t="s">
        <v>218</v>
      </c>
      <c r="D26" s="16"/>
      <c r="E26" s="16"/>
      <c r="F26" s="16"/>
      <c r="G26" t="s">
        <v>218</v>
      </c>
      <c r="H26" t="s">
        <v>218</v>
      </c>
      <c r="K26" s="77">
        <v>0</v>
      </c>
      <c r="L26" t="s">
        <v>218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276</v>
      </c>
      <c r="C27" s="16"/>
      <c r="D27" s="16"/>
      <c r="E27" s="16"/>
      <c r="F27" s="16"/>
      <c r="K27" s="79">
        <v>5.54</v>
      </c>
      <c r="N27" s="79">
        <v>5.71</v>
      </c>
      <c r="O27" s="79">
        <v>997634.98</v>
      </c>
      <c r="Q27" s="79">
        <v>0</v>
      </c>
      <c r="R27" s="79">
        <v>971.89599751599997</v>
      </c>
      <c r="T27" s="79">
        <v>2.61</v>
      </c>
      <c r="U27" s="79">
        <v>0.28999999999999998</v>
      </c>
    </row>
    <row r="28" spans="2:21">
      <c r="B28" t="s">
        <v>324</v>
      </c>
      <c r="C28" t="s">
        <v>325</v>
      </c>
      <c r="D28" t="s">
        <v>103</v>
      </c>
      <c r="E28" t="s">
        <v>126</v>
      </c>
      <c r="F28" t="s">
        <v>326</v>
      </c>
      <c r="G28" t="s">
        <v>327</v>
      </c>
      <c r="H28" t="s">
        <v>322</v>
      </c>
      <c r="I28" t="s">
        <v>153</v>
      </c>
      <c r="J28" t="s">
        <v>328</v>
      </c>
      <c r="K28" s="77">
        <v>5.54</v>
      </c>
      <c r="L28" t="s">
        <v>105</v>
      </c>
      <c r="M28" s="77">
        <v>4.6900000000000004</v>
      </c>
      <c r="N28" s="77">
        <v>5.71</v>
      </c>
      <c r="O28" s="77">
        <v>997634.98</v>
      </c>
      <c r="P28" s="77">
        <v>97.42</v>
      </c>
      <c r="Q28" s="77">
        <v>0</v>
      </c>
      <c r="R28" s="77">
        <v>971.89599751599997</v>
      </c>
      <c r="S28" s="77">
        <v>0.04</v>
      </c>
      <c r="T28" s="77">
        <v>2.61</v>
      </c>
      <c r="U28" s="77">
        <v>0.28999999999999998</v>
      </c>
    </row>
    <row r="29" spans="2:21">
      <c r="B29" s="78" t="s">
        <v>329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218</v>
      </c>
      <c r="C30" t="s">
        <v>218</v>
      </c>
      <c r="D30" s="16"/>
      <c r="E30" s="16"/>
      <c r="F30" s="16"/>
      <c r="G30" t="s">
        <v>218</v>
      </c>
      <c r="H30" t="s">
        <v>218</v>
      </c>
      <c r="K30" s="77">
        <v>0</v>
      </c>
      <c r="L30" t="s">
        <v>218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223</v>
      </c>
      <c r="C31" s="16"/>
      <c r="D31" s="16"/>
      <c r="E31" s="16"/>
      <c r="F31" s="16"/>
      <c r="K31" s="79">
        <v>8.44</v>
      </c>
      <c r="N31" s="79">
        <v>4.5199999999999996</v>
      </c>
      <c r="O31" s="79">
        <v>7376595</v>
      </c>
      <c r="Q31" s="79">
        <v>0</v>
      </c>
      <c r="R31" s="79">
        <v>25137.891108253512</v>
      </c>
      <c r="T31" s="79">
        <v>67.55</v>
      </c>
      <c r="U31" s="79">
        <v>7.45</v>
      </c>
    </row>
    <row r="32" spans="2:21">
      <c r="B32" s="78" t="s">
        <v>277</v>
      </c>
      <c r="C32" s="16"/>
      <c r="D32" s="16"/>
      <c r="E32" s="16"/>
      <c r="F32" s="16"/>
      <c r="K32" s="79">
        <v>14.53</v>
      </c>
      <c r="N32" s="79">
        <v>6.22</v>
      </c>
      <c r="O32" s="79">
        <v>971000</v>
      </c>
      <c r="Q32" s="79">
        <v>0</v>
      </c>
      <c r="R32" s="79">
        <v>2619.0244649828001</v>
      </c>
      <c r="T32" s="79">
        <v>7.04</v>
      </c>
      <c r="U32" s="79">
        <v>0.78</v>
      </c>
    </row>
    <row r="33" spans="2:21">
      <c r="B33" t="s">
        <v>330</v>
      </c>
      <c r="C33" t="s">
        <v>331</v>
      </c>
      <c r="D33" t="s">
        <v>126</v>
      </c>
      <c r="E33" t="s">
        <v>332</v>
      </c>
      <c r="F33" t="s">
        <v>333</v>
      </c>
      <c r="G33" t="s">
        <v>334</v>
      </c>
      <c r="H33" t="s">
        <v>335</v>
      </c>
      <c r="I33" t="s">
        <v>336</v>
      </c>
      <c r="J33" t="s">
        <v>337</v>
      </c>
      <c r="K33" s="77">
        <v>14.53</v>
      </c>
      <c r="L33" t="s">
        <v>109</v>
      </c>
      <c r="M33" s="77">
        <v>4.0999999999999996</v>
      </c>
      <c r="N33" s="77">
        <v>6.22</v>
      </c>
      <c r="O33" s="77">
        <v>971000</v>
      </c>
      <c r="P33" s="77">
        <v>74.944277775489184</v>
      </c>
      <c r="Q33" s="77">
        <v>0</v>
      </c>
      <c r="R33" s="77">
        <v>2619.0244649828001</v>
      </c>
      <c r="S33" s="77">
        <v>0.05</v>
      </c>
      <c r="T33" s="77">
        <v>7.04</v>
      </c>
      <c r="U33" s="77">
        <v>0.78</v>
      </c>
    </row>
    <row r="34" spans="2:21">
      <c r="B34" s="78" t="s">
        <v>278</v>
      </c>
      <c r="C34" s="16"/>
      <c r="D34" s="16"/>
      <c r="E34" s="16"/>
      <c r="F34" s="16"/>
      <c r="K34" s="79">
        <v>7.74</v>
      </c>
      <c r="N34" s="79">
        <v>4.32</v>
      </c>
      <c r="O34" s="79">
        <v>6405595</v>
      </c>
      <c r="Q34" s="79">
        <v>0</v>
      </c>
      <c r="R34" s="79">
        <v>22518.86664327071</v>
      </c>
      <c r="T34" s="79">
        <v>60.51</v>
      </c>
      <c r="U34" s="79">
        <v>6.67</v>
      </c>
    </row>
    <row r="35" spans="2:21">
      <c r="B35" t="s">
        <v>338</v>
      </c>
      <c r="C35" t="s">
        <v>339</v>
      </c>
      <c r="D35" t="s">
        <v>126</v>
      </c>
      <c r="E35" t="s">
        <v>332</v>
      </c>
      <c r="F35" t="s">
        <v>340</v>
      </c>
      <c r="G35" t="s">
        <v>341</v>
      </c>
      <c r="H35" t="s">
        <v>342</v>
      </c>
      <c r="I35" t="s">
        <v>336</v>
      </c>
      <c r="J35" t="s">
        <v>343</v>
      </c>
      <c r="K35" s="77">
        <v>8.58</v>
      </c>
      <c r="L35" t="s">
        <v>109</v>
      </c>
      <c r="M35" s="77">
        <v>3.42</v>
      </c>
      <c r="N35" s="77">
        <v>4.22</v>
      </c>
      <c r="O35" s="77">
        <v>512000</v>
      </c>
      <c r="P35" s="77">
        <v>94.657230546874999</v>
      </c>
      <c r="Q35" s="77">
        <v>0</v>
      </c>
      <c r="R35" s="77">
        <v>1744.2374284196001</v>
      </c>
      <c r="S35" s="77">
        <v>0</v>
      </c>
      <c r="T35" s="77">
        <v>4.6900000000000004</v>
      </c>
      <c r="U35" s="77">
        <v>0.52</v>
      </c>
    </row>
    <row r="36" spans="2:21">
      <c r="B36" t="s">
        <v>344</v>
      </c>
      <c r="C36" t="s">
        <v>345</v>
      </c>
      <c r="D36" t="s">
        <v>126</v>
      </c>
      <c r="E36" t="s">
        <v>332</v>
      </c>
      <c r="F36" t="s">
        <v>340</v>
      </c>
      <c r="G36" t="s">
        <v>341</v>
      </c>
      <c r="H36" t="s">
        <v>342</v>
      </c>
      <c r="I36" t="s">
        <v>336</v>
      </c>
      <c r="J36" t="s">
        <v>346</v>
      </c>
      <c r="K36" s="77">
        <v>4.92</v>
      </c>
      <c r="L36" t="s">
        <v>109</v>
      </c>
      <c r="M36" s="77">
        <v>4</v>
      </c>
      <c r="N36" s="77">
        <v>3.86</v>
      </c>
      <c r="O36" s="77">
        <v>98000</v>
      </c>
      <c r="P36" s="77">
        <v>102.71866663265305</v>
      </c>
      <c r="Q36" s="77">
        <v>0</v>
      </c>
      <c r="R36" s="77">
        <v>362.29079158669998</v>
      </c>
      <c r="S36" s="77">
        <v>0</v>
      </c>
      <c r="T36" s="77">
        <v>0.97</v>
      </c>
      <c r="U36" s="77">
        <v>0.11</v>
      </c>
    </row>
    <row r="37" spans="2:21">
      <c r="B37" t="s">
        <v>347</v>
      </c>
      <c r="C37" t="s">
        <v>348</v>
      </c>
      <c r="D37" t="s">
        <v>126</v>
      </c>
      <c r="E37" t="s">
        <v>332</v>
      </c>
      <c r="F37" t="s">
        <v>340</v>
      </c>
      <c r="G37" t="s">
        <v>341</v>
      </c>
      <c r="H37" t="s">
        <v>349</v>
      </c>
      <c r="I37" t="s">
        <v>350</v>
      </c>
      <c r="J37" t="s">
        <v>351</v>
      </c>
      <c r="K37" s="77">
        <v>4.8099999999999996</v>
      </c>
      <c r="L37" t="s">
        <v>109</v>
      </c>
      <c r="M37" s="77">
        <v>4.13</v>
      </c>
      <c r="N37" s="77">
        <v>3.83</v>
      </c>
      <c r="O37" s="77">
        <v>129000</v>
      </c>
      <c r="P37" s="77">
        <v>102.31333333333333</v>
      </c>
      <c r="Q37" s="77">
        <v>0</v>
      </c>
      <c r="R37" s="77">
        <v>475.01113579999998</v>
      </c>
      <c r="S37" s="77">
        <v>0.01</v>
      </c>
      <c r="T37" s="77">
        <v>1.28</v>
      </c>
      <c r="U37" s="77">
        <v>0.14000000000000001</v>
      </c>
    </row>
    <row r="38" spans="2:21">
      <c r="B38" t="s">
        <v>352</v>
      </c>
      <c r="C38" t="s">
        <v>353</v>
      </c>
      <c r="D38" t="s">
        <v>126</v>
      </c>
      <c r="E38" t="s">
        <v>332</v>
      </c>
      <c r="F38" t="s">
        <v>354</v>
      </c>
      <c r="G38" t="s">
        <v>341</v>
      </c>
      <c r="H38" t="s">
        <v>342</v>
      </c>
      <c r="I38" t="s">
        <v>336</v>
      </c>
      <c r="J38" t="s">
        <v>355</v>
      </c>
      <c r="K38" s="77">
        <v>6.59</v>
      </c>
      <c r="L38" t="s">
        <v>109</v>
      </c>
      <c r="M38" s="77">
        <v>3.3</v>
      </c>
      <c r="N38" s="77">
        <v>3.99</v>
      </c>
      <c r="O38" s="77">
        <v>40000</v>
      </c>
      <c r="P38" s="77">
        <v>97.372150750000003</v>
      </c>
      <c r="Q38" s="77">
        <v>0</v>
      </c>
      <c r="R38" s="77">
        <v>140.17694821969999</v>
      </c>
      <c r="S38" s="77">
        <v>0</v>
      </c>
      <c r="T38" s="77">
        <v>0.38</v>
      </c>
      <c r="U38" s="77">
        <v>0.04</v>
      </c>
    </row>
    <row r="39" spans="2:21">
      <c r="B39" t="s">
        <v>356</v>
      </c>
      <c r="C39" t="s">
        <v>357</v>
      </c>
      <c r="D39" t="s">
        <v>126</v>
      </c>
      <c r="E39" t="s">
        <v>332</v>
      </c>
      <c r="F39" t="s">
        <v>354</v>
      </c>
      <c r="G39" t="s">
        <v>341</v>
      </c>
      <c r="H39" t="s">
        <v>349</v>
      </c>
      <c r="I39" t="s">
        <v>350</v>
      </c>
      <c r="J39" t="s">
        <v>358</v>
      </c>
      <c r="K39" s="77">
        <v>6</v>
      </c>
      <c r="L39" t="s">
        <v>109</v>
      </c>
      <c r="M39" s="77">
        <v>3.9</v>
      </c>
      <c r="N39" s="77">
        <v>3.94</v>
      </c>
      <c r="O39" s="77">
        <v>677000</v>
      </c>
      <c r="P39" s="77">
        <v>100.74163013293943</v>
      </c>
      <c r="Q39" s="77">
        <v>0</v>
      </c>
      <c r="R39" s="77">
        <v>2454.592988764</v>
      </c>
      <c r="S39" s="77">
        <v>0.03</v>
      </c>
      <c r="T39" s="77">
        <v>6.6</v>
      </c>
      <c r="U39" s="77">
        <v>0.73</v>
      </c>
    </row>
    <row r="40" spans="2:21">
      <c r="B40" t="s">
        <v>359</v>
      </c>
      <c r="C40" t="s">
        <v>360</v>
      </c>
      <c r="D40" t="s">
        <v>126</v>
      </c>
      <c r="E40" t="s">
        <v>332</v>
      </c>
      <c r="F40" t="s">
        <v>361</v>
      </c>
      <c r="G40" t="s">
        <v>341</v>
      </c>
      <c r="H40" t="s">
        <v>342</v>
      </c>
      <c r="I40" t="s">
        <v>336</v>
      </c>
      <c r="J40" t="s">
        <v>362</v>
      </c>
      <c r="K40" s="77">
        <v>5.84</v>
      </c>
      <c r="L40" t="s">
        <v>109</v>
      </c>
      <c r="M40" s="77">
        <v>3</v>
      </c>
      <c r="N40" s="77">
        <v>3.97</v>
      </c>
      <c r="O40" s="77">
        <v>351000</v>
      </c>
      <c r="P40" s="77">
        <v>95.051333333333332</v>
      </c>
      <c r="Q40" s="77">
        <v>0</v>
      </c>
      <c r="R40" s="77">
        <v>1200.7350178199999</v>
      </c>
      <c r="S40" s="77">
        <v>0.01</v>
      </c>
      <c r="T40" s="77">
        <v>3.23</v>
      </c>
      <c r="U40" s="77">
        <v>0.36</v>
      </c>
    </row>
    <row r="41" spans="2:21">
      <c r="B41" t="s">
        <v>363</v>
      </c>
      <c r="C41" t="s">
        <v>364</v>
      </c>
      <c r="D41" t="s">
        <v>126</v>
      </c>
      <c r="E41" t="s">
        <v>332</v>
      </c>
      <c r="F41" t="s">
        <v>361</v>
      </c>
      <c r="G41" t="s">
        <v>341</v>
      </c>
      <c r="H41" t="s">
        <v>342</v>
      </c>
      <c r="I41" t="s">
        <v>336</v>
      </c>
      <c r="J41" t="s">
        <v>355</v>
      </c>
      <c r="K41" s="77">
        <v>6.71</v>
      </c>
      <c r="L41" t="s">
        <v>109</v>
      </c>
      <c r="M41" s="77">
        <v>3</v>
      </c>
      <c r="N41" s="77">
        <v>4.09</v>
      </c>
      <c r="O41" s="77">
        <v>40000</v>
      </c>
      <c r="P41" s="77">
        <v>94.459753500000005</v>
      </c>
      <c r="Q41" s="77">
        <v>0</v>
      </c>
      <c r="R41" s="77">
        <v>135.9842611386</v>
      </c>
      <c r="S41" s="77">
        <v>0</v>
      </c>
      <c r="T41" s="77">
        <v>0.37</v>
      </c>
      <c r="U41" s="77">
        <v>0.04</v>
      </c>
    </row>
    <row r="42" spans="2:21">
      <c r="B42" t="s">
        <v>365</v>
      </c>
      <c r="C42" t="s">
        <v>366</v>
      </c>
      <c r="D42" t="s">
        <v>126</v>
      </c>
      <c r="E42" t="s">
        <v>332</v>
      </c>
      <c r="F42" t="s">
        <v>361</v>
      </c>
      <c r="G42" t="s">
        <v>341</v>
      </c>
      <c r="H42" t="s">
        <v>342</v>
      </c>
      <c r="I42" t="s">
        <v>336</v>
      </c>
      <c r="J42" t="s">
        <v>367</v>
      </c>
      <c r="K42" s="77">
        <v>6.15</v>
      </c>
      <c r="L42" t="s">
        <v>109</v>
      </c>
      <c r="M42" s="77">
        <v>3.55</v>
      </c>
      <c r="N42" s="77">
        <v>4</v>
      </c>
      <c r="O42" s="77">
        <v>353000</v>
      </c>
      <c r="P42" s="77">
        <v>99.231277790368267</v>
      </c>
      <c r="Q42" s="77">
        <v>0</v>
      </c>
      <c r="R42" s="77">
        <v>1260.6807917494</v>
      </c>
      <c r="S42" s="77">
        <v>0.01</v>
      </c>
      <c r="T42" s="77">
        <v>3.39</v>
      </c>
      <c r="U42" s="77">
        <v>0.37</v>
      </c>
    </row>
    <row r="43" spans="2:21">
      <c r="B43" t="s">
        <v>368</v>
      </c>
      <c r="C43" t="s">
        <v>369</v>
      </c>
      <c r="D43" t="s">
        <v>126</v>
      </c>
      <c r="E43" t="s">
        <v>332</v>
      </c>
      <c r="F43" t="s">
        <v>370</v>
      </c>
      <c r="G43" t="s">
        <v>341</v>
      </c>
      <c r="H43" t="s">
        <v>371</v>
      </c>
      <c r="I43" t="s">
        <v>336</v>
      </c>
      <c r="J43" t="s">
        <v>355</v>
      </c>
      <c r="K43" s="77">
        <v>6.64</v>
      </c>
      <c r="L43" t="s">
        <v>109</v>
      </c>
      <c r="M43" s="77">
        <v>3.4</v>
      </c>
      <c r="N43" s="77">
        <v>4.18</v>
      </c>
      <c r="O43" s="77">
        <v>39000</v>
      </c>
      <c r="P43" s="77">
        <v>96.575000000000003</v>
      </c>
      <c r="Q43" s="77">
        <v>0</v>
      </c>
      <c r="R43" s="77">
        <v>135.55363575000001</v>
      </c>
      <c r="S43" s="77">
        <v>0</v>
      </c>
      <c r="T43" s="77">
        <v>0.36</v>
      </c>
      <c r="U43" s="77">
        <v>0.04</v>
      </c>
    </row>
    <row r="44" spans="2:21">
      <c r="B44" t="s">
        <v>372</v>
      </c>
      <c r="C44" t="s">
        <v>373</v>
      </c>
      <c r="D44" t="s">
        <v>126</v>
      </c>
      <c r="E44" t="s">
        <v>332</v>
      </c>
      <c r="F44" t="s">
        <v>370</v>
      </c>
      <c r="G44" t="s">
        <v>341</v>
      </c>
      <c r="H44" t="s">
        <v>374</v>
      </c>
      <c r="I44" t="s">
        <v>350</v>
      </c>
      <c r="J44" t="s">
        <v>375</v>
      </c>
      <c r="K44" s="77">
        <v>6.4</v>
      </c>
      <c r="L44" t="s">
        <v>109</v>
      </c>
      <c r="M44" s="77">
        <v>3.7</v>
      </c>
      <c r="N44" s="77">
        <v>4.17</v>
      </c>
      <c r="O44" s="77">
        <v>553000</v>
      </c>
      <c r="P44" s="77">
        <v>98.063833327305602</v>
      </c>
      <c r="Q44" s="77">
        <v>0</v>
      </c>
      <c r="R44" s="77">
        <v>1951.7125008817</v>
      </c>
      <c r="S44" s="77">
        <v>0.03</v>
      </c>
      <c r="T44" s="77">
        <v>5.24</v>
      </c>
      <c r="U44" s="77">
        <v>0.57999999999999996</v>
      </c>
    </row>
    <row r="45" spans="2:21">
      <c r="B45" t="s">
        <v>376</v>
      </c>
      <c r="C45" t="s">
        <v>377</v>
      </c>
      <c r="D45" t="s">
        <v>126</v>
      </c>
      <c r="E45" t="s">
        <v>332</v>
      </c>
      <c r="F45" t="s">
        <v>370</v>
      </c>
      <c r="G45" t="s">
        <v>341</v>
      </c>
      <c r="H45" t="s">
        <v>374</v>
      </c>
      <c r="I45" t="s">
        <v>350</v>
      </c>
      <c r="J45" t="s">
        <v>378</v>
      </c>
      <c r="K45" s="77">
        <v>3.08</v>
      </c>
      <c r="L45" t="s">
        <v>109</v>
      </c>
      <c r="M45" s="77">
        <v>4.5</v>
      </c>
      <c r="N45" s="77">
        <v>3.59</v>
      </c>
      <c r="O45" s="77">
        <v>134000</v>
      </c>
      <c r="P45" s="77">
        <v>103.78749999999999</v>
      </c>
      <c r="Q45" s="77">
        <v>0</v>
      </c>
      <c r="R45" s="77">
        <v>500.53182475</v>
      </c>
      <c r="S45" s="77">
        <v>0</v>
      </c>
      <c r="T45" s="77">
        <v>1.35</v>
      </c>
      <c r="U45" s="77">
        <v>0.15</v>
      </c>
    </row>
    <row r="46" spans="2:21">
      <c r="B46" t="s">
        <v>379</v>
      </c>
      <c r="C46" t="s">
        <v>380</v>
      </c>
      <c r="D46" t="s">
        <v>126</v>
      </c>
      <c r="E46" t="s">
        <v>332</v>
      </c>
      <c r="F46" t="s">
        <v>381</v>
      </c>
      <c r="G46" t="s">
        <v>382</v>
      </c>
      <c r="H46" t="s">
        <v>371</v>
      </c>
      <c r="I46" t="s">
        <v>336</v>
      </c>
      <c r="J46" t="s">
        <v>383</v>
      </c>
      <c r="K46" s="77">
        <v>7.23</v>
      </c>
      <c r="L46" t="s">
        <v>109</v>
      </c>
      <c r="M46" s="77">
        <v>4.13</v>
      </c>
      <c r="N46" s="77">
        <v>4.0999999999999996</v>
      </c>
      <c r="O46" s="77">
        <v>432167</v>
      </c>
      <c r="P46" s="77">
        <v>100.52301369609434</v>
      </c>
      <c r="Q46" s="77">
        <v>0</v>
      </c>
      <c r="R46" s="77">
        <v>1563.5038260674</v>
      </c>
      <c r="S46" s="77">
        <v>0.01</v>
      </c>
      <c r="T46" s="77">
        <v>4.2</v>
      </c>
      <c r="U46" s="77">
        <v>0.46</v>
      </c>
    </row>
    <row r="47" spans="2:21">
      <c r="B47" t="s">
        <v>384</v>
      </c>
      <c r="C47" t="s">
        <v>385</v>
      </c>
      <c r="D47" t="s">
        <v>126</v>
      </c>
      <c r="E47" t="s">
        <v>332</v>
      </c>
      <c r="F47" t="s">
        <v>386</v>
      </c>
      <c r="G47" t="s">
        <v>387</v>
      </c>
      <c r="H47" t="s">
        <v>388</v>
      </c>
      <c r="I47" t="s">
        <v>350</v>
      </c>
      <c r="J47" t="s">
        <v>389</v>
      </c>
      <c r="K47" s="77">
        <v>15.28</v>
      </c>
      <c r="L47" t="s">
        <v>109</v>
      </c>
      <c r="M47" s="77">
        <v>5.75</v>
      </c>
      <c r="N47" s="77">
        <v>5.78</v>
      </c>
      <c r="O47" s="77">
        <v>184000</v>
      </c>
      <c r="P47" s="77">
        <v>102.28166668478261</v>
      </c>
      <c r="Q47" s="77">
        <v>0</v>
      </c>
      <c r="R47" s="77">
        <v>677.32556185329997</v>
      </c>
      <c r="S47" s="77">
        <v>0.05</v>
      </c>
      <c r="T47" s="77">
        <v>1.82</v>
      </c>
      <c r="U47" s="77">
        <v>0.2</v>
      </c>
    </row>
    <row r="48" spans="2:21">
      <c r="B48" t="s">
        <v>390</v>
      </c>
      <c r="C48" t="s">
        <v>391</v>
      </c>
      <c r="D48" t="s">
        <v>126</v>
      </c>
      <c r="E48" t="s">
        <v>332</v>
      </c>
      <c r="F48" t="s">
        <v>392</v>
      </c>
      <c r="G48" t="s">
        <v>393</v>
      </c>
      <c r="H48" t="s">
        <v>394</v>
      </c>
      <c r="I48" t="s">
        <v>336</v>
      </c>
      <c r="J48" t="s">
        <v>395</v>
      </c>
      <c r="K48" s="77">
        <v>5.4</v>
      </c>
      <c r="L48" t="s">
        <v>109</v>
      </c>
      <c r="M48" s="77">
        <v>3.75</v>
      </c>
      <c r="N48" s="77">
        <v>4.49</v>
      </c>
      <c r="O48" s="77">
        <v>84000</v>
      </c>
      <c r="P48" s="77">
        <v>96.461333333333329</v>
      </c>
      <c r="Q48" s="77">
        <v>0</v>
      </c>
      <c r="R48" s="77">
        <v>291.61804447999998</v>
      </c>
      <c r="S48" s="77">
        <v>0.01</v>
      </c>
      <c r="T48" s="77">
        <v>0.78</v>
      </c>
      <c r="U48" s="77">
        <v>0.09</v>
      </c>
    </row>
    <row r="49" spans="2:21">
      <c r="B49" t="s">
        <v>396</v>
      </c>
      <c r="C49" t="s">
        <v>397</v>
      </c>
      <c r="D49" t="s">
        <v>126</v>
      </c>
      <c r="E49" t="s">
        <v>332</v>
      </c>
      <c r="F49" t="s">
        <v>398</v>
      </c>
      <c r="G49" t="s">
        <v>399</v>
      </c>
      <c r="H49" t="s">
        <v>400</v>
      </c>
      <c r="I49" t="s">
        <v>336</v>
      </c>
      <c r="J49" t="s">
        <v>401</v>
      </c>
      <c r="K49" s="77">
        <v>4.7699999999999996</v>
      </c>
      <c r="L49" t="s">
        <v>113</v>
      </c>
      <c r="M49" s="77">
        <v>2.5</v>
      </c>
      <c r="N49" s="77">
        <v>3.35</v>
      </c>
      <c r="O49" s="77">
        <v>249000</v>
      </c>
      <c r="P49" s="77">
        <v>97.14849313253012</v>
      </c>
      <c r="Q49" s="77">
        <v>0</v>
      </c>
      <c r="R49" s="77">
        <v>1019.70419729766</v>
      </c>
      <c r="S49" s="77">
        <v>7.0000000000000007E-2</v>
      </c>
      <c r="T49" s="77">
        <v>2.74</v>
      </c>
      <c r="U49" s="77">
        <v>0.3</v>
      </c>
    </row>
    <row r="50" spans="2:21">
      <c r="B50" t="s">
        <v>402</v>
      </c>
      <c r="C50" t="s">
        <v>403</v>
      </c>
      <c r="D50" t="s">
        <v>126</v>
      </c>
      <c r="E50" t="s">
        <v>332</v>
      </c>
      <c r="F50" t="s">
        <v>404</v>
      </c>
      <c r="G50" t="s">
        <v>405</v>
      </c>
      <c r="H50" t="s">
        <v>406</v>
      </c>
      <c r="I50" t="s">
        <v>350</v>
      </c>
      <c r="J50" t="s">
        <v>407</v>
      </c>
      <c r="K50" s="77">
        <v>6.24</v>
      </c>
      <c r="L50" t="s">
        <v>109</v>
      </c>
      <c r="M50" s="77">
        <v>4.5</v>
      </c>
      <c r="N50" s="77">
        <v>5.59</v>
      </c>
      <c r="O50" s="77">
        <v>278000</v>
      </c>
      <c r="P50" s="77">
        <v>94.659000000000006</v>
      </c>
      <c r="Q50" s="77">
        <v>0</v>
      </c>
      <c r="R50" s="77">
        <v>947.08411997999997</v>
      </c>
      <c r="S50" s="77">
        <v>0.02</v>
      </c>
      <c r="T50" s="77">
        <v>2.5499999999999998</v>
      </c>
      <c r="U50" s="77">
        <v>0.28000000000000003</v>
      </c>
    </row>
    <row r="51" spans="2:21">
      <c r="B51" t="s">
        <v>408</v>
      </c>
      <c r="C51" t="s">
        <v>409</v>
      </c>
      <c r="D51" t="s">
        <v>126</v>
      </c>
      <c r="E51" t="s">
        <v>332</v>
      </c>
      <c r="F51" t="s">
        <v>404</v>
      </c>
      <c r="G51" t="s">
        <v>405</v>
      </c>
      <c r="H51" t="s">
        <v>406</v>
      </c>
      <c r="I51" t="s">
        <v>350</v>
      </c>
      <c r="J51" t="s">
        <v>410</v>
      </c>
      <c r="K51" s="77">
        <v>4.04</v>
      </c>
      <c r="L51" t="s">
        <v>109</v>
      </c>
      <c r="M51" s="77">
        <v>3.5</v>
      </c>
      <c r="N51" s="77">
        <v>4.83</v>
      </c>
      <c r="O51" s="77">
        <v>328000</v>
      </c>
      <c r="P51" s="77">
        <v>95.59316667682927</v>
      </c>
      <c r="Q51" s="77">
        <v>0</v>
      </c>
      <c r="R51" s="77">
        <v>1128.4505665332999</v>
      </c>
      <c r="S51" s="77">
        <v>0.02</v>
      </c>
      <c r="T51" s="77">
        <v>3.03</v>
      </c>
      <c r="U51" s="77">
        <v>0.33</v>
      </c>
    </row>
    <row r="52" spans="2:21">
      <c r="B52" t="s">
        <v>411</v>
      </c>
      <c r="C52" t="s">
        <v>412</v>
      </c>
      <c r="D52" t="s">
        <v>126</v>
      </c>
      <c r="E52" t="s">
        <v>332</v>
      </c>
      <c r="F52" t="s">
        <v>413</v>
      </c>
      <c r="G52" t="s">
        <v>414</v>
      </c>
      <c r="H52" t="s">
        <v>400</v>
      </c>
      <c r="I52" t="s">
        <v>336</v>
      </c>
      <c r="J52" t="s">
        <v>415</v>
      </c>
      <c r="K52" s="77">
        <v>18.63</v>
      </c>
      <c r="L52" t="s">
        <v>113</v>
      </c>
      <c r="M52" s="77">
        <v>3.75</v>
      </c>
      <c r="N52" s="77">
        <v>3.5</v>
      </c>
      <c r="O52" s="77">
        <v>226000</v>
      </c>
      <c r="P52" s="77">
        <v>106.56423287610619</v>
      </c>
      <c r="Q52" s="77">
        <v>0</v>
      </c>
      <c r="R52" s="77">
        <v>1015.21656002102</v>
      </c>
      <c r="S52" s="77">
        <v>0.02</v>
      </c>
      <c r="T52" s="77">
        <v>2.73</v>
      </c>
      <c r="U52" s="77">
        <v>0.3</v>
      </c>
    </row>
    <row r="53" spans="2:21">
      <c r="B53" t="s">
        <v>416</v>
      </c>
      <c r="C53" t="s">
        <v>417</v>
      </c>
      <c r="D53" t="s">
        <v>126</v>
      </c>
      <c r="E53" t="s">
        <v>332</v>
      </c>
      <c r="F53" t="s">
        <v>418</v>
      </c>
      <c r="G53" t="s">
        <v>334</v>
      </c>
      <c r="H53" t="s">
        <v>419</v>
      </c>
      <c r="I53" t="s">
        <v>336</v>
      </c>
      <c r="J53" t="s">
        <v>420</v>
      </c>
      <c r="K53" s="77">
        <v>24.27</v>
      </c>
      <c r="L53" t="s">
        <v>113</v>
      </c>
      <c r="M53" s="77">
        <v>3.75</v>
      </c>
      <c r="N53" s="77">
        <v>3.64</v>
      </c>
      <c r="O53" s="77">
        <v>354000</v>
      </c>
      <c r="P53" s="77">
        <v>103.43183562146892</v>
      </c>
      <c r="Q53" s="77">
        <v>0</v>
      </c>
      <c r="R53" s="77">
        <v>1543.4632219707401</v>
      </c>
      <c r="S53" s="77">
        <v>0.02</v>
      </c>
      <c r="T53" s="77">
        <v>4.1500000000000004</v>
      </c>
      <c r="U53" s="77">
        <v>0.46</v>
      </c>
    </row>
    <row r="54" spans="2:21">
      <c r="B54" t="s">
        <v>421</v>
      </c>
      <c r="C54" t="s">
        <v>422</v>
      </c>
      <c r="D54" t="s">
        <v>126</v>
      </c>
      <c r="E54" t="s">
        <v>332</v>
      </c>
      <c r="F54" t="s">
        <v>423</v>
      </c>
      <c r="G54" t="s">
        <v>424</v>
      </c>
      <c r="H54" t="s">
        <v>425</v>
      </c>
      <c r="I54" t="s">
        <v>350</v>
      </c>
      <c r="J54" t="s">
        <v>426</v>
      </c>
      <c r="K54" s="77">
        <v>3.81</v>
      </c>
      <c r="L54" t="s">
        <v>109</v>
      </c>
      <c r="M54" s="77">
        <v>3.75</v>
      </c>
      <c r="N54" s="77">
        <v>5.68</v>
      </c>
      <c r="O54" s="77">
        <v>450000</v>
      </c>
      <c r="P54" s="77">
        <v>94.575749999999999</v>
      </c>
      <c r="Q54" s="77">
        <v>0</v>
      </c>
      <c r="R54" s="77">
        <v>1531.7015591249999</v>
      </c>
      <c r="S54" s="77">
        <v>0.05</v>
      </c>
      <c r="T54" s="77">
        <v>4.12</v>
      </c>
      <c r="U54" s="77">
        <v>0.45</v>
      </c>
    </row>
    <row r="55" spans="2:21">
      <c r="B55" t="s">
        <v>427</v>
      </c>
      <c r="C55" t="s">
        <v>428</v>
      </c>
      <c r="D55" t="s">
        <v>126</v>
      </c>
      <c r="E55" t="s">
        <v>332</v>
      </c>
      <c r="F55" t="s">
        <v>429</v>
      </c>
      <c r="G55" t="s">
        <v>430</v>
      </c>
      <c r="H55" t="s">
        <v>419</v>
      </c>
      <c r="I55" t="s">
        <v>336</v>
      </c>
      <c r="J55" t="s">
        <v>431</v>
      </c>
      <c r="K55" s="77">
        <v>0.71</v>
      </c>
      <c r="L55" t="s">
        <v>109</v>
      </c>
      <c r="M55" s="77">
        <v>4.88</v>
      </c>
      <c r="N55" s="77">
        <v>4.33</v>
      </c>
      <c r="O55" s="77">
        <v>85000</v>
      </c>
      <c r="P55" s="77">
        <v>101.75962505882353</v>
      </c>
      <c r="Q55" s="77">
        <v>0</v>
      </c>
      <c r="R55" s="77">
        <v>311.29795699869999</v>
      </c>
      <c r="S55" s="77">
        <v>0.02</v>
      </c>
      <c r="T55" s="77">
        <v>0.84</v>
      </c>
      <c r="U55" s="77">
        <v>0.09</v>
      </c>
    </row>
    <row r="56" spans="2:21">
      <c r="B56" t="s">
        <v>432</v>
      </c>
      <c r="C56" t="s">
        <v>433</v>
      </c>
      <c r="D56" t="s">
        <v>126</v>
      </c>
      <c r="E56" t="s">
        <v>332</v>
      </c>
      <c r="F56" t="s">
        <v>434</v>
      </c>
      <c r="G56" t="s">
        <v>435</v>
      </c>
      <c r="H56" t="s">
        <v>436</v>
      </c>
      <c r="I56" t="s">
        <v>350</v>
      </c>
      <c r="J56" t="s">
        <v>437</v>
      </c>
      <c r="K56" s="77">
        <v>4.9000000000000004</v>
      </c>
      <c r="L56" t="s">
        <v>109</v>
      </c>
      <c r="M56" s="77">
        <v>4.75</v>
      </c>
      <c r="N56" s="77">
        <v>6.73</v>
      </c>
      <c r="O56" s="77">
        <v>473000</v>
      </c>
      <c r="P56" s="77">
        <v>92.949305560253705</v>
      </c>
      <c r="Q56" s="77">
        <v>0</v>
      </c>
      <c r="R56" s="77">
        <v>1582.3011248646999</v>
      </c>
      <c r="S56" s="77">
        <v>0.06</v>
      </c>
      <c r="T56" s="77">
        <v>4.25</v>
      </c>
      <c r="U56" s="77">
        <v>0.47</v>
      </c>
    </row>
    <row r="57" spans="2:21">
      <c r="B57" t="s">
        <v>438</v>
      </c>
      <c r="C57" t="s">
        <v>439</v>
      </c>
      <c r="D57" t="s">
        <v>126</v>
      </c>
      <c r="E57" t="s">
        <v>332</v>
      </c>
      <c r="F57" t="s">
        <v>440</v>
      </c>
      <c r="G57" t="s">
        <v>405</v>
      </c>
      <c r="H57" t="s">
        <v>218</v>
      </c>
      <c r="I57" t="s">
        <v>441</v>
      </c>
      <c r="J57" t="s">
        <v>442</v>
      </c>
      <c r="K57" s="77">
        <v>0.33</v>
      </c>
      <c r="L57" t="s">
        <v>109</v>
      </c>
      <c r="M57" s="77">
        <v>7.5</v>
      </c>
      <c r="N57" s="77">
        <v>0.01</v>
      </c>
      <c r="O57" s="77">
        <v>336428</v>
      </c>
      <c r="P57" s="77">
        <v>45.068600000000004</v>
      </c>
      <c r="Q57" s="77">
        <v>0</v>
      </c>
      <c r="R57" s="77">
        <v>545.69257919919198</v>
      </c>
      <c r="S57" s="77">
        <v>0.05</v>
      </c>
      <c r="T57" s="77">
        <v>1.47</v>
      </c>
      <c r="U57" s="77">
        <v>0.16</v>
      </c>
    </row>
    <row r="58" spans="2:21">
      <c r="B58" t="s">
        <v>225</v>
      </c>
      <c r="C58" s="16"/>
      <c r="D58" s="16"/>
      <c r="E58" s="16"/>
      <c r="F58" s="16"/>
    </row>
    <row r="59" spans="2:21">
      <c r="B59" t="s">
        <v>271</v>
      </c>
      <c r="C59" s="16"/>
      <c r="D59" s="16"/>
      <c r="E59" s="16"/>
      <c r="F59" s="16"/>
    </row>
    <row r="60" spans="2:21">
      <c r="B60" t="s">
        <v>272</v>
      </c>
      <c r="C60" s="16"/>
      <c r="D60" s="16"/>
      <c r="E60" s="16"/>
      <c r="F60" s="16"/>
    </row>
    <row r="61" spans="2:21">
      <c r="B61" t="s">
        <v>273</v>
      </c>
      <c r="C61" s="16"/>
      <c r="D61" s="16"/>
      <c r="E61" s="16"/>
      <c r="F61" s="16"/>
    </row>
    <row r="62" spans="2:21">
      <c r="B62" t="s">
        <v>274</v>
      </c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873</v>
      </c>
    </row>
    <row r="3" spans="2:62">
      <c r="B3" s="2" t="s">
        <v>2</v>
      </c>
      <c r="C3" t="s">
        <v>874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443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444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B30" t="s">
        <v>274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873</v>
      </c>
    </row>
    <row r="3" spans="2:63">
      <c r="B3" s="2" t="s">
        <v>2</v>
      </c>
      <c r="C3" t="s">
        <v>874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452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453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271</v>
      </c>
      <c r="D35" s="16"/>
      <c r="E35" s="16"/>
      <c r="F35" s="16"/>
      <c r="G35" s="16"/>
    </row>
    <row r="36" spans="2:14">
      <c r="B36" t="s">
        <v>272</v>
      </c>
      <c r="D36" s="16"/>
      <c r="E36" s="16"/>
      <c r="F36" s="16"/>
      <c r="G36" s="16"/>
    </row>
    <row r="37" spans="2:14">
      <c r="B37" t="s">
        <v>273</v>
      </c>
      <c r="D37" s="16"/>
      <c r="E37" s="16"/>
      <c r="F37" s="16"/>
      <c r="G37" s="16"/>
    </row>
    <row r="38" spans="2:14">
      <c r="B38" t="s">
        <v>274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873</v>
      </c>
    </row>
    <row r="3" spans="2:65">
      <c r="B3" s="2" t="s">
        <v>2</v>
      </c>
      <c r="C3" t="s">
        <v>874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4013.01</v>
      </c>
      <c r="K11" s="7"/>
      <c r="L11" s="76">
        <v>1803.1103825573</v>
      </c>
      <c r="M11" s="7"/>
      <c r="N11" s="76">
        <v>100</v>
      </c>
      <c r="O11" s="76">
        <v>0.53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4013.01</v>
      </c>
      <c r="L21" s="79">
        <v>1803.1103825573</v>
      </c>
      <c r="N21" s="79">
        <v>100</v>
      </c>
      <c r="O21" s="79">
        <v>0.53</v>
      </c>
    </row>
    <row r="22" spans="2:15">
      <c r="B22" s="78" t="s">
        <v>454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455</v>
      </c>
      <c r="C24" s="16"/>
      <c r="D24" s="16"/>
      <c r="E24" s="16"/>
      <c r="J24" s="79">
        <v>4013.01</v>
      </c>
      <c r="L24" s="79">
        <v>1803.1103825573</v>
      </c>
      <c r="N24" s="79">
        <v>100</v>
      </c>
      <c r="O24" s="79">
        <v>0.53</v>
      </c>
    </row>
    <row r="25" spans="2:15">
      <c r="B25" t="s">
        <v>456</v>
      </c>
      <c r="C25" t="s">
        <v>457</v>
      </c>
      <c r="D25" t="s">
        <v>126</v>
      </c>
      <c r="E25" t="s">
        <v>458</v>
      </c>
      <c r="F25" t="s">
        <v>196</v>
      </c>
      <c r="G25" t="s">
        <v>218</v>
      </c>
      <c r="H25" t="s">
        <v>441</v>
      </c>
      <c r="I25" t="s">
        <v>109</v>
      </c>
      <c r="J25" s="77">
        <v>1546.88</v>
      </c>
      <c r="K25" s="77">
        <v>14993</v>
      </c>
      <c r="L25" s="77">
        <v>834.69346252160005</v>
      </c>
      <c r="M25" s="77">
        <v>0.17</v>
      </c>
      <c r="N25" s="77">
        <v>46.29</v>
      </c>
      <c r="O25" s="77">
        <v>0.25</v>
      </c>
    </row>
    <row r="26" spans="2:15">
      <c r="B26" t="s">
        <v>459</v>
      </c>
      <c r="C26" t="s">
        <v>460</v>
      </c>
      <c r="D26" t="s">
        <v>126</v>
      </c>
      <c r="E26" t="s">
        <v>461</v>
      </c>
      <c r="F26" t="s">
        <v>196</v>
      </c>
      <c r="G26" t="s">
        <v>218</v>
      </c>
      <c r="H26" t="s">
        <v>441</v>
      </c>
      <c r="I26" t="s">
        <v>109</v>
      </c>
      <c r="J26" s="77">
        <v>2466.13</v>
      </c>
      <c r="K26" s="77">
        <v>10911</v>
      </c>
      <c r="L26" s="77">
        <v>968.41692003569995</v>
      </c>
      <c r="M26" s="77">
        <v>0.12</v>
      </c>
      <c r="N26" s="77">
        <v>53.71</v>
      </c>
      <c r="O26" s="77">
        <v>0.28999999999999998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329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225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873</v>
      </c>
    </row>
    <row r="3" spans="2:60">
      <c r="B3" s="2" t="s">
        <v>2</v>
      </c>
      <c r="C3" t="s">
        <v>874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462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2018-12-05T11:02:28Z</dcterms:modified>
</cp:coreProperties>
</file>