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7" i="27" l="1"/>
  <c r="C12" i="27"/>
  <c r="C11" i="27" l="1"/>
</calcChain>
</file>

<file path=xl/sharedStrings.xml><?xml version="1.0" encoding="utf-8"?>
<sst xmlns="http://schemas.openxmlformats.org/spreadsheetml/2006/main" count="3434" uniqueCount="798">
  <si>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</si>
  <si>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</si>
  <si>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</si>
  <si>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</si>
  <si>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</si>
  <si>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</si>
  <si>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</si>
  <si>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</si>
  <si>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</si>
  <si>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</si>
  <si>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</si>
  <si>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</si>
  <si>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</si>
  <si>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</si>
  <si>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</si>
  <si>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</si>
  <si>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</si>
  <si>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</si>
  <si>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</si>
  <si>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</si>
  <si>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</si>
  <si>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</si>
  <si>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</si>
  <si>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</si>
  <si>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</si>
  <si>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</si>
  <si>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</si>
  <si>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</si>
  <si>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</si>
  <si>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</si>
  <si>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</si>
  <si>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</si>
  <si>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</si>
  <si>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</si>
  <si>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</si>
  <si>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</si>
  <si>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</si>
  <si>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</si>
  <si>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</si>
  <si>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</si>
  <si>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</si>
  <si>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</si>
  <si>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</si>
  <si>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</si>
  <si>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</si>
  <si>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</si>
  <si>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</si>
  <si>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</si>
  <si>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</si>
  <si>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</si>
  <si>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</si>
  <si>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</si>
  <si>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</si>
  <si>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</si>
  <si>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</si>
  <si>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</si>
  <si>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</si>
  <si>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</si>
  <si>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</si>
  <si>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</si>
  <si>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</si>
  <si>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</si>
  <si>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</si>
  <si>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</si>
  <si>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</si>
  <si>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</si>
  <si>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</si>
  <si>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</si>
  <si>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</si>
  <si>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</si>
  <si>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</si>
  <si>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</si>
  <si>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</si>
  <si>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</si>
  <si>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</si>
  <si>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</si>
  <si>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</si>
  <si>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</si>
  <si>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</si>
  <si>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</si>
  <si>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</si>
  <si>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</si>
  <si>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</si>
  <si>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</si>
  <si>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</si>
  <si>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</si>
  <si>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</si>
  <si>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</si>
  <si>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</si>
  <si>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</si>
  <si>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</si>
  <si>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</si>
  <si>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</si>
  <si>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</si>
  <si>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</si>
  <si>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</si>
  <si>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</si>
  <si>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</si>
  <si>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</si>
  <si>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</si>
  <si>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</si>
  <si>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</si>
  <si>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</si>
  <si>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</si>
  <si>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</si>
  <si>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</si>
  <si>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</si>
  <si>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</si>
  <si>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</si>
  <si>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</si>
  <si>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</si>
  <si>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</si>
  <si>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</si>
  <si>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</si>
  <si>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</si>
  <si>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</si>
  <si>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</si>
  <si>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</si>
  <si>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</si>
  <si>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</si>
  <si>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</si>
  <si>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</si>
  <si>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</si>
  <si>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</si>
  <si>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</si>
  <si>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</si>
  <si>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</si>
  <si>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</si>
  <si>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</si>
  <si>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</si>
  <si>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</si>
  <si>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</si>
  <si>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</si>
  <si>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</si>
  <si>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</si>
  <si>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</si>
  <si>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</si>
  <si>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</si>
  <si>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</si>
  <si>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</si>
  <si>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</si>
  <si>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</si>
  <si>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</si>
  <si>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</si>
  <si>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</si>
  <si>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</si>
  <si>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</si>
  <si>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</si>
  <si>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</si>
  <si>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</si>
  <si>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</si>
  <si>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</si>
  <si>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</si>
  <si>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</si>
  <si>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</si>
  <si>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</si>
  <si>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</si>
  <si>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</si>
  <si>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</si>
  <si>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</si>
  <si>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</si>
  <si>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</si>
  <si>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</si>
  <si>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</si>
  <si>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</si>
  <si>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</si>
  <si>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</si>
  <si>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</si>
  <si>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</si>
  <si>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</si>
  <si>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</si>
  <si>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</si>
  <si>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</si>
  <si>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</si>
  <si>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</si>
  <si>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</si>
  <si>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</si>
  <si>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</si>
  <si>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</si>
  <si>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</si>
  <si>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</si>
  <si>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</si>
  <si>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</si>
  <si>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</si>
  <si>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</si>
  <si>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</si>
  <si>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</si>
  <si>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</si>
  <si>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</si>
  <si>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</si>
  <si>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</si>
  <si>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</si>
  <si>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</si>
  <si>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</si>
  <si>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</si>
  <si>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</si>
  <si>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</si>
  <si>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</si>
  <si>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1417</t>
  </si>
  <si>
    <t>קוד קופת הגמל</t>
  </si>
  <si>
    <t>513173393-00000000001094-1417-000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</si>
  <si>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</si>
  <si>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</si>
  <si>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</si>
  <si>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</si>
  <si>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</si>
  <si>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</si>
  <si>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</si>
  <si>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</si>
  <si>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</si>
  <si>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</si>
  <si>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</si>
  <si>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</si>
  <si>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</si>
  <si>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</si>
  <si>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</si>
  <si>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</si>
  <si>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</si>
  <si>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</si>
  <si>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</si>
  <si>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</si>
  <si>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</si>
  <si>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</si>
  <si>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</si>
  <si>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</si>
  <si>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</si>
  <si>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</si>
  <si>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</si>
  <si>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</si>
  <si>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</si>
  <si>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</si>
  <si>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</si>
  <si>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</si>
  <si>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</si>
  <si>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</si>
  <si>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</si>
  <si>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04/01/16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</si>
  <si>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</si>
  <si>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</si>
  <si>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</si>
  <si>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</si>
  <si>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</si>
  <si>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</si>
  <si>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</si>
  <si>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</si>
  <si>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</si>
  <si>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</si>
  <si>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</si>
  <si>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</si>
  <si>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</si>
  <si>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</si>
  <si>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</si>
  <si>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</si>
  <si>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</si>
  <si>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</si>
  <si>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</si>
  <si>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</si>
  <si>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</si>
  <si>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</si>
  <si>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</si>
  <si>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28/07/16</t>
  </si>
  <si>
    <t>ממשל שקלית 120- שחר</t>
  </si>
  <si>
    <t>1115773</t>
  </si>
  <si>
    <t>25/04/18</t>
  </si>
  <si>
    <t>ממשל שקלית 519- שחר</t>
  </si>
  <si>
    <t>1131770</t>
  </si>
  <si>
    <t>12/02/18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</si>
  <si>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</si>
  <si>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</si>
  <si>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</si>
  <si>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</si>
  <si>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</si>
  <si>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</si>
  <si>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</si>
  <si>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</si>
  <si>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</si>
  <si>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</si>
  <si>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</si>
  <si>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</si>
  <si>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</si>
  <si>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</si>
  <si>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</si>
  <si>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</si>
  <si>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</si>
  <si>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</si>
  <si>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</si>
  <si>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</si>
  <si>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</si>
  <si>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</si>
  <si>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</si>
  <si>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</si>
  <si>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</si>
  <si>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</si>
  <si>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</si>
  <si>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</si>
  <si>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</si>
  <si>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</si>
  <si>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</si>
  <si>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</si>
  <si>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</si>
  <si>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</si>
  <si>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</si>
  <si>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</si>
  <si>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</si>
  <si>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</si>
  <si>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</si>
  <si>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</si>
  <si>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</si>
  <si>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</si>
  <si>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</si>
  <si>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</si>
  <si>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</si>
  <si>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</si>
  <si>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</si>
  <si>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</si>
  <si>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</si>
  <si>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</si>
  <si>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</si>
  <si>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</si>
  <si>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</si>
  <si>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</si>
  <si>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</si>
  <si>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</si>
  <si>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</si>
  <si>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</si>
  <si>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</si>
  <si>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</si>
  <si>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</si>
  <si>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</si>
  <si>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</si>
  <si>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</si>
  <si>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</si>
  <si>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</si>
  <si>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</si>
  <si>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</si>
  <si>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</si>
  <si>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</si>
  <si>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</si>
  <si>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</si>
  <si>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</si>
  <si>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</si>
  <si>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</si>
  <si>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</si>
  <si>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</si>
  <si>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</si>
  <si>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</si>
  <si>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</si>
  <si>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</si>
  <si>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</si>
  <si>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</si>
  <si>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</si>
  <si>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</si>
  <si>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</si>
  <si>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</si>
  <si>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</si>
  <si>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</si>
  <si>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</si>
  <si>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</si>
  <si>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</si>
  <si>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</si>
  <si>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</si>
  <si>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</si>
  <si>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</si>
  <si>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</si>
  <si>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</si>
  <si>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</si>
  <si>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</si>
  <si>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</si>
  <si>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</si>
  <si>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</si>
  <si>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</si>
  <si>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</si>
  <si>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</si>
  <si>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</si>
  <si>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</si>
  <si>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</si>
  <si>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</si>
  <si>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</si>
  <si>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13/01/13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</si>
  <si>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</si>
  <si>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</si>
  <si>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</si>
  <si>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</si>
  <si>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</si>
  <si>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</si>
  <si>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</si>
  <si>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</si>
  <si>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</si>
  <si>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</si>
  <si>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</si>
  <si>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</si>
  <si>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</si>
  <si>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</si>
  <si>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</si>
  <si>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</si>
  <si>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</si>
  <si>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</si>
  <si>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</si>
  <si>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</si>
  <si>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</si>
  <si>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</si>
  <si>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</si>
  <si>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</si>
  <si>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</si>
  <si>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</si>
  <si>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</si>
  <si>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</si>
  <si>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</si>
  <si>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</si>
  <si>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</si>
  <si>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</si>
  <si>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</si>
  <si>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</si>
  <si>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</si>
  <si>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</si>
  <si>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</si>
  <si>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</si>
  <si>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</si>
  <si>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</si>
  <si>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</si>
  <si>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</si>
  <si>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</si>
  <si>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</si>
  <si>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</si>
  <si>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</si>
  <si>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</si>
  <si>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</si>
  <si>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</si>
  <si>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</si>
  <si>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</si>
  <si>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</si>
  <si>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</si>
  <si>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</si>
  <si>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</si>
  <si>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</si>
  <si>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</si>
  <si>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</si>
  <si>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</si>
  <si>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</si>
  <si>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</si>
  <si>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</si>
  <si>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</si>
  <si>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</si>
  <si>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</si>
  <si>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</si>
  <si>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</si>
  <si>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</si>
  <si>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</si>
  <si>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</si>
  <si>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</si>
  <si>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</si>
  <si>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</si>
  <si>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</si>
  <si>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</si>
  <si>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</si>
  <si>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</si>
  <si>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</si>
  <si>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</si>
  <si>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</si>
  <si>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</si>
  <si>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</si>
  <si>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</si>
  <si>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</si>
  <si>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</si>
  <si>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</si>
  <si>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</si>
  <si>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</si>
  <si>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</si>
  <si>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</si>
  <si>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</si>
  <si>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</si>
  <si>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</si>
  <si>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</si>
  <si>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</si>
  <si>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</si>
  <si>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</si>
  <si>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</si>
  <si>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</si>
  <si>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</si>
  <si>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</si>
  <si>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</si>
  <si>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</si>
  <si>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</si>
  <si>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TUZ8_US 2YR Note Des18- חוזים עתידיים בחול</t>
  </si>
  <si>
    <t>70248216</t>
  </si>
  <si>
    <t>USZ8_Us long Bond (cbt_Des18- חוזים עתידיים בחול</t>
  </si>
  <si>
    <t>70114632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</si>
  <si>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</si>
  <si>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</si>
  <si>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</si>
  <si>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</si>
  <si>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</si>
  <si>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</si>
  <si>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</si>
  <si>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</si>
  <si>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</si>
  <si>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</si>
  <si>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</si>
  <si>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</si>
  <si>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</si>
  <si>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</si>
  <si>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</si>
  <si>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</si>
  <si>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</si>
  <si>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</si>
  <si>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</si>
  <si>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</si>
  <si>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</si>
  <si>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</si>
  <si>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</si>
  <si>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</si>
  <si>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</si>
  <si>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</si>
  <si>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נתיבי גז אג"ח א - רמ- נתיבי הגז הטבעי לישראל בע"מ</t>
  </si>
  <si>
    <t>1103084</t>
  </si>
  <si>
    <t>30/12/10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</si>
  <si>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</si>
  <si>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</si>
  <si>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</si>
  <si>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</si>
  <si>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</si>
  <si>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</si>
  <si>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</si>
  <si>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</si>
  <si>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</si>
  <si>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</si>
  <si>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</si>
  <si>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</si>
  <si>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</si>
  <si>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</si>
  <si>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</si>
  <si>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</si>
  <si>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</si>
  <si>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</si>
  <si>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שמוס אגח א רמ- Chamoss International Limited</t>
  </si>
  <si>
    <t>1147578</t>
  </si>
  <si>
    <t>1742</t>
  </si>
  <si>
    <t>Aa3.IL</t>
  </si>
  <si>
    <t>11/06/18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</si>
  <si>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</si>
  <si>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</si>
  <si>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</si>
  <si>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</si>
  <si>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</si>
  <si>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</si>
  <si>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</si>
  <si>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</si>
  <si>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</si>
  <si>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</si>
  <si>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</si>
  <si>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</si>
  <si>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</si>
  <si>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</si>
  <si>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</si>
  <si>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</si>
  <si>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</si>
  <si>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</si>
  <si>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</si>
  <si>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</si>
  <si>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</si>
  <si>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</si>
  <si>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</si>
  <si>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</si>
  <si>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</si>
  <si>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</si>
  <si>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</si>
  <si>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</si>
  <si>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</si>
  <si>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</si>
  <si>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</si>
  <si>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</si>
  <si>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</si>
  <si>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</si>
  <si>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</si>
  <si>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</si>
  <si>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</si>
  <si>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</si>
  <si>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</si>
  <si>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</si>
  <si>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</si>
  <si>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</si>
  <si>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</si>
  <si>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</si>
  <si>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</si>
  <si>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</si>
  <si>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</si>
  <si>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</si>
  <si>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</si>
  <si>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</si>
  <si>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</si>
  <si>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</si>
  <si>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</si>
  <si>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</si>
  <si>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</si>
  <si>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</si>
  <si>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</si>
  <si>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</si>
  <si>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</si>
  <si>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</si>
  <si>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</si>
  <si>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</si>
  <si>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</si>
  <si>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</si>
  <si>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</si>
  <si>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</si>
  <si>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</si>
  <si>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</si>
  <si>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</si>
  <si>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</si>
  <si>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</si>
  <si>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</si>
  <si>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</si>
  <si>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</si>
  <si>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</si>
  <si>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</si>
  <si>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</si>
  <si>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</si>
  <si>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</si>
  <si>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</si>
  <si>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</si>
  <si>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</si>
  <si>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</si>
  <si>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</si>
  <si>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</si>
  <si>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</si>
  <si>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</si>
  <si>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</si>
  <si>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</si>
  <si>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004 20250831 ILS ILS TELBOR FLOAT FIXED 0 1.715- בנק לאומי לישראל בע"מ</t>
  </si>
  <si>
    <t>90002823</t>
  </si>
  <si>
    <t>16/11/16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</si>
  <si>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</si>
  <si>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</si>
  <si>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</si>
  <si>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</si>
  <si>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</si>
  <si>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</si>
  <si>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</si>
  <si>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</si>
  <si>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</si>
  <si>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</si>
  <si>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</si>
  <si>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</si>
  <si>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</si>
  <si>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</si>
  <si>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</si>
  <si>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</si>
  <si>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</si>
  <si>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</si>
  <si>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</si>
  <si>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</si>
  <si>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</si>
  <si>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</si>
  <si>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</si>
  <si>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</si>
  <si>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</si>
  <si>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</si>
  <si>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</si>
  <si>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</si>
  <si>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</si>
  <si>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</si>
  <si>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</si>
  <si>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</si>
  <si>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</si>
  <si>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</si>
  <si>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</si>
  <si>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</si>
  <si>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לא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</si>
  <si>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</si>
  <si>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</si>
  <si>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</si>
  <si>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</si>
  <si>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</si>
  <si>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</si>
  <si>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</si>
  <si>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</si>
  <si>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</si>
  <si>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</si>
  <si>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</si>
  <si>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</si>
  <si>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</si>
  <si>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</si>
  <si>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</si>
  <si>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</si>
  <si>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</si>
  <si>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</si>
  <si>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</si>
  <si>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</si>
  <si>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</si>
  <si>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</si>
  <si>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</si>
  <si>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</si>
  <si>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</si>
  <si>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</si>
  <si>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</si>
  <si>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</si>
  <si>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</si>
  <si>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</si>
  <si>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</si>
  <si>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</si>
  <si>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</si>
  <si>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</si>
  <si>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</si>
  <si>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</si>
  <si>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</si>
  <si>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</si>
  <si>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</si>
  <si>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</si>
  <si>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</si>
  <si>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</si>
  <si>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</si>
  <si>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</si>
  <si>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</si>
  <si>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</si>
  <si>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</si>
  <si>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</si>
  <si>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</si>
  <si>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</si>
  <si>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</si>
  <si>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</si>
  <si>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</si>
  <si>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</si>
  <si>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</si>
  <si>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</si>
  <si>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</si>
  <si>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</si>
  <si>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</si>
  <si>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</si>
  <si>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</si>
  <si>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</si>
  <si>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</si>
  <si>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</si>
  <si>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</si>
  <si>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</si>
  <si>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</si>
  <si>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</si>
  <si>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</si>
  <si>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</si>
  <si>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</si>
  <si>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</si>
  <si>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</si>
  <si>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דירוג פנימי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</si>
  <si>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</si>
  <si>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</si>
  <si>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</si>
  <si>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</si>
  <si>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</si>
  <si>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</si>
  <si>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</si>
  <si>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</si>
  <si>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</si>
  <si>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37 08/2017</t>
  </si>
  <si>
    <t>29992787</t>
  </si>
  <si>
    <t>814070775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</si>
  <si>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</si>
  <si>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</si>
  <si>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</si>
  <si>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</si>
  <si>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</si>
  <si>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</si>
  <si>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</si>
  <si>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</si>
  <si>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</si>
  <si>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</si>
  <si>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</si>
  <si>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</si>
  <si>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</si>
  <si>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</si>
  <si>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</si>
  <si>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</si>
  <si>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</si>
  <si>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</si>
  <si>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</si>
  <si>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</si>
  <si>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</si>
  <si>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</si>
  <si>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</si>
  <si>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אלטשולר שחם גמל ופנסיה בע''מ</t>
  </si>
  <si>
    <t>אלטשולר פיצויים אגח</t>
  </si>
  <si>
    <t>אלוני חץ</t>
  </si>
  <si>
    <t>יסודות2</t>
  </si>
  <si>
    <t>נווה אילן</t>
  </si>
  <si>
    <t>עסקים קטנים</t>
  </si>
  <si>
    <t>ANACAP</t>
  </si>
  <si>
    <t>INVESTCORP</t>
  </si>
  <si>
    <t>MIDEAL</t>
  </si>
  <si>
    <t>האדסון</t>
  </si>
  <si>
    <t>היתרו</t>
  </si>
  <si>
    <t>לונגאילנד</t>
  </si>
  <si>
    <t>נוי פסולת לאנרגיה- שותפות 2</t>
  </si>
  <si>
    <t>עד למועד פירוק שותפות</t>
  </si>
  <si>
    <t xml:space="preserve"> דצמבר 2019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</si>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</sst>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4" t="s">
        <v>795</v>
      </c>
    </row>
    <row r="2" spans="1:36">
      <c r="B2" s="2" t="s">
        <v>1</v>
      </c>
      <c r="C2" s="80" t="s">
        <v>777</v>
      </c>
      <c r="E2" s="104"/>
    </row>
    <row r="3" spans="1:36">
      <c r="B3" s="2" t="s">
        <v>2</v>
      </c>
      <c r="C3" t="s">
        <v>778</v>
      </c>
      <c r="E3" s="104"/>
    </row>
    <row r="4" spans="1:36">
      <c r="B4" s="2" t="s">
        <v>3</v>
      </c>
      <c r="C4" t="s">
        <v>198</v>
      </c>
      <c r="E4" s="104"/>
    </row>
    <row r="5" spans="1:36">
      <c r="B5" s="75" t="s">
        <v>199</v>
      </c>
      <c r="C5" t="s">
        <v>200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2446.0277358439998</v>
      </c>
      <c r="D11" s="76">
        <v>5.66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26249.658970600001</v>
      </c>
      <c r="D13" s="77">
        <v>60.72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5326.6279431293779</v>
      </c>
      <c r="D15" s="77">
        <v>12.32</v>
      </c>
      <c r="E15" s="104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4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4"/>
    </row>
    <row r="18" spans="1:5">
      <c r="A18" s="10" t="s">
        <v>13</v>
      </c>
      <c r="B18" s="70" t="s">
        <v>21</v>
      </c>
      <c r="C18" s="77">
        <v>258.07924852079998</v>
      </c>
      <c r="D18" s="77">
        <v>0.6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-55.896968749999999</v>
      </c>
      <c r="D20" s="77">
        <v>-0.13</v>
      </c>
      <c r="E20" s="104"/>
    </row>
    <row r="21" spans="1:5">
      <c r="A21" s="10" t="s">
        <v>13</v>
      </c>
      <c r="B21" s="70" t="s">
        <v>24</v>
      </c>
      <c r="C21" s="77">
        <v>170.01261755099998</v>
      </c>
      <c r="D21" s="77">
        <v>0.39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5023.5144693700004</v>
      </c>
      <c r="D26" s="77">
        <v>11.62</v>
      </c>
      <c r="E26" s="104"/>
    </row>
    <row r="27" spans="1:5">
      <c r="A27" s="10" t="s">
        <v>13</v>
      </c>
      <c r="B27" s="70" t="s">
        <v>29</v>
      </c>
      <c r="C27" s="77">
        <v>255.89164497231999</v>
      </c>
      <c r="D27" s="77">
        <v>0.59</v>
      </c>
      <c r="E27" s="104"/>
    </row>
    <row r="28" spans="1:5">
      <c r="A28" s="10" t="s">
        <v>13</v>
      </c>
      <c r="B28" s="70" t="s">
        <v>30</v>
      </c>
      <c r="C28" s="77">
        <v>365.7338645890174</v>
      </c>
      <c r="D28" s="77">
        <v>0.85</v>
      </c>
      <c r="E28" s="104"/>
    </row>
    <row r="29" spans="1:5">
      <c r="A29" s="10" t="s">
        <v>13</v>
      </c>
      <c r="B29" s="70" t="s">
        <v>31</v>
      </c>
      <c r="C29" s="77">
        <v>9.6506786625789207</v>
      </c>
      <c r="D29" s="77">
        <v>0.02</v>
      </c>
      <c r="E29" s="104"/>
    </row>
    <row r="30" spans="1:5">
      <c r="A30" s="10" t="s">
        <v>13</v>
      </c>
      <c r="B30" s="70" t="s">
        <v>32</v>
      </c>
      <c r="C30" s="77">
        <v>-3.2801704419740001</v>
      </c>
      <c r="D30" s="77">
        <v>-0.01</v>
      </c>
      <c r="E30" s="104"/>
    </row>
    <row r="31" spans="1:5">
      <c r="A31" s="10" t="s">
        <v>13</v>
      </c>
      <c r="B31" s="70" t="s">
        <v>33</v>
      </c>
      <c r="C31" s="77">
        <v>-47.646036408180485</v>
      </c>
      <c r="D31" s="77">
        <v>-0.11</v>
      </c>
      <c r="E31" s="104"/>
    </row>
    <row r="32" spans="1:5">
      <c r="A32" s="10" t="s">
        <v>13</v>
      </c>
      <c r="B32" s="70" t="s">
        <v>34</v>
      </c>
      <c r="C32" s="77">
        <v>705.37125554127999</v>
      </c>
      <c r="D32" s="77">
        <v>1.63</v>
      </c>
      <c r="E32" s="104"/>
    </row>
    <row r="33" spans="1:5">
      <c r="A33" s="10" t="s">
        <v>13</v>
      </c>
      <c r="B33" s="69" t="s">
        <v>35</v>
      </c>
      <c r="C33" s="77">
        <v>2003.2391690670393</v>
      </c>
      <c r="D33" s="77">
        <v>4.63</v>
      </c>
      <c r="E33" s="104"/>
    </row>
    <row r="34" spans="1:5">
      <c r="A34" s="10" t="s">
        <v>13</v>
      </c>
      <c r="B34" s="69" t="s">
        <v>36</v>
      </c>
      <c r="C34" s="77">
        <v>47.234666895780201</v>
      </c>
      <c r="D34" s="77">
        <v>0.11</v>
      </c>
      <c r="E34" s="104"/>
    </row>
    <row r="35" spans="1:5">
      <c r="A35" s="10" t="s">
        <v>13</v>
      </c>
      <c r="B35" s="69" t="s">
        <v>37</v>
      </c>
      <c r="C35" s="77">
        <v>474.63674969109098</v>
      </c>
      <c r="D35" s="77">
        <v>1.1000000000000001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-0.21559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43228.640248834134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1081.722500669701</v>
      </c>
      <c r="D43" s="77">
        <v>0</v>
      </c>
      <c r="E43" s="104"/>
    </row>
    <row r="44" spans="1:5">
      <c r="B44" s="11" t="s">
        <v>201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116</v>
      </c>
      <c r="D49">
        <v>4.7240000000000002</v>
      </c>
      <c r="E49" s="104"/>
    </row>
    <row r="50" spans="1:5">
      <c r="A50" s="104" t="s">
        <v>796</v>
      </c>
      <c r="B50" s="104"/>
      <c r="C50" s="104"/>
      <c r="D50" s="104"/>
    </row>
    <row r="51" spans="1:5">
      <c r="A51" s="104" t="s">
        <v>797</v>
      </c>
      <c r="B51" s="104"/>
      <c r="C51" s="104"/>
      <c r="D51" s="104"/>
    </row>
  </sheetData>
  <mergeCells count="4">
    <mergeCell ref="B6:D6"/>
    <mergeCell ref="E1:E49"/>
    <mergeCell ref="A50:D50"/>
    <mergeCell ref="A51:D51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777</v>
      </c>
    </row>
    <row r="3" spans="2:61">
      <c r="B3" s="2" t="s">
        <v>2</v>
      </c>
      <c r="C3" t="s">
        <v>778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11</v>
      </c>
      <c r="H11" s="7"/>
      <c r="I11" s="76">
        <v>-55.896968749999999</v>
      </c>
      <c r="J11" s="25"/>
      <c r="K11" s="76">
        <v>100</v>
      </c>
      <c r="L11" s="76">
        <v>-0.13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11</v>
      </c>
      <c r="I21" s="79">
        <v>-55.896968749999999</v>
      </c>
      <c r="K21" s="79">
        <v>100</v>
      </c>
      <c r="L21" s="79">
        <v>-0.13</v>
      </c>
    </row>
    <row r="22" spans="2:12">
      <c r="B22" s="78" t="s">
        <v>464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329</v>
      </c>
      <c r="C30" s="16"/>
      <c r="D30" s="16"/>
      <c r="E30" s="16"/>
      <c r="G30" s="79">
        <v>11</v>
      </c>
      <c r="I30" s="79">
        <v>-55.896968749999999</v>
      </c>
      <c r="K30" s="79">
        <v>100</v>
      </c>
      <c r="L30" s="79">
        <v>-0.13</v>
      </c>
    </row>
    <row r="31" spans="2:12">
      <c r="B31" t="s">
        <v>469</v>
      </c>
      <c r="C31" t="s">
        <v>470</v>
      </c>
      <c r="D31" t="s">
        <v>126</v>
      </c>
      <c r="E31" t="s">
        <v>430</v>
      </c>
      <c r="F31" t="s">
        <v>109</v>
      </c>
      <c r="G31" s="77">
        <v>-2</v>
      </c>
      <c r="H31" s="77">
        <v>178125</v>
      </c>
      <c r="I31" s="77">
        <v>-12.8214375</v>
      </c>
      <c r="J31" s="77">
        <v>0</v>
      </c>
      <c r="K31" s="77">
        <v>22.94</v>
      </c>
      <c r="L31" s="77">
        <v>-0.03</v>
      </c>
    </row>
    <row r="32" spans="2:12">
      <c r="B32" t="s">
        <v>471</v>
      </c>
      <c r="C32" t="s">
        <v>472</v>
      </c>
      <c r="D32" t="s">
        <v>126</v>
      </c>
      <c r="E32" t="s">
        <v>430</v>
      </c>
      <c r="F32" t="s">
        <v>109</v>
      </c>
      <c r="G32" s="77">
        <v>-2</v>
      </c>
      <c r="H32" s="77">
        <v>82812.5</v>
      </c>
      <c r="I32" s="77">
        <v>-5.9608437500000004</v>
      </c>
      <c r="J32" s="77">
        <v>0</v>
      </c>
      <c r="K32" s="77">
        <v>10.66</v>
      </c>
      <c r="L32" s="77">
        <v>-0.01</v>
      </c>
    </row>
    <row r="33" spans="2:12">
      <c r="B33" t="s">
        <v>473</v>
      </c>
      <c r="C33" t="s">
        <v>474</v>
      </c>
      <c r="D33" t="s">
        <v>126</v>
      </c>
      <c r="E33" t="s">
        <v>430</v>
      </c>
      <c r="F33" t="s">
        <v>109</v>
      </c>
      <c r="G33" s="77">
        <v>3</v>
      </c>
      <c r="H33" s="77">
        <v>34375</v>
      </c>
      <c r="I33" s="77">
        <v>3.7114687499999999</v>
      </c>
      <c r="J33" s="77">
        <v>0</v>
      </c>
      <c r="K33" s="77">
        <v>-6.64</v>
      </c>
      <c r="L33" s="77">
        <v>0.01</v>
      </c>
    </row>
    <row r="34" spans="2:12">
      <c r="B34" t="s">
        <v>475</v>
      </c>
      <c r="C34" t="s">
        <v>476</v>
      </c>
      <c r="D34" t="s">
        <v>126</v>
      </c>
      <c r="E34" t="s">
        <v>430</v>
      </c>
      <c r="F34" t="s">
        <v>109</v>
      </c>
      <c r="G34" s="77">
        <v>12</v>
      </c>
      <c r="H34" s="77">
        <v>7812.5</v>
      </c>
      <c r="I34" s="77">
        <v>3.3740625</v>
      </c>
      <c r="J34" s="77">
        <v>0</v>
      </c>
      <c r="K34" s="77">
        <v>-6.04</v>
      </c>
      <c r="L34" s="77">
        <v>0.01</v>
      </c>
    </row>
    <row r="35" spans="2:12">
      <c r="B35" t="s">
        <v>477</v>
      </c>
      <c r="C35" t="s">
        <v>478</v>
      </c>
      <c r="D35" t="s">
        <v>126</v>
      </c>
      <c r="E35" t="s">
        <v>430</v>
      </c>
      <c r="F35" t="s">
        <v>109</v>
      </c>
      <c r="G35" s="77">
        <v>6</v>
      </c>
      <c r="H35" s="77">
        <v>112500</v>
      </c>
      <c r="I35" s="77">
        <v>24.29325</v>
      </c>
      <c r="J35" s="77">
        <v>0</v>
      </c>
      <c r="K35" s="77">
        <v>-43.46</v>
      </c>
      <c r="L35" s="77">
        <v>0.06</v>
      </c>
    </row>
    <row r="36" spans="2:12">
      <c r="B36" t="s">
        <v>479</v>
      </c>
      <c r="C36" t="s">
        <v>480</v>
      </c>
      <c r="D36" t="s">
        <v>126</v>
      </c>
      <c r="E36" t="s">
        <v>430</v>
      </c>
      <c r="F36" t="s">
        <v>109</v>
      </c>
      <c r="G36" s="77">
        <v>-2</v>
      </c>
      <c r="H36" s="77">
        <v>217187.5</v>
      </c>
      <c r="I36" s="77">
        <v>-15.633156250000001</v>
      </c>
      <c r="J36" s="77">
        <v>0</v>
      </c>
      <c r="K36" s="77">
        <v>27.97</v>
      </c>
      <c r="L36" s="77">
        <v>-0.04</v>
      </c>
    </row>
    <row r="37" spans="2:12">
      <c r="B37" t="s">
        <v>481</v>
      </c>
      <c r="C37" t="s">
        <v>482</v>
      </c>
      <c r="D37" t="s">
        <v>126</v>
      </c>
      <c r="E37" t="s">
        <v>430</v>
      </c>
      <c r="F37" t="s">
        <v>109</v>
      </c>
      <c r="G37" s="77">
        <v>-4</v>
      </c>
      <c r="H37" s="77">
        <v>367187.5</v>
      </c>
      <c r="I37" s="77">
        <v>-52.860312499999999</v>
      </c>
      <c r="J37" s="77">
        <v>0</v>
      </c>
      <c r="K37" s="77">
        <v>94.57</v>
      </c>
      <c r="L37" s="77">
        <v>-0.12</v>
      </c>
    </row>
    <row r="38" spans="2:12">
      <c r="B38" t="s">
        <v>225</v>
      </c>
      <c r="C38" s="16"/>
      <c r="D38" s="16"/>
      <c r="E38" s="16"/>
    </row>
    <row r="39" spans="2:12">
      <c r="B39" t="s">
        <v>274</v>
      </c>
      <c r="C39" s="16"/>
      <c r="D39" s="16"/>
      <c r="E39" s="16"/>
    </row>
    <row r="40" spans="2:12">
      <c r="B40" t="s">
        <v>275</v>
      </c>
      <c r="C40" s="16"/>
      <c r="D40" s="16"/>
      <c r="E40" s="16"/>
    </row>
    <row r="41" spans="2:12">
      <c r="B41" t="s">
        <v>276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777</v>
      </c>
    </row>
    <row r="3" spans="1:60">
      <c r="B3" s="2" t="s">
        <v>2</v>
      </c>
      <c r="C3" t="s">
        <v>778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</v>
      </c>
      <c r="H11" s="25"/>
      <c r="I11" s="76">
        <v>170.01261755099998</v>
      </c>
      <c r="J11" s="76">
        <v>100</v>
      </c>
      <c r="K11" s="76">
        <v>0.39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-9</v>
      </c>
      <c r="H14" s="19"/>
      <c r="I14" s="79">
        <v>170.01261755099998</v>
      </c>
      <c r="J14" s="79">
        <v>100</v>
      </c>
      <c r="K14" s="79">
        <v>0.39</v>
      </c>
      <c r="BF14" s="16" t="s">
        <v>129</v>
      </c>
    </row>
    <row r="15" spans="1:60">
      <c r="B15" t="s">
        <v>483</v>
      </c>
      <c r="C15" t="s">
        <v>484</v>
      </c>
      <c r="D15" t="s">
        <v>126</v>
      </c>
      <c r="E15" t="s">
        <v>794</v>
      </c>
      <c r="F15" t="s">
        <v>109</v>
      </c>
      <c r="G15" s="77">
        <v>2</v>
      </c>
      <c r="H15" s="77">
        <v>-68746.800000000279</v>
      </c>
      <c r="I15" s="77">
        <v>-4.9483946640000198</v>
      </c>
      <c r="J15" s="77">
        <v>-2.91</v>
      </c>
      <c r="K15" s="77">
        <v>-0.01</v>
      </c>
      <c r="BF15" s="16" t="s">
        <v>130</v>
      </c>
    </row>
    <row r="16" spans="1:60">
      <c r="B16" t="s">
        <v>485</v>
      </c>
      <c r="C16" t="s">
        <v>486</v>
      </c>
      <c r="D16" t="s">
        <v>126</v>
      </c>
      <c r="E16" t="s">
        <v>794</v>
      </c>
      <c r="F16" t="s">
        <v>109</v>
      </c>
      <c r="G16" s="77">
        <v>-11</v>
      </c>
      <c r="H16" s="77">
        <v>-441943.5</v>
      </c>
      <c r="I16" s="77">
        <v>174.96101221500001</v>
      </c>
      <c r="J16" s="77">
        <v>102.91</v>
      </c>
      <c r="K16" s="77">
        <v>0.4</v>
      </c>
      <c r="BF16" s="16" t="s">
        <v>131</v>
      </c>
    </row>
    <row r="17" spans="2:58">
      <c r="B17" t="s">
        <v>225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777</v>
      </c>
    </row>
    <row r="3" spans="2:81">
      <c r="B3" s="2" t="s">
        <v>2</v>
      </c>
      <c r="C3" t="s">
        <v>778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488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274</v>
      </c>
    </row>
    <row r="42" spans="2:17">
      <c r="B42" t="s">
        <v>275</v>
      </c>
    </row>
    <row r="43" spans="2:17">
      <c r="B43" t="s">
        <v>276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777</v>
      </c>
    </row>
    <row r="3" spans="2:72">
      <c r="B3" s="2" t="s">
        <v>2</v>
      </c>
      <c r="C3" t="s">
        <v>778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496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497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498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274</v>
      </c>
    </row>
    <row r="29" spans="2:16">
      <c r="B29" t="s">
        <v>275</v>
      </c>
    </row>
    <row r="30" spans="2:16">
      <c r="B30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777</v>
      </c>
    </row>
    <row r="3" spans="2:65">
      <c r="B3" s="2" t="s">
        <v>2</v>
      </c>
      <c r="C3" t="s">
        <v>778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499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274</v>
      </c>
      <c r="D27" s="16"/>
      <c r="E27" s="16"/>
      <c r="F27" s="16"/>
    </row>
    <row r="28" spans="2:19">
      <c r="B28" t="s">
        <v>275</v>
      </c>
      <c r="D28" s="16"/>
      <c r="E28" s="16"/>
      <c r="F28" s="16"/>
    </row>
    <row r="29" spans="2:19">
      <c r="B29" t="s">
        <v>276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777</v>
      </c>
    </row>
    <row r="3" spans="2:81">
      <c r="B3" s="2" t="s">
        <v>2</v>
      </c>
      <c r="C3" t="s">
        <v>778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5.69</v>
      </c>
      <c r="K11" s="7"/>
      <c r="L11" s="7"/>
      <c r="M11" s="76">
        <v>1.47</v>
      </c>
      <c r="N11" s="76">
        <v>4097429.59</v>
      </c>
      <c r="O11" s="7"/>
      <c r="P11" s="76">
        <v>5023.5144693700004</v>
      </c>
      <c r="Q11" s="7"/>
      <c r="R11" s="76">
        <v>100</v>
      </c>
      <c r="S11" s="76">
        <v>11.62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5.69</v>
      </c>
      <c r="M12" s="79">
        <v>1.47</v>
      </c>
      <c r="N12" s="79">
        <v>4097429.59</v>
      </c>
      <c r="P12" s="79">
        <v>5023.5144693700004</v>
      </c>
      <c r="R12" s="79">
        <v>100</v>
      </c>
      <c r="S12" s="79">
        <v>11.62</v>
      </c>
    </row>
    <row r="13" spans="2:81">
      <c r="B13" s="78" t="s">
        <v>499</v>
      </c>
      <c r="C13" s="16"/>
      <c r="D13" s="16"/>
      <c r="E13" s="16"/>
      <c r="J13" s="79">
        <v>5.64</v>
      </c>
      <c r="M13" s="79">
        <v>1.01</v>
      </c>
      <c r="N13" s="79">
        <v>3248229.6</v>
      </c>
      <c r="P13" s="79">
        <v>4157.6738397119998</v>
      </c>
      <c r="R13" s="79">
        <v>82.76</v>
      </c>
      <c r="S13" s="79">
        <v>9.6199999999999992</v>
      </c>
    </row>
    <row r="14" spans="2:81">
      <c r="B14" t="s">
        <v>503</v>
      </c>
      <c r="C14" t="s">
        <v>504</v>
      </c>
      <c r="D14" t="s">
        <v>126</v>
      </c>
      <c r="E14" t="s">
        <v>505</v>
      </c>
      <c r="F14" t="s">
        <v>130</v>
      </c>
      <c r="G14" t="s">
        <v>207</v>
      </c>
      <c r="H14" t="s">
        <v>208</v>
      </c>
      <c r="I14" t="s">
        <v>506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918181.91</v>
      </c>
      <c r="O14" s="77">
        <v>125.47</v>
      </c>
      <c r="P14" s="77">
        <v>1152.042842477</v>
      </c>
      <c r="Q14" s="77">
        <v>0.02</v>
      </c>
      <c r="R14" s="77">
        <v>22.93</v>
      </c>
      <c r="S14" s="77">
        <v>2.66</v>
      </c>
    </row>
    <row r="15" spans="2:81">
      <c r="B15" t="s">
        <v>507</v>
      </c>
      <c r="C15" t="s">
        <v>508</v>
      </c>
      <c r="D15" t="s">
        <v>126</v>
      </c>
      <c r="E15" t="s">
        <v>509</v>
      </c>
      <c r="F15" t="s">
        <v>510</v>
      </c>
      <c r="G15" t="s">
        <v>511</v>
      </c>
      <c r="H15" t="s">
        <v>153</v>
      </c>
      <c r="I15" t="s">
        <v>512</v>
      </c>
      <c r="J15" s="77">
        <v>2.85</v>
      </c>
      <c r="K15" t="s">
        <v>105</v>
      </c>
      <c r="L15" s="77">
        <v>6</v>
      </c>
      <c r="M15" s="77">
        <v>0.44</v>
      </c>
      <c r="N15" s="77">
        <v>1907000</v>
      </c>
      <c r="O15" s="77">
        <v>124.75</v>
      </c>
      <c r="P15" s="77">
        <v>2378.9825000000001</v>
      </c>
      <c r="Q15" s="77">
        <v>0.05</v>
      </c>
      <c r="R15" s="77">
        <v>47.36</v>
      </c>
      <c r="S15" s="77">
        <v>5.5</v>
      </c>
    </row>
    <row r="16" spans="2:81">
      <c r="B16" t="s">
        <v>513</v>
      </c>
      <c r="C16" t="s">
        <v>514</v>
      </c>
      <c r="D16" t="s">
        <v>126</v>
      </c>
      <c r="E16" t="s">
        <v>309</v>
      </c>
      <c r="F16" t="s">
        <v>130</v>
      </c>
      <c r="G16" t="s">
        <v>306</v>
      </c>
      <c r="H16" t="s">
        <v>208</v>
      </c>
      <c r="I16" t="s">
        <v>515</v>
      </c>
      <c r="J16" s="77">
        <v>4.3499999999999996</v>
      </c>
      <c r="K16" t="s">
        <v>105</v>
      </c>
      <c r="L16" s="77">
        <v>5.6</v>
      </c>
      <c r="M16" s="77">
        <v>0.49</v>
      </c>
      <c r="N16" s="77">
        <v>314460.84000000003</v>
      </c>
      <c r="O16" s="77">
        <v>151.6</v>
      </c>
      <c r="P16" s="77">
        <v>476.72263343999998</v>
      </c>
      <c r="Q16" s="77">
        <v>0.04</v>
      </c>
      <c r="R16" s="77">
        <v>9.49</v>
      </c>
      <c r="S16" s="77">
        <v>1.1000000000000001</v>
      </c>
    </row>
    <row r="17" spans="2:19">
      <c r="B17" t="s">
        <v>516</v>
      </c>
      <c r="C17" t="s">
        <v>517</v>
      </c>
      <c r="D17" t="s">
        <v>126</v>
      </c>
      <c r="E17" t="s">
        <v>518</v>
      </c>
      <c r="F17" t="s">
        <v>519</v>
      </c>
      <c r="G17" t="s">
        <v>520</v>
      </c>
      <c r="H17" t="s">
        <v>153</v>
      </c>
      <c r="I17" t="s">
        <v>230</v>
      </c>
      <c r="J17" s="77">
        <v>6.88</v>
      </c>
      <c r="K17" t="s">
        <v>105</v>
      </c>
      <c r="L17" s="77">
        <v>7.15</v>
      </c>
      <c r="M17" s="77">
        <v>0.61</v>
      </c>
      <c r="N17" s="77">
        <v>108586.85</v>
      </c>
      <c r="O17" s="77">
        <v>138.07</v>
      </c>
      <c r="P17" s="77">
        <v>149.925863795</v>
      </c>
      <c r="Q17" s="77">
        <v>0.01</v>
      </c>
      <c r="R17" s="77">
        <v>2.98</v>
      </c>
      <c r="S17" s="77">
        <v>0.35</v>
      </c>
    </row>
    <row r="18" spans="2:19">
      <c r="B18" s="78" t="s">
        <v>500</v>
      </c>
      <c r="C18" s="16"/>
      <c r="D18" s="16"/>
      <c r="E18" s="16"/>
      <c r="J18" s="79">
        <v>5.47</v>
      </c>
      <c r="M18" s="79">
        <v>2.94</v>
      </c>
      <c r="N18" s="79">
        <v>419199.99</v>
      </c>
      <c r="P18" s="79">
        <v>435.79762965800001</v>
      </c>
      <c r="R18" s="79">
        <v>8.68</v>
      </c>
      <c r="S18" s="79">
        <v>1.01</v>
      </c>
    </row>
    <row r="19" spans="2:19">
      <c r="B19" t="s">
        <v>521</v>
      </c>
      <c r="C19" t="s">
        <v>522</v>
      </c>
      <c r="D19" t="s">
        <v>126</v>
      </c>
      <c r="E19" t="s">
        <v>523</v>
      </c>
      <c r="F19" t="s">
        <v>305</v>
      </c>
      <c r="G19" t="s">
        <v>511</v>
      </c>
      <c r="H19" t="s">
        <v>153</v>
      </c>
      <c r="I19" t="s">
        <v>524</v>
      </c>
      <c r="J19" s="77">
        <v>5.63</v>
      </c>
      <c r="K19" t="s">
        <v>105</v>
      </c>
      <c r="L19" s="77">
        <v>3.1</v>
      </c>
      <c r="M19" s="77">
        <v>2.66</v>
      </c>
      <c r="N19" s="77">
        <v>242999.99</v>
      </c>
      <c r="O19" s="77">
        <v>103.42</v>
      </c>
      <c r="P19" s="77">
        <v>251.310589658</v>
      </c>
      <c r="Q19" s="77">
        <v>7.0000000000000007E-2</v>
      </c>
      <c r="R19" s="77">
        <v>5</v>
      </c>
      <c r="S19" s="77">
        <v>0.57999999999999996</v>
      </c>
    </row>
    <row r="20" spans="2:19">
      <c r="B20" t="s">
        <v>525</v>
      </c>
      <c r="C20" t="s">
        <v>526</v>
      </c>
      <c r="D20" t="s">
        <v>126</v>
      </c>
      <c r="E20" t="s">
        <v>527</v>
      </c>
      <c r="F20" t="s">
        <v>305</v>
      </c>
      <c r="G20" t="s">
        <v>528</v>
      </c>
      <c r="H20" t="s">
        <v>208</v>
      </c>
      <c r="I20" t="s">
        <v>529</v>
      </c>
      <c r="J20" s="77">
        <v>5.13</v>
      </c>
      <c r="K20" t="s">
        <v>105</v>
      </c>
      <c r="L20" s="77">
        <v>3.55</v>
      </c>
      <c r="M20" s="77">
        <v>3.25</v>
      </c>
      <c r="N20" s="77">
        <v>97000</v>
      </c>
      <c r="O20" s="77">
        <v>102.24</v>
      </c>
      <c r="P20" s="77">
        <v>99.172799999999995</v>
      </c>
      <c r="Q20" s="77">
        <v>0.03</v>
      </c>
      <c r="R20" s="77">
        <v>1.97</v>
      </c>
      <c r="S20" s="77">
        <v>0.23</v>
      </c>
    </row>
    <row r="21" spans="2:19">
      <c r="B21" t="s">
        <v>530</v>
      </c>
      <c r="C21" t="s">
        <v>531</v>
      </c>
      <c r="D21" t="s">
        <v>126</v>
      </c>
      <c r="E21" t="s">
        <v>532</v>
      </c>
      <c r="F21" t="s">
        <v>519</v>
      </c>
      <c r="G21" t="s">
        <v>520</v>
      </c>
      <c r="H21" t="s">
        <v>153</v>
      </c>
      <c r="I21" t="s">
        <v>533</v>
      </c>
      <c r="J21" s="77">
        <v>5.37</v>
      </c>
      <c r="K21" t="s">
        <v>105</v>
      </c>
      <c r="L21" s="77">
        <v>4.5999999999999996</v>
      </c>
      <c r="M21" s="77">
        <v>3.41</v>
      </c>
      <c r="N21" s="77">
        <v>79200</v>
      </c>
      <c r="O21" s="77">
        <v>107.72</v>
      </c>
      <c r="P21" s="77">
        <v>85.314239999999998</v>
      </c>
      <c r="Q21" s="77">
        <v>0.01</v>
      </c>
      <c r="R21" s="77">
        <v>1.7</v>
      </c>
      <c r="S21" s="77">
        <v>0.2</v>
      </c>
    </row>
    <row r="22" spans="2:19">
      <c r="B22" s="78" t="s">
        <v>279</v>
      </c>
      <c r="C22" s="16"/>
      <c r="D22" s="16"/>
      <c r="E22" s="16"/>
      <c r="J22" s="79">
        <v>6.43</v>
      </c>
      <c r="M22" s="79">
        <v>4.43</v>
      </c>
      <c r="N22" s="79">
        <v>430000</v>
      </c>
      <c r="P22" s="79">
        <v>430.04300000000001</v>
      </c>
      <c r="R22" s="79">
        <v>8.56</v>
      </c>
      <c r="S22" s="79">
        <v>0.99</v>
      </c>
    </row>
    <row r="23" spans="2:19">
      <c r="B23" t="s">
        <v>534</v>
      </c>
      <c r="C23" t="s">
        <v>535</v>
      </c>
      <c r="D23" t="s">
        <v>126</v>
      </c>
      <c r="E23" t="s">
        <v>536</v>
      </c>
      <c r="F23" t="s">
        <v>305</v>
      </c>
      <c r="G23" t="s">
        <v>537</v>
      </c>
      <c r="H23" t="s">
        <v>153</v>
      </c>
      <c r="I23" t="s">
        <v>538</v>
      </c>
      <c r="J23" s="77">
        <v>6.43</v>
      </c>
      <c r="K23" t="s">
        <v>105</v>
      </c>
      <c r="L23" s="77">
        <v>5.0999999999999996</v>
      </c>
      <c r="M23" s="77">
        <v>4.43</v>
      </c>
      <c r="N23" s="77">
        <v>430000</v>
      </c>
      <c r="O23" s="77">
        <v>100.01</v>
      </c>
      <c r="P23" s="77">
        <v>430.04300000000001</v>
      </c>
      <c r="Q23" s="77">
        <v>0.03</v>
      </c>
      <c r="R23" s="77">
        <v>8.56</v>
      </c>
      <c r="S23" s="77">
        <v>0.99</v>
      </c>
    </row>
    <row r="24" spans="2:19">
      <c r="B24" s="78" t="s">
        <v>329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223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280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J28" s="77">
        <v>0</v>
      </c>
      <c r="K28" t="s">
        <v>218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281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J30" s="77">
        <v>0</v>
      </c>
      <c r="K30" t="s">
        <v>218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225</v>
      </c>
      <c r="C31" s="16"/>
      <c r="D31" s="16"/>
      <c r="E31" s="16"/>
    </row>
    <row r="32" spans="2:19">
      <c r="B32" t="s">
        <v>274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777</v>
      </c>
    </row>
    <row r="3" spans="2:98">
      <c r="B3" s="2" t="s">
        <v>2</v>
      </c>
      <c r="C3" t="s">
        <v>778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342</v>
      </c>
      <c r="I11" s="7"/>
      <c r="J11" s="76">
        <v>255.89164497231999</v>
      </c>
      <c r="K11" s="7"/>
      <c r="L11" s="76">
        <v>100</v>
      </c>
      <c r="M11" s="76">
        <v>0.59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342</v>
      </c>
      <c r="J14" s="79">
        <v>255.89164497231999</v>
      </c>
      <c r="L14" s="79">
        <v>100</v>
      </c>
      <c r="M14" s="79">
        <v>0.59</v>
      </c>
    </row>
    <row r="15" spans="2:98">
      <c r="B15" s="78" t="s">
        <v>280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281</v>
      </c>
      <c r="C17" s="16"/>
      <c r="D17" s="16"/>
      <c r="E17" s="16"/>
      <c r="H17" s="79">
        <v>342</v>
      </c>
      <c r="J17" s="79">
        <v>255.89164497231999</v>
      </c>
      <c r="L17" s="79">
        <v>100</v>
      </c>
      <c r="M17" s="79">
        <v>0.59</v>
      </c>
    </row>
    <row r="18" spans="2:13">
      <c r="B18" t="s">
        <v>539</v>
      </c>
      <c r="C18" t="s">
        <v>540</v>
      </c>
      <c r="D18" t="s">
        <v>126</v>
      </c>
      <c r="E18" t="s">
        <v>541</v>
      </c>
      <c r="F18" t="s">
        <v>399</v>
      </c>
      <c r="G18" t="s">
        <v>113</v>
      </c>
      <c r="H18" s="77">
        <v>7</v>
      </c>
      <c r="I18" s="77">
        <v>301836.73499999999</v>
      </c>
      <c r="J18" s="77">
        <v>89.065380090329995</v>
      </c>
      <c r="K18" s="77">
        <v>7.0000000000000007E-2</v>
      </c>
      <c r="L18" s="77">
        <v>34.81</v>
      </c>
      <c r="M18" s="77">
        <v>0.21</v>
      </c>
    </row>
    <row r="19" spans="2:13">
      <c r="B19" t="s">
        <v>542</v>
      </c>
      <c r="C19" t="s">
        <v>543</v>
      </c>
      <c r="D19" t="s">
        <v>126</v>
      </c>
      <c r="E19" t="s">
        <v>544</v>
      </c>
      <c r="F19" t="s">
        <v>399</v>
      </c>
      <c r="G19" t="s">
        <v>113</v>
      </c>
      <c r="H19" s="77">
        <v>335</v>
      </c>
      <c r="I19" s="77">
        <v>11813.561</v>
      </c>
      <c r="J19" s="77">
        <v>166.82626488199</v>
      </c>
      <c r="K19" s="77">
        <v>0.04</v>
      </c>
      <c r="L19" s="77">
        <v>65.19</v>
      </c>
      <c r="M19" s="77">
        <v>0.39</v>
      </c>
    </row>
    <row r="20" spans="2:13">
      <c r="B20" t="s">
        <v>225</v>
      </c>
      <c r="C20" s="16"/>
      <c r="D20" s="16"/>
      <c r="E20" s="16"/>
    </row>
    <row r="21" spans="2:13">
      <c r="B21" t="s">
        <v>274</v>
      </c>
      <c r="C21" s="16"/>
      <c r="D21" s="16"/>
      <c r="E21" s="16"/>
    </row>
    <row r="22" spans="2:13">
      <c r="B22" t="s">
        <v>275</v>
      </c>
      <c r="C22" s="16"/>
      <c r="D22" s="16"/>
      <c r="E22" s="16"/>
    </row>
    <row r="23" spans="2:13">
      <c r="B23" t="s">
        <v>276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777</v>
      </c>
    </row>
    <row r="3" spans="2:55">
      <c r="B3" s="2" t="s">
        <v>2</v>
      </c>
      <c r="C3" t="s">
        <v>778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153223.66</v>
      </c>
      <c r="G11" s="7"/>
      <c r="H11" s="76">
        <v>365.7338645890174</v>
      </c>
      <c r="I11" s="7"/>
      <c r="J11" s="76">
        <v>100</v>
      </c>
      <c r="K11" s="76">
        <v>0.85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122503.8</v>
      </c>
      <c r="H12" s="79">
        <v>135.67828436348</v>
      </c>
      <c r="J12" s="79">
        <v>37.1</v>
      </c>
      <c r="K12" s="79">
        <v>0.31</v>
      </c>
    </row>
    <row r="13" spans="2:55">
      <c r="B13" s="78" t="s">
        <v>545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547</v>
      </c>
      <c r="C17" s="16"/>
      <c r="F17" s="79">
        <v>95149</v>
      </c>
      <c r="H17" s="79">
        <v>106.63062983</v>
      </c>
      <c r="J17" s="79">
        <v>29.16</v>
      </c>
      <c r="K17" s="79">
        <v>0.25</v>
      </c>
    </row>
    <row r="18" spans="2:11">
      <c r="B18" t="s">
        <v>548</v>
      </c>
      <c r="C18" t="s">
        <v>549</v>
      </c>
      <c r="D18" t="s">
        <v>105</v>
      </c>
      <c r="E18" t="s">
        <v>550</v>
      </c>
      <c r="F18" s="77">
        <v>95149</v>
      </c>
      <c r="G18" s="77">
        <v>112.06699999999999</v>
      </c>
      <c r="H18" s="77">
        <v>106.63062983</v>
      </c>
      <c r="I18" s="77">
        <v>0.09</v>
      </c>
      <c r="J18" s="77">
        <v>29.16</v>
      </c>
      <c r="K18" s="77">
        <v>0.25</v>
      </c>
    </row>
    <row r="19" spans="2:11">
      <c r="B19" s="78" t="s">
        <v>551</v>
      </c>
      <c r="C19" s="16"/>
      <c r="F19" s="79">
        <v>27354.799999999999</v>
      </c>
      <c r="H19" s="79">
        <v>29.047654533479999</v>
      </c>
      <c r="J19" s="79">
        <v>7.94</v>
      </c>
      <c r="K19" s="79">
        <v>7.0000000000000007E-2</v>
      </c>
    </row>
    <row r="20" spans="2:11">
      <c r="B20" t="s">
        <v>552</v>
      </c>
      <c r="C20" t="s">
        <v>553</v>
      </c>
      <c r="D20" t="s">
        <v>105</v>
      </c>
      <c r="E20" t="s">
        <v>554</v>
      </c>
      <c r="F20" s="77">
        <v>27354.799999999999</v>
      </c>
      <c r="G20" s="77">
        <v>106.18850999999999</v>
      </c>
      <c r="H20" s="77">
        <v>29.047654533479999</v>
      </c>
      <c r="I20" s="77">
        <v>0.01</v>
      </c>
      <c r="J20" s="77">
        <v>7.94</v>
      </c>
      <c r="K20" s="77">
        <v>7.0000000000000007E-2</v>
      </c>
    </row>
    <row r="21" spans="2:11">
      <c r="B21" s="78" t="s">
        <v>223</v>
      </c>
      <c r="C21" s="16"/>
      <c r="F21" s="79">
        <v>30719.86</v>
      </c>
      <c r="H21" s="79">
        <v>230.0555802255374</v>
      </c>
      <c r="J21" s="79">
        <v>62.9</v>
      </c>
      <c r="K21" s="79">
        <v>0.53</v>
      </c>
    </row>
    <row r="22" spans="2:11">
      <c r="B22" s="78" t="s">
        <v>555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556</v>
      </c>
      <c r="C24" s="16"/>
      <c r="F24" s="79">
        <v>16.72</v>
      </c>
      <c r="H24" s="79">
        <v>63.251819417863999</v>
      </c>
      <c r="J24" s="79">
        <v>17.29</v>
      </c>
      <c r="K24" s="79">
        <v>0.15</v>
      </c>
    </row>
    <row r="25" spans="2:11">
      <c r="B25" t="s">
        <v>557</v>
      </c>
      <c r="C25" t="s">
        <v>558</v>
      </c>
      <c r="D25" t="s">
        <v>109</v>
      </c>
      <c r="E25" t="s">
        <v>559</v>
      </c>
      <c r="F25" s="77">
        <v>16.72</v>
      </c>
      <c r="G25" s="77">
        <v>105112.63</v>
      </c>
      <c r="H25" s="77">
        <v>63.251819417863999</v>
      </c>
      <c r="I25" s="77">
        <v>0</v>
      </c>
      <c r="J25" s="77">
        <v>17.29</v>
      </c>
      <c r="K25" s="77">
        <v>0.15</v>
      </c>
    </row>
    <row r="26" spans="2:11">
      <c r="B26" s="78" t="s">
        <v>560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561</v>
      </c>
      <c r="C28" s="16"/>
      <c r="F28" s="79">
        <v>30703.14</v>
      </c>
      <c r="H28" s="79">
        <v>166.8037608076734</v>
      </c>
      <c r="J28" s="79">
        <v>45.61</v>
      </c>
      <c r="K28" s="79">
        <v>0.39</v>
      </c>
    </row>
    <row r="29" spans="2:11">
      <c r="B29" t="s">
        <v>562</v>
      </c>
      <c r="C29" t="s">
        <v>563</v>
      </c>
      <c r="D29" t="s">
        <v>113</v>
      </c>
      <c r="E29" t="s">
        <v>254</v>
      </c>
      <c r="F29" s="77">
        <v>8597.34</v>
      </c>
      <c r="G29" s="77">
        <v>120.41199999999995</v>
      </c>
      <c r="H29" s="77">
        <v>43.6387862985883</v>
      </c>
      <c r="I29" s="77">
        <v>0.01</v>
      </c>
      <c r="J29" s="77">
        <v>11.93</v>
      </c>
      <c r="K29" s="77">
        <v>0.1</v>
      </c>
    </row>
    <row r="30" spans="2:11">
      <c r="B30" t="s">
        <v>564</v>
      </c>
      <c r="C30" t="s">
        <v>565</v>
      </c>
      <c r="D30" t="s">
        <v>113</v>
      </c>
      <c r="E30" t="s">
        <v>566</v>
      </c>
      <c r="F30" s="77">
        <v>3941.96</v>
      </c>
      <c r="G30" s="77">
        <v>169.24719999999971</v>
      </c>
      <c r="H30" s="77">
        <v>28.1237026021508</v>
      </c>
      <c r="I30" s="77">
        <v>0</v>
      </c>
      <c r="J30" s="77">
        <v>7.69</v>
      </c>
      <c r="K30" s="77">
        <v>7.0000000000000007E-2</v>
      </c>
    </row>
    <row r="31" spans="2:11">
      <c r="B31" t="s">
        <v>567</v>
      </c>
      <c r="C31" t="s">
        <v>568</v>
      </c>
      <c r="D31" t="s">
        <v>109</v>
      </c>
      <c r="E31" t="s">
        <v>506</v>
      </c>
      <c r="F31" s="77">
        <v>1963</v>
      </c>
      <c r="G31" s="77">
        <v>273.05889999999999</v>
      </c>
      <c r="H31" s="77">
        <v>19.291166198993</v>
      </c>
      <c r="I31" s="77">
        <v>0</v>
      </c>
      <c r="J31" s="77">
        <v>5.27</v>
      </c>
      <c r="K31" s="77">
        <v>0.04</v>
      </c>
    </row>
    <row r="32" spans="2:11">
      <c r="B32" t="s">
        <v>569</v>
      </c>
      <c r="C32" t="s">
        <v>570</v>
      </c>
      <c r="D32" t="s">
        <v>113</v>
      </c>
      <c r="E32" t="s">
        <v>571</v>
      </c>
      <c r="F32" s="77">
        <v>10501.84</v>
      </c>
      <c r="G32" s="77">
        <v>100.17300000000004</v>
      </c>
      <c r="H32" s="77">
        <v>44.346042495461298</v>
      </c>
      <c r="I32" s="77">
        <v>0.03</v>
      </c>
      <c r="J32" s="77">
        <v>12.13</v>
      </c>
      <c r="K32" s="77">
        <v>0.1</v>
      </c>
    </row>
    <row r="33" spans="2:11">
      <c r="B33" t="s">
        <v>572</v>
      </c>
      <c r="C33" t="s">
        <v>573</v>
      </c>
      <c r="D33" t="s">
        <v>116</v>
      </c>
      <c r="E33" t="s">
        <v>574</v>
      </c>
      <c r="F33" s="77">
        <v>5699</v>
      </c>
      <c r="G33" s="77">
        <v>116.648</v>
      </c>
      <c r="H33" s="77">
        <v>31.404063212480001</v>
      </c>
      <c r="I33" s="77">
        <v>0.01</v>
      </c>
      <c r="J33" s="77">
        <v>8.59</v>
      </c>
      <c r="K33" s="77">
        <v>7.0000000000000007E-2</v>
      </c>
    </row>
    <row r="34" spans="2:11">
      <c r="B34" t="s">
        <v>225</v>
      </c>
      <c r="C34" s="16"/>
    </row>
    <row r="35" spans="2:11">
      <c r="B35" t="s">
        <v>274</v>
      </c>
      <c r="C35" s="16"/>
    </row>
    <row r="36" spans="2:11">
      <c r="B36" t="s">
        <v>275</v>
      </c>
      <c r="C36" s="16"/>
    </row>
    <row r="37" spans="2:11">
      <c r="B37" t="s">
        <v>276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777</v>
      </c>
    </row>
    <row r="3" spans="2:59">
      <c r="B3" s="2" t="s">
        <v>2</v>
      </c>
      <c r="C3" t="s">
        <v>778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3976.37</v>
      </c>
      <c r="H11" s="7"/>
      <c r="I11" s="76">
        <v>9.6506786625789207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575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463</v>
      </c>
      <c r="C14" s="16"/>
      <c r="D14" s="16"/>
      <c r="G14" s="79">
        <v>3976.37</v>
      </c>
      <c r="I14" s="79">
        <v>9.6506786625789207</v>
      </c>
      <c r="K14" s="79">
        <v>100</v>
      </c>
      <c r="L14" s="79">
        <v>0.02</v>
      </c>
    </row>
    <row r="15" spans="2:59">
      <c r="B15" t="s">
        <v>576</v>
      </c>
      <c r="C15" t="s">
        <v>577</v>
      </c>
      <c r="D15" t="s">
        <v>414</v>
      </c>
      <c r="E15" t="s">
        <v>113</v>
      </c>
      <c r="F15" t="s">
        <v>578</v>
      </c>
      <c r="G15" s="77">
        <v>689</v>
      </c>
      <c r="H15" s="77">
        <v>319.45</v>
      </c>
      <c r="I15" s="77">
        <v>9.2781396616999992</v>
      </c>
      <c r="J15" s="77">
        <v>0</v>
      </c>
      <c r="K15" s="77">
        <v>96.14</v>
      </c>
      <c r="L15" s="77">
        <v>0.02</v>
      </c>
    </row>
    <row r="16" spans="2:59">
      <c r="B16" t="s">
        <v>579</v>
      </c>
      <c r="C16" t="s">
        <v>580</v>
      </c>
      <c r="D16" t="s">
        <v>399</v>
      </c>
      <c r="E16" t="s">
        <v>109</v>
      </c>
      <c r="F16" t="s">
        <v>581</v>
      </c>
      <c r="G16" s="77">
        <v>1629.6</v>
      </c>
      <c r="H16" s="77">
        <v>4.1582999999999997</v>
      </c>
      <c r="I16" s="77">
        <v>0.24388140082320001</v>
      </c>
      <c r="J16" s="77">
        <v>0</v>
      </c>
      <c r="K16" s="77">
        <v>2.5299999999999998</v>
      </c>
      <c r="L16" s="77">
        <v>0</v>
      </c>
    </row>
    <row r="17" spans="2:12">
      <c r="B17" t="s">
        <v>582</v>
      </c>
      <c r="C17" t="s">
        <v>583</v>
      </c>
      <c r="D17" t="s">
        <v>399</v>
      </c>
      <c r="E17" t="s">
        <v>109</v>
      </c>
      <c r="F17" t="s">
        <v>581</v>
      </c>
      <c r="G17" s="77">
        <v>1657.77</v>
      </c>
      <c r="H17" s="77">
        <v>2.1564000000000001</v>
      </c>
      <c r="I17" s="77">
        <v>0.12865760005572</v>
      </c>
      <c r="J17" s="77">
        <v>0</v>
      </c>
      <c r="K17" s="77">
        <v>1.33</v>
      </c>
      <c r="L17" s="77">
        <v>0</v>
      </c>
    </row>
    <row r="18" spans="2:12">
      <c r="B18" t="s">
        <v>225</v>
      </c>
      <c r="C18" s="16"/>
      <c r="D18" s="16"/>
    </row>
    <row r="19" spans="2:12">
      <c r="B19" t="s">
        <v>274</v>
      </c>
      <c r="C19" s="16"/>
      <c r="D19" s="16"/>
    </row>
    <row r="20" spans="2:12">
      <c r="B20" t="s">
        <v>275</v>
      </c>
      <c r="C20" s="16"/>
      <c r="D20" s="16"/>
    </row>
    <row r="21" spans="2:12">
      <c r="B21" t="s">
        <v>276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777</v>
      </c>
    </row>
    <row r="3" spans="2:52">
      <c r="B3" s="2" t="s">
        <v>2</v>
      </c>
      <c r="C3" t="s">
        <v>778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455184</v>
      </c>
      <c r="H11" s="7"/>
      <c r="I11" s="76">
        <v>-3.2801704419740001</v>
      </c>
      <c r="J11" s="7"/>
      <c r="K11" s="76">
        <v>100</v>
      </c>
      <c r="L11" s="76">
        <v>-0.01</v>
      </c>
      <c r="AZ11" s="16"/>
    </row>
    <row r="12" spans="2:52">
      <c r="B12" s="78" t="s">
        <v>202</v>
      </c>
      <c r="C12" s="16"/>
      <c r="D12" s="16"/>
      <c r="G12" s="79">
        <v>455184</v>
      </c>
      <c r="I12" s="79">
        <v>-3.2801704419740001</v>
      </c>
      <c r="K12" s="79">
        <v>100</v>
      </c>
      <c r="L12" s="79">
        <v>-0.01</v>
      </c>
    </row>
    <row r="13" spans="2:52">
      <c r="B13" s="78" t="s">
        <v>464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465</v>
      </c>
      <c r="C15" s="16"/>
      <c r="D15" s="16"/>
      <c r="G15" s="79">
        <v>455184</v>
      </c>
      <c r="I15" s="79">
        <v>-3.2801704419740001</v>
      </c>
      <c r="K15" s="79">
        <v>100</v>
      </c>
      <c r="L15" s="79">
        <v>-0.01</v>
      </c>
    </row>
    <row r="16" spans="2:52">
      <c r="B16" t="s">
        <v>584</v>
      </c>
      <c r="C16" t="s">
        <v>585</v>
      </c>
      <c r="D16" t="s">
        <v>126</v>
      </c>
      <c r="E16" t="s">
        <v>109</v>
      </c>
      <c r="F16" t="s">
        <v>586</v>
      </c>
      <c r="G16" s="77">
        <v>-40000</v>
      </c>
      <c r="H16" s="77">
        <v>2.5358000000000001</v>
      </c>
      <c r="I16" s="77">
        <v>-3.6505376799999998</v>
      </c>
      <c r="J16" s="77">
        <v>0</v>
      </c>
      <c r="K16" s="77">
        <v>111.29</v>
      </c>
      <c r="L16" s="77">
        <v>-0.01</v>
      </c>
    </row>
    <row r="17" spans="2:12">
      <c r="B17" t="s">
        <v>587</v>
      </c>
      <c r="C17" t="s">
        <v>588</v>
      </c>
      <c r="D17" t="s">
        <v>126</v>
      </c>
      <c r="E17" t="s">
        <v>109</v>
      </c>
      <c r="F17" t="s">
        <v>589</v>
      </c>
      <c r="G17" s="77">
        <v>-40000</v>
      </c>
      <c r="H17" s="77">
        <v>2.5863</v>
      </c>
      <c r="I17" s="77">
        <v>-3.7232374799999999</v>
      </c>
      <c r="J17" s="77">
        <v>0</v>
      </c>
      <c r="K17" s="77">
        <v>113.51</v>
      </c>
      <c r="L17" s="77">
        <v>-0.01</v>
      </c>
    </row>
    <row r="18" spans="2:12">
      <c r="B18" t="s">
        <v>590</v>
      </c>
      <c r="C18" t="s">
        <v>591</v>
      </c>
      <c r="D18" t="s">
        <v>126</v>
      </c>
      <c r="E18" t="s">
        <v>109</v>
      </c>
      <c r="F18" t="s">
        <v>592</v>
      </c>
      <c r="G18" s="77">
        <v>-15646</v>
      </c>
      <c r="H18" s="77">
        <v>1.0256000000000001</v>
      </c>
      <c r="I18" s="77">
        <v>-0.57751488822399999</v>
      </c>
      <c r="J18" s="77">
        <v>0</v>
      </c>
      <c r="K18" s="77">
        <v>17.61</v>
      </c>
      <c r="L18" s="77">
        <v>0</v>
      </c>
    </row>
    <row r="19" spans="2:12">
      <c r="B19" t="s">
        <v>593</v>
      </c>
      <c r="C19" t="s">
        <v>594</v>
      </c>
      <c r="D19" t="s">
        <v>126</v>
      </c>
      <c r="E19" t="s">
        <v>109</v>
      </c>
      <c r="F19" t="s">
        <v>586</v>
      </c>
      <c r="G19" s="77">
        <v>40000</v>
      </c>
      <c r="H19" s="77">
        <v>0.18190000000000001</v>
      </c>
      <c r="I19" s="77">
        <v>0.26186324</v>
      </c>
      <c r="J19" s="77">
        <v>0</v>
      </c>
      <c r="K19" s="77">
        <v>-7.98</v>
      </c>
      <c r="L19" s="77">
        <v>0</v>
      </c>
    </row>
    <row r="20" spans="2:12">
      <c r="B20" t="s">
        <v>595</v>
      </c>
      <c r="C20" t="s">
        <v>596</v>
      </c>
      <c r="D20" t="s">
        <v>126</v>
      </c>
      <c r="E20" t="s">
        <v>109</v>
      </c>
      <c r="F20" t="s">
        <v>597</v>
      </c>
      <c r="G20" s="77">
        <v>40000</v>
      </c>
      <c r="H20" s="77">
        <v>8.2799999999999999E-2</v>
      </c>
      <c r="I20" s="77">
        <v>0.11919887999999999</v>
      </c>
      <c r="J20" s="77">
        <v>0</v>
      </c>
      <c r="K20" s="77">
        <v>-3.63</v>
      </c>
      <c r="L20" s="77">
        <v>0</v>
      </c>
    </row>
    <row r="21" spans="2:12">
      <c r="B21" t="s">
        <v>598</v>
      </c>
      <c r="C21" t="s">
        <v>599</v>
      </c>
      <c r="D21" t="s">
        <v>126</v>
      </c>
      <c r="E21" t="s">
        <v>109</v>
      </c>
      <c r="F21" t="s">
        <v>586</v>
      </c>
      <c r="G21" s="77">
        <v>160000</v>
      </c>
      <c r="H21" s="77">
        <v>5.7000000000000002E-3</v>
      </c>
      <c r="I21" s="77">
        <v>3.2822879999999999E-2</v>
      </c>
      <c r="J21" s="77">
        <v>0</v>
      </c>
      <c r="K21" s="77">
        <v>-1</v>
      </c>
      <c r="L21" s="77">
        <v>0</v>
      </c>
    </row>
    <row r="22" spans="2:12">
      <c r="B22" t="s">
        <v>600</v>
      </c>
      <c r="C22" t="s">
        <v>601</v>
      </c>
      <c r="D22" t="s">
        <v>126</v>
      </c>
      <c r="E22" t="s">
        <v>109</v>
      </c>
      <c r="F22" t="s">
        <v>589</v>
      </c>
      <c r="G22" s="77">
        <v>160000</v>
      </c>
      <c r="H22" s="77">
        <v>2.2000000000000001E-3</v>
      </c>
      <c r="I22" s="77">
        <v>1.2668479999999999E-2</v>
      </c>
      <c r="J22" s="77">
        <v>0</v>
      </c>
      <c r="K22" s="77">
        <v>-0.39</v>
      </c>
      <c r="L22" s="77">
        <v>0</v>
      </c>
    </row>
    <row r="23" spans="2:12">
      <c r="B23" t="s">
        <v>602</v>
      </c>
      <c r="C23" t="s">
        <v>603</v>
      </c>
      <c r="D23" t="s">
        <v>126</v>
      </c>
      <c r="E23" t="s">
        <v>109</v>
      </c>
      <c r="F23" t="s">
        <v>604</v>
      </c>
      <c r="G23" s="77">
        <v>72600</v>
      </c>
      <c r="H23" s="77">
        <v>0.88690000000000002</v>
      </c>
      <c r="I23" s="77">
        <v>2.3173579505999999</v>
      </c>
      <c r="J23" s="77">
        <v>0</v>
      </c>
      <c r="K23" s="77">
        <v>-70.650000000000006</v>
      </c>
      <c r="L23" s="77">
        <v>0.01</v>
      </c>
    </row>
    <row r="24" spans="2:12">
      <c r="B24" t="s">
        <v>605</v>
      </c>
      <c r="C24" t="s">
        <v>606</v>
      </c>
      <c r="D24" t="s">
        <v>126</v>
      </c>
      <c r="E24" t="s">
        <v>109</v>
      </c>
      <c r="F24" t="s">
        <v>592</v>
      </c>
      <c r="G24" s="77">
        <v>78230</v>
      </c>
      <c r="H24" s="77">
        <v>0.6845</v>
      </c>
      <c r="I24" s="77">
        <v>1.9272081756499999</v>
      </c>
      <c r="J24" s="77">
        <v>0</v>
      </c>
      <c r="K24" s="77">
        <v>-58.75</v>
      </c>
      <c r="L24" s="77">
        <v>0</v>
      </c>
    </row>
    <row r="25" spans="2:12">
      <c r="B25" s="78" t="s">
        <v>607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t="s">
        <v>218</v>
      </c>
      <c r="E26" t="s">
        <v>218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466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t="s">
        <v>218</v>
      </c>
      <c r="E28" t="s">
        <v>218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329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t="s">
        <v>218</v>
      </c>
      <c r="E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223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s="78" t="s">
        <v>464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467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t="s">
        <v>218</v>
      </c>
      <c r="E35" t="s">
        <v>218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466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218</v>
      </c>
      <c r="C37" t="s">
        <v>218</v>
      </c>
      <c r="D37" t="s">
        <v>218</v>
      </c>
      <c r="E37" t="s">
        <v>218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468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218</v>
      </c>
      <c r="C39" t="s">
        <v>218</v>
      </c>
      <c r="D39" t="s">
        <v>218</v>
      </c>
      <c r="E39" t="s">
        <v>218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329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218</v>
      </c>
      <c r="C41" t="s">
        <v>218</v>
      </c>
      <c r="D41" t="s">
        <v>218</v>
      </c>
      <c r="E41" t="s">
        <v>218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225</v>
      </c>
      <c r="C42" s="16"/>
      <c r="D42" s="16"/>
    </row>
    <row r="43" spans="2:12">
      <c r="B43" t="s">
        <v>274</v>
      </c>
      <c r="C43" s="16"/>
      <c r="D43" s="16"/>
    </row>
    <row r="44" spans="2:12">
      <c r="B44" t="s">
        <v>275</v>
      </c>
      <c r="C44" s="16"/>
      <c r="D44" s="16"/>
    </row>
    <row r="45" spans="2:12">
      <c r="B45" t="s">
        <v>276</v>
      </c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5" t="s">
        <v>795</v>
      </c>
    </row>
    <row r="2" spans="2:13">
      <c r="B2" s="2" t="s">
        <v>1</v>
      </c>
      <c r="C2" s="26" t="s">
        <v>777</v>
      </c>
      <c r="M2" s="105"/>
    </row>
    <row r="3" spans="2:13">
      <c r="B3" s="2" t="s">
        <v>2</v>
      </c>
      <c r="C3" t="s">
        <v>778</v>
      </c>
      <c r="M3" s="105"/>
    </row>
    <row r="4" spans="2:13">
      <c r="B4" s="2" t="s">
        <v>3</v>
      </c>
      <c r="C4" t="s">
        <v>198</v>
      </c>
      <c r="M4" s="105"/>
    </row>
    <row r="5" spans="2:13">
      <c r="B5" s="75" t="s">
        <v>199</v>
      </c>
      <c r="C5" t="s">
        <v>200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2446.0277358439998</v>
      </c>
      <c r="K11" s="76">
        <v>100</v>
      </c>
      <c r="L11" s="76">
        <v>5.66</v>
      </c>
      <c r="M11" s="105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2446.0277358439998</v>
      </c>
      <c r="K12" s="79">
        <v>100</v>
      </c>
      <c r="L12" s="79">
        <v>5.66</v>
      </c>
      <c r="M12" s="105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2028.2031500000001</v>
      </c>
      <c r="K13" s="79">
        <v>82.92</v>
      </c>
      <c r="L13" s="79">
        <v>4.6900000000000004</v>
      </c>
      <c r="M13" s="105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2028.2031500000001</v>
      </c>
      <c r="K14" s="77">
        <v>82.92</v>
      </c>
      <c r="L14" s="77">
        <v>4.6900000000000004</v>
      </c>
      <c r="M14" s="105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417.82458584400001</v>
      </c>
      <c r="K15" s="79">
        <v>17.079999999999998</v>
      </c>
      <c r="L15" s="79">
        <v>0.97</v>
      </c>
      <c r="M15" s="105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460.82844853</v>
      </c>
      <c r="K16" s="77">
        <v>18.84</v>
      </c>
      <c r="L16" s="77">
        <v>1.07</v>
      </c>
      <c r="M16" s="105"/>
    </row>
    <row r="17" spans="2:13">
      <c r="B17" t="s">
        <v>212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-43.223990000000001</v>
      </c>
      <c r="K17" s="77">
        <v>-1.77</v>
      </c>
      <c r="L17" s="77">
        <v>-0.1</v>
      </c>
      <c r="M17" s="105"/>
    </row>
    <row r="18" spans="2:13">
      <c r="B18" t="s">
        <v>213</v>
      </c>
      <c r="C18" t="s">
        <v>214</v>
      </c>
      <c r="D18" t="s">
        <v>206</v>
      </c>
      <c r="E18" t="s">
        <v>207</v>
      </c>
      <c r="F18" t="s">
        <v>208</v>
      </c>
      <c r="G18" t="s">
        <v>113</v>
      </c>
      <c r="H18" s="77">
        <v>0</v>
      </c>
      <c r="I18" s="77">
        <v>0</v>
      </c>
      <c r="J18" s="77">
        <v>0.14926731400000001</v>
      </c>
      <c r="K18" s="77">
        <v>0.01</v>
      </c>
      <c r="L18" s="77">
        <v>0</v>
      </c>
      <c r="M18" s="105"/>
    </row>
    <row r="19" spans="2:13">
      <c r="B19" t="s">
        <v>215</v>
      </c>
      <c r="C19" t="s">
        <v>216</v>
      </c>
      <c r="D19" t="s">
        <v>206</v>
      </c>
      <c r="E19" t="s">
        <v>207</v>
      </c>
      <c r="F19" t="s">
        <v>208</v>
      </c>
      <c r="G19" t="s">
        <v>116</v>
      </c>
      <c r="H19" s="77">
        <v>0</v>
      </c>
      <c r="I19" s="77">
        <v>0</v>
      </c>
      <c r="J19" s="77">
        <v>7.0860000000000006E-2</v>
      </c>
      <c r="K19" s="77">
        <v>0</v>
      </c>
      <c r="L19" s="77">
        <v>0</v>
      </c>
      <c r="M19" s="105"/>
    </row>
    <row r="20" spans="2:13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  <c r="M20" s="105"/>
    </row>
    <row r="21" spans="2:13">
      <c r="B21" t="s">
        <v>218</v>
      </c>
      <c r="C21" t="s">
        <v>218</v>
      </c>
      <c r="D21" s="16"/>
      <c r="E21" t="s">
        <v>218</v>
      </c>
      <c r="G21" t="s">
        <v>218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5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105"/>
    </row>
    <row r="23" spans="2:13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5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105"/>
    </row>
    <row r="25" spans="2:13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5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105"/>
    </row>
    <row r="27" spans="2:13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5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105"/>
    </row>
    <row r="29" spans="2:13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5"/>
    </row>
    <row r="30" spans="2:13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  <c r="M30" s="105"/>
    </row>
    <row r="31" spans="2:13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5"/>
    </row>
    <row r="33" spans="1:13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5"/>
    </row>
    <row r="35" spans="1:13">
      <c r="B35" t="s">
        <v>225</v>
      </c>
      <c r="D35" s="16"/>
      <c r="M35" s="105"/>
    </row>
    <row r="36" spans="1:13">
      <c r="A36" s="105" t="s">
        <v>796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3">
      <c r="A37" s="105" t="s">
        <v>797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9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777</v>
      </c>
    </row>
    <row r="3" spans="2:49">
      <c r="B3" s="2" t="s">
        <v>2</v>
      </c>
      <c r="C3" t="s">
        <v>778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2070900</v>
      </c>
      <c r="H11" s="7"/>
      <c r="I11" s="76">
        <v>-47.646036408180485</v>
      </c>
      <c r="J11" s="76">
        <v>100</v>
      </c>
      <c r="K11" s="76">
        <v>-0.11</v>
      </c>
      <c r="AW11" s="16"/>
    </row>
    <row r="12" spans="2:49">
      <c r="B12" s="78" t="s">
        <v>202</v>
      </c>
      <c r="C12" s="16"/>
      <c r="D12" s="16"/>
      <c r="G12" s="79">
        <v>2070900</v>
      </c>
      <c r="I12" s="79">
        <v>-47.646036408180485</v>
      </c>
      <c r="J12" s="79">
        <v>100</v>
      </c>
      <c r="K12" s="79">
        <v>-0.11</v>
      </c>
    </row>
    <row r="13" spans="2:49">
      <c r="B13" s="78" t="s">
        <v>464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465</v>
      </c>
      <c r="C15" s="16"/>
      <c r="D15" s="16"/>
      <c r="G15" s="79">
        <v>-574100</v>
      </c>
      <c r="I15" s="79">
        <v>-5.5450015619811799</v>
      </c>
      <c r="J15" s="79">
        <v>11.64</v>
      </c>
      <c r="K15" s="79">
        <v>-0.01</v>
      </c>
    </row>
    <row r="16" spans="2:49">
      <c r="B16" t="s">
        <v>608</v>
      </c>
      <c r="C16" t="s">
        <v>609</v>
      </c>
      <c r="D16" t="s">
        <v>610</v>
      </c>
      <c r="E16" t="s">
        <v>109</v>
      </c>
      <c r="F16" t="s">
        <v>611</v>
      </c>
      <c r="G16" s="77">
        <v>-314300</v>
      </c>
      <c r="H16" s="77">
        <v>21.104214679358702</v>
      </c>
      <c r="I16" s="77">
        <v>-66.330546737224395</v>
      </c>
      <c r="J16" s="77">
        <v>139.22</v>
      </c>
      <c r="K16" s="77">
        <v>-0.15</v>
      </c>
    </row>
    <row r="17" spans="2:11">
      <c r="B17" t="s">
        <v>612</v>
      </c>
      <c r="C17" t="s">
        <v>613</v>
      </c>
      <c r="D17" t="s">
        <v>610</v>
      </c>
      <c r="E17" t="s">
        <v>113</v>
      </c>
      <c r="F17" t="s">
        <v>614</v>
      </c>
      <c r="G17" s="77">
        <v>-120000</v>
      </c>
      <c r="H17" s="77">
        <v>-14.991014873140916</v>
      </c>
      <c r="I17" s="77">
        <v>17.989217847769101</v>
      </c>
      <c r="J17" s="77">
        <v>-37.76</v>
      </c>
      <c r="K17" s="77">
        <v>0.04</v>
      </c>
    </row>
    <row r="18" spans="2:11">
      <c r="B18" t="s">
        <v>615</v>
      </c>
      <c r="C18" t="s">
        <v>616</v>
      </c>
      <c r="D18" t="s">
        <v>610</v>
      </c>
      <c r="E18" t="s">
        <v>113</v>
      </c>
      <c r="F18" t="s">
        <v>617</v>
      </c>
      <c r="G18" s="77">
        <v>-179700</v>
      </c>
      <c r="H18" s="77">
        <v>-13.219296148738398</v>
      </c>
      <c r="I18" s="77">
        <v>23.755075179282901</v>
      </c>
      <c r="J18" s="77">
        <v>-49.86</v>
      </c>
      <c r="K18" s="77">
        <v>0.05</v>
      </c>
    </row>
    <row r="19" spans="2:11">
      <c r="B19" t="s">
        <v>618</v>
      </c>
      <c r="C19" t="s">
        <v>619</v>
      </c>
      <c r="D19" t="s">
        <v>610</v>
      </c>
      <c r="E19" t="s">
        <v>109</v>
      </c>
      <c r="F19" t="s">
        <v>401</v>
      </c>
      <c r="G19" s="77">
        <v>105600</v>
      </c>
      <c r="H19" s="77">
        <v>8.6699605077574056</v>
      </c>
      <c r="I19" s="77">
        <v>9.15547829619182</v>
      </c>
      <c r="J19" s="77">
        <v>-19.22</v>
      </c>
      <c r="K19" s="77">
        <v>0.02</v>
      </c>
    </row>
    <row r="20" spans="2:11">
      <c r="B20" t="s">
        <v>620</v>
      </c>
      <c r="C20" t="s">
        <v>621</v>
      </c>
      <c r="D20" t="s">
        <v>610</v>
      </c>
      <c r="E20" t="s">
        <v>113</v>
      </c>
      <c r="F20" t="s">
        <v>622</v>
      </c>
      <c r="G20" s="77">
        <v>-22800</v>
      </c>
      <c r="H20" s="77">
        <v>-14.850835368832412</v>
      </c>
      <c r="I20" s="77">
        <v>3.3859904640937901</v>
      </c>
      <c r="J20" s="77">
        <v>-7.11</v>
      </c>
      <c r="K20" s="77">
        <v>0.01</v>
      </c>
    </row>
    <row r="21" spans="2:11">
      <c r="B21" t="s">
        <v>623</v>
      </c>
      <c r="C21" t="s">
        <v>624</v>
      </c>
      <c r="D21" t="s">
        <v>610</v>
      </c>
      <c r="E21" t="s">
        <v>109</v>
      </c>
      <c r="F21" t="s">
        <v>343</v>
      </c>
      <c r="G21" s="77">
        <v>47100</v>
      </c>
      <c r="H21" s="77">
        <v>6.1670928462709345</v>
      </c>
      <c r="I21" s="77">
        <v>2.9047007305936101</v>
      </c>
      <c r="J21" s="77">
        <v>-6.1</v>
      </c>
      <c r="K21" s="77">
        <v>0.01</v>
      </c>
    </row>
    <row r="22" spans="2:11">
      <c r="B22" t="s">
        <v>625</v>
      </c>
      <c r="C22" t="s">
        <v>626</v>
      </c>
      <c r="D22" t="s">
        <v>610</v>
      </c>
      <c r="E22" t="s">
        <v>116</v>
      </c>
      <c r="F22" t="s">
        <v>627</v>
      </c>
      <c r="G22" s="77">
        <v>-90000</v>
      </c>
      <c r="H22" s="77">
        <v>-3.9945362859022224</v>
      </c>
      <c r="I22" s="77">
        <v>3.5950826573120001</v>
      </c>
      <c r="J22" s="77">
        <v>-7.55</v>
      </c>
      <c r="K22" s="77">
        <v>0.01</v>
      </c>
    </row>
    <row r="23" spans="2:11">
      <c r="B23" s="78" t="s">
        <v>607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218</v>
      </c>
      <c r="C24" t="s">
        <v>218</v>
      </c>
      <c r="D24" t="s">
        <v>218</v>
      </c>
      <c r="E24" t="s">
        <v>218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466</v>
      </c>
      <c r="C25" s="16"/>
      <c r="D25" s="16"/>
      <c r="G25" s="79">
        <v>2645000</v>
      </c>
      <c r="I25" s="79">
        <v>-42.101034846199312</v>
      </c>
      <c r="J25" s="79">
        <v>88.36</v>
      </c>
      <c r="K25" s="79">
        <v>-0.1</v>
      </c>
    </row>
    <row r="26" spans="2:11">
      <c r="B26" t="s">
        <v>628</v>
      </c>
      <c r="C26" t="s">
        <v>629</v>
      </c>
      <c r="D26" t="s">
        <v>610</v>
      </c>
      <c r="E26" t="s">
        <v>105</v>
      </c>
      <c r="F26" t="s">
        <v>630</v>
      </c>
      <c r="G26" s="77">
        <v>163000</v>
      </c>
      <c r="H26" s="77">
        <v>9.8595348837209204E-2</v>
      </c>
      <c r="I26" s="77">
        <v>0.16071041860465099</v>
      </c>
      <c r="J26" s="77">
        <v>-0.34</v>
      </c>
      <c r="K26" s="77">
        <v>0</v>
      </c>
    </row>
    <row r="27" spans="2:11">
      <c r="B27" t="s">
        <v>631</v>
      </c>
      <c r="C27" t="s">
        <v>632</v>
      </c>
      <c r="D27" t="s">
        <v>610</v>
      </c>
      <c r="E27" t="s">
        <v>105</v>
      </c>
      <c r="F27" t="s">
        <v>633</v>
      </c>
      <c r="G27" s="77">
        <v>268000</v>
      </c>
      <c r="H27" s="77">
        <v>-2.0289082568807313</v>
      </c>
      <c r="I27" s="77">
        <v>-5.4374741284403596</v>
      </c>
      <c r="J27" s="77">
        <v>11.41</v>
      </c>
      <c r="K27" s="77">
        <v>-0.01</v>
      </c>
    </row>
    <row r="28" spans="2:11">
      <c r="B28" t="s">
        <v>634</v>
      </c>
      <c r="C28" t="s">
        <v>635</v>
      </c>
      <c r="D28" t="s">
        <v>610</v>
      </c>
      <c r="E28" t="s">
        <v>105</v>
      </c>
      <c r="F28" t="s">
        <v>636</v>
      </c>
      <c r="G28" s="77">
        <v>2214000</v>
      </c>
      <c r="H28" s="77">
        <v>-1.6632462121212104</v>
      </c>
      <c r="I28" s="77">
        <v>-36.824271136363599</v>
      </c>
      <c r="J28" s="77">
        <v>77.290000000000006</v>
      </c>
      <c r="K28" s="77">
        <v>-0.09</v>
      </c>
    </row>
    <row r="29" spans="2:11">
      <c r="B29" s="78" t="s">
        <v>329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218</v>
      </c>
      <c r="C30" t="s">
        <v>218</v>
      </c>
      <c r="D30" t="s">
        <v>218</v>
      </c>
      <c r="E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223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464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467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218</v>
      </c>
      <c r="C35" t="s">
        <v>218</v>
      </c>
      <c r="D35" t="s">
        <v>218</v>
      </c>
      <c r="E35" t="s">
        <v>218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466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218</v>
      </c>
      <c r="C37" t="s">
        <v>218</v>
      </c>
      <c r="D37" t="s">
        <v>218</v>
      </c>
      <c r="E37" t="s">
        <v>218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329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218</v>
      </c>
      <c r="C39" t="s">
        <v>218</v>
      </c>
      <c r="D39" t="s">
        <v>218</v>
      </c>
      <c r="E39" t="s">
        <v>218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225</v>
      </c>
      <c r="C40" s="16"/>
      <c r="D40" s="16"/>
    </row>
    <row r="41" spans="2:11">
      <c r="B41" t="s">
        <v>274</v>
      </c>
      <c r="C41" s="16"/>
      <c r="D41" s="16"/>
    </row>
    <row r="42" spans="2:11">
      <c r="B42" t="s">
        <v>275</v>
      </c>
      <c r="C42" s="16"/>
      <c r="D42" s="16"/>
    </row>
    <row r="43" spans="2:11">
      <c r="B43" t="s">
        <v>276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H37" sqref="H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777</v>
      </c>
    </row>
    <row r="3" spans="2:78">
      <c r="B3" s="2" t="s">
        <v>2</v>
      </c>
      <c r="C3" t="s">
        <v>778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6.15</v>
      </c>
      <c r="I11" s="7"/>
      <c r="J11" s="7"/>
      <c r="K11" s="76">
        <v>2.16</v>
      </c>
      <c r="L11" s="76">
        <v>296424.53999999998</v>
      </c>
      <c r="M11" s="7"/>
      <c r="N11" s="76">
        <v>705.37125554127999</v>
      </c>
      <c r="O11" s="7"/>
      <c r="P11" s="76">
        <v>100</v>
      </c>
      <c r="Q11" s="76">
        <v>1.63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2.66</v>
      </c>
      <c r="K12" s="79">
        <v>2.4900000000000002</v>
      </c>
      <c r="L12" s="79">
        <v>134424.54</v>
      </c>
      <c r="N12" s="79">
        <v>135.242700396</v>
      </c>
      <c r="P12" s="79">
        <v>19.170000000000002</v>
      </c>
      <c r="Q12" s="79">
        <v>0.31</v>
      </c>
    </row>
    <row r="13" spans="2:78">
      <c r="B13" s="78" t="s">
        <v>487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488</v>
      </c>
      <c r="D15" s="16"/>
      <c r="H15" s="79">
        <v>2.66</v>
      </c>
      <c r="K15" s="79">
        <v>2.4900000000000002</v>
      </c>
      <c r="L15" s="79">
        <v>134424.54</v>
      </c>
      <c r="N15" s="79">
        <v>135.242700396</v>
      </c>
      <c r="P15" s="79">
        <v>19.170000000000002</v>
      </c>
      <c r="Q15" s="79">
        <v>0.31</v>
      </c>
    </row>
    <row r="16" spans="2:78">
      <c r="B16" t="s">
        <v>637</v>
      </c>
      <c r="C16" t="s">
        <v>638</v>
      </c>
      <c r="D16" t="s">
        <v>639</v>
      </c>
      <c r="E16" t="s">
        <v>207</v>
      </c>
      <c r="F16" t="s">
        <v>208</v>
      </c>
      <c r="G16" t="s">
        <v>640</v>
      </c>
      <c r="H16" s="77">
        <v>0.5</v>
      </c>
      <c r="I16" t="s">
        <v>105</v>
      </c>
      <c r="J16" s="77">
        <v>1.55</v>
      </c>
      <c r="K16" s="77">
        <v>-0.35</v>
      </c>
      <c r="L16" s="77">
        <v>2272.6</v>
      </c>
      <c r="M16" s="77">
        <v>101.3</v>
      </c>
      <c r="N16" s="77">
        <v>2.3021438000000001</v>
      </c>
      <c r="O16" s="77">
        <v>0</v>
      </c>
      <c r="P16" s="77">
        <v>0.33</v>
      </c>
      <c r="Q16" s="77">
        <v>0.01</v>
      </c>
    </row>
    <row r="17" spans="2:17">
      <c r="B17" t="s">
        <v>641</v>
      </c>
      <c r="C17" t="s">
        <v>642</v>
      </c>
      <c r="D17" t="s">
        <v>639</v>
      </c>
      <c r="E17" t="s">
        <v>511</v>
      </c>
      <c r="F17" t="s">
        <v>153</v>
      </c>
      <c r="G17" t="s">
        <v>643</v>
      </c>
      <c r="H17" s="77">
        <v>2.23</v>
      </c>
      <c r="I17" t="s">
        <v>105</v>
      </c>
      <c r="J17" s="77">
        <v>2.95</v>
      </c>
      <c r="K17" s="77">
        <v>2.93</v>
      </c>
      <c r="L17" s="77">
        <v>45151.94</v>
      </c>
      <c r="M17" s="77">
        <v>100.34</v>
      </c>
      <c r="N17" s="77">
        <v>45.305456595999999</v>
      </c>
      <c r="O17" s="77">
        <v>0.01</v>
      </c>
      <c r="P17" s="77">
        <v>6.42</v>
      </c>
      <c r="Q17" s="77">
        <v>0.1</v>
      </c>
    </row>
    <row r="18" spans="2:17">
      <c r="B18" t="s">
        <v>644</v>
      </c>
      <c r="C18" t="s">
        <v>645</v>
      </c>
      <c r="D18" t="s">
        <v>639</v>
      </c>
      <c r="E18" t="s">
        <v>537</v>
      </c>
      <c r="F18" t="s">
        <v>153</v>
      </c>
      <c r="G18" t="s">
        <v>646</v>
      </c>
      <c r="H18" s="77">
        <v>2.94</v>
      </c>
      <c r="I18" t="s">
        <v>105</v>
      </c>
      <c r="J18" s="77">
        <v>2.5</v>
      </c>
      <c r="K18" s="77">
        <v>2.34</v>
      </c>
      <c r="L18" s="77">
        <v>87000</v>
      </c>
      <c r="M18" s="77">
        <v>100.73</v>
      </c>
      <c r="N18" s="77">
        <v>87.635099999999994</v>
      </c>
      <c r="O18" s="77">
        <v>0.02</v>
      </c>
      <c r="P18" s="77">
        <v>12.42</v>
      </c>
      <c r="Q18" s="77">
        <v>0.2</v>
      </c>
    </row>
    <row r="19" spans="2:17">
      <c r="B19" s="78" t="s">
        <v>489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490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223</v>
      </c>
      <c r="D28" s="16"/>
      <c r="H28" s="79">
        <v>6.98</v>
      </c>
      <c r="K28" s="79">
        <v>2.08</v>
      </c>
      <c r="L28" s="79">
        <v>162000</v>
      </c>
      <c r="N28" s="79">
        <v>570.12855514527996</v>
      </c>
      <c r="P28" s="79">
        <v>80.83</v>
      </c>
      <c r="Q28" s="79">
        <v>1.32</v>
      </c>
    </row>
    <row r="29" spans="2:17">
      <c r="B29" s="78" t="s">
        <v>487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489</v>
      </c>
      <c r="D33" s="16"/>
      <c r="H33" s="79">
        <v>6.98</v>
      </c>
      <c r="K33" s="79">
        <v>2.08</v>
      </c>
      <c r="L33" s="79">
        <v>162000</v>
      </c>
      <c r="N33" s="79">
        <v>570.12855514527996</v>
      </c>
      <c r="P33" s="79">
        <v>80.83</v>
      </c>
      <c r="Q33" s="79">
        <v>1.32</v>
      </c>
    </row>
    <row r="34" spans="2:17">
      <c r="B34" s="78" t="s">
        <v>490</v>
      </c>
      <c r="D34" s="16"/>
      <c r="H34" s="79">
        <v>9.68</v>
      </c>
      <c r="K34" s="79">
        <v>2.67</v>
      </c>
      <c r="L34" s="79">
        <v>102000</v>
      </c>
      <c r="N34" s="79">
        <v>358.73847831856</v>
      </c>
      <c r="P34" s="79">
        <v>50.86</v>
      </c>
      <c r="Q34" s="79">
        <v>0.83</v>
      </c>
    </row>
    <row r="35" spans="2:17">
      <c r="B35" t="s">
        <v>647</v>
      </c>
      <c r="C35" t="s">
        <v>648</v>
      </c>
      <c r="D35" t="s">
        <v>639</v>
      </c>
      <c r="E35" t="s">
        <v>649</v>
      </c>
      <c r="F35" t="s">
        <v>336</v>
      </c>
      <c r="G35" t="s">
        <v>650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8000</v>
      </c>
      <c r="M35" s="77">
        <v>97.511718999999999</v>
      </c>
      <c r="N35" s="77">
        <v>28.07557413448</v>
      </c>
      <c r="O35" s="77">
        <v>0</v>
      </c>
      <c r="P35" s="77">
        <v>3.98</v>
      </c>
      <c r="Q35" s="77">
        <v>0.06</v>
      </c>
    </row>
    <row r="36" spans="2:17">
      <c r="B36" t="s">
        <v>651</v>
      </c>
      <c r="C36" t="s">
        <v>652</v>
      </c>
      <c r="D36" t="s">
        <v>639</v>
      </c>
      <c r="E36" t="s">
        <v>649</v>
      </c>
      <c r="F36" t="s">
        <v>336</v>
      </c>
      <c r="G36" t="s">
        <v>653</v>
      </c>
      <c r="H36" s="77">
        <v>11.68</v>
      </c>
      <c r="I36" t="s">
        <v>109</v>
      </c>
      <c r="J36" s="77">
        <v>3.22</v>
      </c>
      <c r="K36" s="77">
        <v>3.03</v>
      </c>
      <c r="L36" s="77">
        <v>82000</v>
      </c>
      <c r="M36" s="77">
        <v>97.410156000000001</v>
      </c>
      <c r="N36" s="77">
        <v>287.47490418408</v>
      </c>
      <c r="O36" s="77">
        <v>0.01</v>
      </c>
      <c r="P36" s="77">
        <v>40.76</v>
      </c>
      <c r="Q36" s="77">
        <v>0.67</v>
      </c>
    </row>
    <row r="37" spans="2:17">
      <c r="B37" t="s">
        <v>654</v>
      </c>
      <c r="C37" t="s">
        <v>655</v>
      </c>
      <c r="D37" t="s">
        <v>639</v>
      </c>
      <c r="E37" t="s">
        <v>649</v>
      </c>
      <c r="F37" t="s">
        <v>336</v>
      </c>
      <c r="G37" t="s">
        <v>656</v>
      </c>
      <c r="H37" s="77">
        <v>10</v>
      </c>
      <c r="I37" t="s">
        <v>109</v>
      </c>
      <c r="J37" s="77">
        <v>3.9</v>
      </c>
      <c r="K37" s="77">
        <v>0</v>
      </c>
      <c r="L37" s="77">
        <v>12000</v>
      </c>
      <c r="M37" s="77">
        <v>100</v>
      </c>
      <c r="N37" s="77">
        <v>43.188000000000002</v>
      </c>
      <c r="O37" s="77">
        <v>0</v>
      </c>
      <c r="P37" s="77">
        <v>6.12</v>
      </c>
      <c r="Q37" s="77">
        <v>0.1</v>
      </c>
    </row>
    <row r="38" spans="2:17">
      <c r="B38" s="78" t="s">
        <v>491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492</v>
      </c>
      <c r="D40" s="16"/>
      <c r="H40" s="79">
        <v>2.4</v>
      </c>
      <c r="K40" s="79">
        <v>1.0900000000000001</v>
      </c>
      <c r="L40" s="79">
        <v>60000</v>
      </c>
      <c r="N40" s="79">
        <v>211.39007682671999</v>
      </c>
      <c r="P40" s="79">
        <v>29.97</v>
      </c>
      <c r="Q40" s="79">
        <v>0.49</v>
      </c>
    </row>
    <row r="41" spans="2:17">
      <c r="B41" t="s">
        <v>657</v>
      </c>
      <c r="C41" t="s">
        <v>658</v>
      </c>
      <c r="D41" t="s">
        <v>639</v>
      </c>
      <c r="E41" t="s">
        <v>400</v>
      </c>
      <c r="F41" t="s">
        <v>336</v>
      </c>
      <c r="G41" t="s">
        <v>659</v>
      </c>
      <c r="H41" s="77">
        <v>6.19</v>
      </c>
      <c r="I41" t="s">
        <v>109</v>
      </c>
      <c r="J41" s="77">
        <v>3.55</v>
      </c>
      <c r="K41" s="77">
        <v>2.82</v>
      </c>
      <c r="L41" s="77">
        <v>24000</v>
      </c>
      <c r="M41" s="77">
        <v>94.894531000000001</v>
      </c>
      <c r="N41" s="77">
        <v>81.966100096559998</v>
      </c>
      <c r="O41" s="77">
        <v>0.02</v>
      </c>
      <c r="P41" s="77">
        <v>11.62</v>
      </c>
      <c r="Q41" s="77">
        <v>0.19</v>
      </c>
    </row>
    <row r="42" spans="2:17">
      <c r="B42" t="s">
        <v>660</v>
      </c>
      <c r="C42" t="s">
        <v>661</v>
      </c>
      <c r="D42" t="s">
        <v>639</v>
      </c>
      <c r="E42" t="s">
        <v>218</v>
      </c>
      <c r="F42" t="s">
        <v>441</v>
      </c>
      <c r="G42" t="s">
        <v>662</v>
      </c>
      <c r="I42" t="s">
        <v>109</v>
      </c>
      <c r="J42" s="77">
        <v>4.16</v>
      </c>
      <c r="K42" s="77">
        <v>0</v>
      </c>
      <c r="L42" s="77">
        <v>24000</v>
      </c>
      <c r="M42" s="77">
        <v>99.855468999999999</v>
      </c>
      <c r="N42" s="77">
        <v>86.251159903439998</v>
      </c>
      <c r="O42" s="77">
        <v>0.01</v>
      </c>
      <c r="P42" s="77">
        <v>12.23</v>
      </c>
      <c r="Q42" s="77">
        <v>0.2</v>
      </c>
    </row>
    <row r="43" spans="2:17">
      <c r="B43" t="s">
        <v>663</v>
      </c>
      <c r="C43" t="s">
        <v>664</v>
      </c>
      <c r="D43" t="s">
        <v>639</v>
      </c>
      <c r="E43" t="s">
        <v>218</v>
      </c>
      <c r="F43" t="s">
        <v>441</v>
      </c>
      <c r="G43" t="s">
        <v>662</v>
      </c>
      <c r="I43" t="s">
        <v>109</v>
      </c>
      <c r="J43" s="77">
        <v>4.51</v>
      </c>
      <c r="K43" s="77">
        <v>0</v>
      </c>
      <c r="L43" s="77">
        <v>12000</v>
      </c>
      <c r="M43" s="77">
        <v>99.964843999999999</v>
      </c>
      <c r="N43" s="77">
        <v>43.172816826720002</v>
      </c>
      <c r="O43" s="77">
        <v>0.01</v>
      </c>
      <c r="P43" s="77">
        <v>6.12</v>
      </c>
      <c r="Q43" s="77">
        <v>0.1</v>
      </c>
    </row>
    <row r="44" spans="2:17">
      <c r="B44" s="78" t="s">
        <v>493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218</v>
      </c>
      <c r="C45" t="s">
        <v>218</v>
      </c>
      <c r="D45" s="16"/>
      <c r="E45" t="s">
        <v>218</v>
      </c>
      <c r="H45" s="77">
        <v>0</v>
      </c>
      <c r="I45" t="s">
        <v>218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225</v>
      </c>
      <c r="D46" s="16"/>
    </row>
    <row r="47" spans="2:17">
      <c r="B47" t="s">
        <v>274</v>
      </c>
      <c r="D47" s="16"/>
    </row>
    <row r="48" spans="2:17">
      <c r="B48" t="s">
        <v>275</v>
      </c>
      <c r="D48" s="16"/>
    </row>
    <row r="49" spans="2:4">
      <c r="B49" t="s">
        <v>276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777</v>
      </c>
    </row>
    <row r="3" spans="2:59">
      <c r="B3" s="2" t="s">
        <v>2</v>
      </c>
      <c r="C3" s="2" t="s">
        <v>778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1.55</v>
      </c>
      <c r="J11" s="18"/>
      <c r="K11" s="18"/>
      <c r="L11" s="76">
        <v>3.96</v>
      </c>
      <c r="M11" s="76">
        <v>1677186.27</v>
      </c>
      <c r="N11" s="7"/>
      <c r="O11" s="76">
        <v>2003.2391690670393</v>
      </c>
      <c r="P11" s="76">
        <v>100</v>
      </c>
      <c r="Q11" s="76">
        <v>4.63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1.5</v>
      </c>
      <c r="L12" s="79">
        <v>3.5</v>
      </c>
      <c r="M12" s="79">
        <v>1600445.8</v>
      </c>
      <c r="O12" s="79">
        <v>1685.964832071109</v>
      </c>
      <c r="P12" s="79">
        <v>84.16</v>
      </c>
      <c r="Q12" s="79">
        <v>3.9</v>
      </c>
    </row>
    <row r="13" spans="2:59">
      <c r="B13" s="78" t="s">
        <v>665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666</v>
      </c>
      <c r="I15" s="79">
        <v>4.6500000000000004</v>
      </c>
      <c r="L15" s="79">
        <v>3.01</v>
      </c>
      <c r="M15" s="79">
        <v>44739.3</v>
      </c>
      <c r="O15" s="79">
        <v>44.694560699999997</v>
      </c>
      <c r="P15" s="79">
        <v>2.23</v>
      </c>
      <c r="Q15" s="79">
        <v>0.1</v>
      </c>
    </row>
    <row r="16" spans="2:59">
      <c r="B16" t="s">
        <v>668</v>
      </c>
      <c r="C16" t="s">
        <v>667</v>
      </c>
      <c r="D16">
        <v>90552312</v>
      </c>
      <c r="E16" t="s">
        <v>669</v>
      </c>
      <c r="F16" t="s">
        <v>218</v>
      </c>
      <c r="G16" t="s">
        <v>670</v>
      </c>
      <c r="H16" t="s">
        <v>441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44739.3</v>
      </c>
      <c r="N16" s="77">
        <v>99.9</v>
      </c>
      <c r="O16" s="77">
        <v>44.694560699999997</v>
      </c>
      <c r="P16" s="77">
        <v>2.23</v>
      </c>
      <c r="Q16" s="77">
        <v>0.1</v>
      </c>
    </row>
    <row r="17" spans="2:17">
      <c r="B17" s="78" t="s">
        <v>671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672</v>
      </c>
      <c r="I19" s="79">
        <v>1.39</v>
      </c>
      <c r="L19" s="79">
        <v>3.93</v>
      </c>
      <c r="M19" s="79">
        <v>1387706.5</v>
      </c>
      <c r="O19" s="79">
        <v>1460.3510713711089</v>
      </c>
      <c r="P19" s="79">
        <v>72.900000000000006</v>
      </c>
      <c r="Q19" s="79">
        <v>3.38</v>
      </c>
    </row>
    <row r="20" spans="2:17">
      <c r="B20" t="s">
        <v>673</v>
      </c>
      <c r="C20" t="s">
        <v>674</v>
      </c>
      <c r="D20" t="s">
        <v>675</v>
      </c>
      <c r="E20" t="s">
        <v>676</v>
      </c>
      <c r="F20" t="s">
        <v>306</v>
      </c>
      <c r="G20" t="s">
        <v>677</v>
      </c>
      <c r="H20" t="s">
        <v>208</v>
      </c>
      <c r="I20" s="77">
        <v>2.5299999999999998</v>
      </c>
      <c r="J20" t="s">
        <v>105</v>
      </c>
      <c r="K20" s="77">
        <v>6</v>
      </c>
      <c r="L20" s="77">
        <v>3.69</v>
      </c>
      <c r="M20" s="77">
        <v>199971.84</v>
      </c>
      <c r="N20" s="77">
        <v>109.63</v>
      </c>
      <c r="O20" s="77">
        <v>219.22912819199999</v>
      </c>
      <c r="P20" s="77">
        <v>10.94</v>
      </c>
      <c r="Q20" s="77">
        <v>0.51</v>
      </c>
    </row>
    <row r="21" spans="2:17">
      <c r="B21" t="s">
        <v>678</v>
      </c>
      <c r="C21" t="s">
        <v>667</v>
      </c>
      <c r="D21" t="s">
        <v>679</v>
      </c>
      <c r="E21" t="s">
        <v>680</v>
      </c>
      <c r="F21" t="s">
        <v>537</v>
      </c>
      <c r="G21" t="s">
        <v>681</v>
      </c>
      <c r="H21" t="s">
        <v>153</v>
      </c>
      <c r="I21" s="77">
        <v>1.01</v>
      </c>
      <c r="J21" t="s">
        <v>105</v>
      </c>
      <c r="K21" s="77">
        <v>2.64</v>
      </c>
      <c r="L21" s="77">
        <v>0.4</v>
      </c>
      <c r="M21" s="77">
        <v>15928.22</v>
      </c>
      <c r="N21" s="77">
        <v>102.56</v>
      </c>
      <c r="O21" s="77">
        <v>16.335982432000002</v>
      </c>
      <c r="P21" s="77">
        <v>0.82</v>
      </c>
      <c r="Q21" s="77">
        <v>0.04</v>
      </c>
    </row>
    <row r="22" spans="2:17">
      <c r="B22" t="s">
        <v>682</v>
      </c>
      <c r="C22" t="s">
        <v>667</v>
      </c>
      <c r="D22" t="s">
        <v>683</v>
      </c>
      <c r="E22" t="s">
        <v>680</v>
      </c>
      <c r="F22" t="s">
        <v>537</v>
      </c>
      <c r="G22" t="s">
        <v>684</v>
      </c>
      <c r="H22" t="s">
        <v>153</v>
      </c>
      <c r="I22" s="77">
        <v>1.92</v>
      </c>
      <c r="J22" t="s">
        <v>105</v>
      </c>
      <c r="K22" s="77">
        <v>2.5499999999999998</v>
      </c>
      <c r="L22" s="77">
        <v>0.95</v>
      </c>
      <c r="M22" s="77">
        <v>42055.51</v>
      </c>
      <c r="N22" s="77">
        <v>103.27</v>
      </c>
      <c r="O22" s="77">
        <v>43.430725176999999</v>
      </c>
      <c r="P22" s="77">
        <v>2.17</v>
      </c>
      <c r="Q22" s="77">
        <v>0.1</v>
      </c>
    </row>
    <row r="23" spans="2:17">
      <c r="B23" t="s">
        <v>685</v>
      </c>
      <c r="C23" t="s">
        <v>667</v>
      </c>
      <c r="D23" t="s">
        <v>686</v>
      </c>
      <c r="E23" t="s">
        <v>313</v>
      </c>
      <c r="F23" t="s">
        <v>314</v>
      </c>
      <c r="G23" t="s">
        <v>687</v>
      </c>
      <c r="H23" t="s">
        <v>208</v>
      </c>
      <c r="I23" s="77">
        <v>1.33</v>
      </c>
      <c r="J23" t="s">
        <v>105</v>
      </c>
      <c r="K23" s="77">
        <v>0.25</v>
      </c>
      <c r="L23" s="77">
        <v>0.3</v>
      </c>
      <c r="M23" s="77">
        <v>249000</v>
      </c>
      <c r="N23" s="77">
        <v>100.06301369477912</v>
      </c>
      <c r="O23" s="77">
        <v>249.15690409999999</v>
      </c>
      <c r="P23" s="77">
        <v>12.44</v>
      </c>
      <c r="Q23" s="77">
        <v>0.57999999999999996</v>
      </c>
    </row>
    <row r="24" spans="2:17">
      <c r="B24" t="s">
        <v>685</v>
      </c>
      <c r="C24" t="s">
        <v>667</v>
      </c>
      <c r="D24" t="s">
        <v>688</v>
      </c>
      <c r="E24" t="s">
        <v>313</v>
      </c>
      <c r="F24" t="s">
        <v>314</v>
      </c>
      <c r="G24" t="s">
        <v>687</v>
      </c>
      <c r="H24" t="s">
        <v>208</v>
      </c>
      <c r="I24" s="77">
        <v>2.58</v>
      </c>
      <c r="J24" t="s">
        <v>105</v>
      </c>
      <c r="K24" s="77">
        <v>0.25</v>
      </c>
      <c r="L24" s="77">
        <v>0</v>
      </c>
      <c r="M24" s="77">
        <v>-249000</v>
      </c>
      <c r="N24" s="77">
        <v>100</v>
      </c>
      <c r="O24" s="77">
        <v>-249</v>
      </c>
      <c r="P24" s="77">
        <v>-12.43</v>
      </c>
      <c r="Q24" s="77">
        <v>-0.57999999999999996</v>
      </c>
    </row>
    <row r="25" spans="2:17">
      <c r="B25" t="s">
        <v>689</v>
      </c>
      <c r="C25" t="s">
        <v>667</v>
      </c>
      <c r="D25" t="s">
        <v>690</v>
      </c>
      <c r="E25" t="s">
        <v>691</v>
      </c>
      <c r="F25" t="s">
        <v>537</v>
      </c>
      <c r="G25" t="s">
        <v>692</v>
      </c>
      <c r="H25" t="s">
        <v>153</v>
      </c>
      <c r="I25" s="77">
        <v>0.7</v>
      </c>
      <c r="J25" t="s">
        <v>105</v>
      </c>
      <c r="K25" s="77">
        <v>2.33</v>
      </c>
      <c r="L25" s="77">
        <v>0.03</v>
      </c>
      <c r="M25" s="77">
        <v>13731.36</v>
      </c>
      <c r="N25" s="77">
        <v>101.88</v>
      </c>
      <c r="O25" s="77">
        <v>13.989509568000001</v>
      </c>
      <c r="P25" s="77">
        <v>0.7</v>
      </c>
      <c r="Q25" s="77">
        <v>0.03</v>
      </c>
    </row>
    <row r="26" spans="2:17">
      <c r="B26" t="s">
        <v>693</v>
      </c>
      <c r="C26" t="s">
        <v>674</v>
      </c>
      <c r="D26" t="s">
        <v>694</v>
      </c>
      <c r="E26" t="s">
        <v>695</v>
      </c>
      <c r="F26" t="s">
        <v>528</v>
      </c>
      <c r="G26" t="s">
        <v>696</v>
      </c>
      <c r="H26" t="s">
        <v>208</v>
      </c>
      <c r="I26" s="77">
        <v>4.2</v>
      </c>
      <c r="J26" t="s">
        <v>105</v>
      </c>
      <c r="K26" s="77">
        <v>2.75</v>
      </c>
      <c r="L26" s="77">
        <v>2.54</v>
      </c>
      <c r="M26" s="77">
        <v>42849.34</v>
      </c>
      <c r="N26" s="77">
        <v>105.86</v>
      </c>
      <c r="O26" s="77">
        <v>45.360311324000001</v>
      </c>
      <c r="P26" s="77">
        <v>2.2599999999999998</v>
      </c>
      <c r="Q26" s="77">
        <v>0.1</v>
      </c>
    </row>
    <row r="27" spans="2:17">
      <c r="B27" t="s">
        <v>697</v>
      </c>
      <c r="C27" t="s">
        <v>674</v>
      </c>
      <c r="D27" t="s">
        <v>698</v>
      </c>
      <c r="E27" t="s">
        <v>695</v>
      </c>
      <c r="F27" t="s">
        <v>528</v>
      </c>
      <c r="G27" t="s">
        <v>699</v>
      </c>
      <c r="H27" t="s">
        <v>208</v>
      </c>
      <c r="I27" s="77">
        <v>3.89</v>
      </c>
      <c r="J27" t="s">
        <v>105</v>
      </c>
      <c r="K27" s="77">
        <v>5.15</v>
      </c>
      <c r="L27" s="77">
        <v>0.78</v>
      </c>
      <c r="M27" s="77">
        <v>145313.84</v>
      </c>
      <c r="N27" s="77">
        <v>119.78</v>
      </c>
      <c r="O27" s="77">
        <v>174.05691755199999</v>
      </c>
      <c r="P27" s="77">
        <v>8.69</v>
      </c>
      <c r="Q27" s="77">
        <v>0.4</v>
      </c>
    </row>
    <row r="28" spans="2:17">
      <c r="B28" t="s">
        <v>700</v>
      </c>
      <c r="C28" t="s">
        <v>667</v>
      </c>
      <c r="D28" t="s">
        <v>701</v>
      </c>
      <c r="E28" t="s">
        <v>702</v>
      </c>
      <c r="F28" t="s">
        <v>703</v>
      </c>
      <c r="G28" t="s">
        <v>704</v>
      </c>
      <c r="H28" t="s">
        <v>153</v>
      </c>
      <c r="I28" s="77">
        <v>2.0699999999999998</v>
      </c>
      <c r="J28" t="s">
        <v>105</v>
      </c>
      <c r="K28" s="77">
        <v>4.55</v>
      </c>
      <c r="L28" s="77">
        <v>0.92</v>
      </c>
      <c r="M28" s="77">
        <v>109771.95</v>
      </c>
      <c r="N28" s="77">
        <v>110.04</v>
      </c>
      <c r="O28" s="77">
        <v>120.79305377999999</v>
      </c>
      <c r="P28" s="77">
        <v>6.03</v>
      </c>
      <c r="Q28" s="77">
        <v>0.28000000000000003</v>
      </c>
    </row>
    <row r="29" spans="2:17">
      <c r="B29" t="s">
        <v>705</v>
      </c>
      <c r="C29" t="s">
        <v>667</v>
      </c>
      <c r="D29" t="s">
        <v>706</v>
      </c>
      <c r="E29" t="s">
        <v>707</v>
      </c>
      <c r="F29" t="s">
        <v>708</v>
      </c>
      <c r="G29" t="s">
        <v>709</v>
      </c>
      <c r="H29" t="s">
        <v>153</v>
      </c>
      <c r="I29" s="77">
        <v>0.05</v>
      </c>
      <c r="J29" t="s">
        <v>105</v>
      </c>
      <c r="K29" s="77">
        <v>5.25</v>
      </c>
      <c r="L29" s="77">
        <v>8.07</v>
      </c>
      <c r="M29" s="77">
        <v>511774</v>
      </c>
      <c r="N29" s="77">
        <v>100.22</v>
      </c>
      <c r="O29" s="77">
        <v>512.89990279999995</v>
      </c>
      <c r="P29" s="77">
        <v>25.6</v>
      </c>
      <c r="Q29" s="77">
        <v>1.19</v>
      </c>
    </row>
    <row r="30" spans="2:17">
      <c r="B30" t="s">
        <v>710</v>
      </c>
      <c r="C30" t="s">
        <v>667</v>
      </c>
      <c r="D30" t="s">
        <v>711</v>
      </c>
      <c r="E30" t="s">
        <v>712</v>
      </c>
      <c r="F30" t="s">
        <v>218</v>
      </c>
      <c r="G30" t="s">
        <v>713</v>
      </c>
      <c r="H30" t="s">
        <v>441</v>
      </c>
      <c r="I30" s="77">
        <v>0.95</v>
      </c>
      <c r="J30" t="s">
        <v>105</v>
      </c>
      <c r="K30" s="77">
        <v>5</v>
      </c>
      <c r="L30" s="77">
        <v>1.65</v>
      </c>
      <c r="M30" s="77">
        <v>76312</v>
      </c>
      <c r="N30" s="77">
        <v>107.92</v>
      </c>
      <c r="O30" s="77">
        <v>82.355910399999999</v>
      </c>
      <c r="P30" s="77">
        <v>4.1100000000000003</v>
      </c>
      <c r="Q30" s="77">
        <v>0.19</v>
      </c>
    </row>
    <row r="31" spans="2:17">
      <c r="B31" t="s">
        <v>714</v>
      </c>
      <c r="C31" t="s">
        <v>674</v>
      </c>
      <c r="D31" t="s">
        <v>715</v>
      </c>
      <c r="E31" t="s">
        <v>716</v>
      </c>
      <c r="F31" t="s">
        <v>218</v>
      </c>
      <c r="G31" t="s">
        <v>717</v>
      </c>
      <c r="H31" t="s">
        <v>441</v>
      </c>
      <c r="I31" s="77">
        <v>0.02</v>
      </c>
      <c r="J31" t="s">
        <v>105</v>
      </c>
      <c r="K31" s="77">
        <v>0</v>
      </c>
      <c r="L31" s="77">
        <v>1.27</v>
      </c>
      <c r="M31" s="77">
        <v>31715.32</v>
      </c>
      <c r="N31" s="77">
        <v>100</v>
      </c>
      <c r="O31" s="77">
        <v>31.715319999999998</v>
      </c>
      <c r="P31" s="77">
        <v>1.58</v>
      </c>
      <c r="Q31" s="77">
        <v>7.0000000000000007E-2</v>
      </c>
    </row>
    <row r="32" spans="2:17">
      <c r="B32" t="s">
        <v>718</v>
      </c>
      <c r="C32" t="s">
        <v>667</v>
      </c>
      <c r="D32" t="s">
        <v>719</v>
      </c>
      <c r="E32" t="s">
        <v>720</v>
      </c>
      <c r="F32" t="s">
        <v>218</v>
      </c>
      <c r="G32" t="s">
        <v>721</v>
      </c>
      <c r="H32" t="s">
        <v>441</v>
      </c>
      <c r="I32" s="77">
        <v>2.04</v>
      </c>
      <c r="J32" t="s">
        <v>105</v>
      </c>
      <c r="K32" s="77">
        <v>0</v>
      </c>
      <c r="L32" s="77">
        <v>0</v>
      </c>
      <c r="M32" s="77">
        <v>167283.12</v>
      </c>
      <c r="N32" s="77">
        <v>99.899324000000121</v>
      </c>
      <c r="O32" s="77">
        <v>167.11470604610901</v>
      </c>
      <c r="P32" s="77">
        <v>8.34</v>
      </c>
      <c r="Q32" s="77">
        <v>0.39</v>
      </c>
    </row>
    <row r="33" spans="2:17">
      <c r="B33" t="s">
        <v>722</v>
      </c>
      <c r="C33" t="s">
        <v>667</v>
      </c>
      <c r="D33" t="s">
        <v>723</v>
      </c>
      <c r="E33" t="s">
        <v>724</v>
      </c>
      <c r="F33" t="s">
        <v>218</v>
      </c>
      <c r="G33" t="s">
        <v>725</v>
      </c>
      <c r="H33" t="s">
        <v>441</v>
      </c>
      <c r="I33" s="77">
        <v>3.5</v>
      </c>
      <c r="J33" t="s">
        <v>105</v>
      </c>
      <c r="K33" s="77">
        <v>5</v>
      </c>
      <c r="L33" s="77">
        <v>4.04</v>
      </c>
      <c r="M33" s="77">
        <v>31000</v>
      </c>
      <c r="N33" s="77">
        <v>106.17</v>
      </c>
      <c r="O33" s="77">
        <v>32.912700000000001</v>
      </c>
      <c r="P33" s="77">
        <v>1.64</v>
      </c>
      <c r="Q33" s="77">
        <v>0.08</v>
      </c>
    </row>
    <row r="34" spans="2:17">
      <c r="B34" s="78" t="s">
        <v>726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218</v>
      </c>
      <c r="D35" t="s">
        <v>218</v>
      </c>
      <c r="F35" t="s">
        <v>218</v>
      </c>
      <c r="I35" s="77">
        <v>0</v>
      </c>
      <c r="J35" t="s">
        <v>218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728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729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730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218</v>
      </c>
      <c r="D42" t="s">
        <v>218</v>
      </c>
      <c r="F42" t="s">
        <v>218</v>
      </c>
      <c r="I42" s="77">
        <v>0</v>
      </c>
      <c r="J42" t="s">
        <v>218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731</v>
      </c>
      <c r="I43" s="79">
        <v>1.63</v>
      </c>
      <c r="L43" s="79">
        <v>0.11</v>
      </c>
      <c r="M43" s="79">
        <v>168000</v>
      </c>
      <c r="O43" s="79">
        <v>180.91919999999999</v>
      </c>
      <c r="P43" s="79">
        <v>9.0299999999999994</v>
      </c>
      <c r="Q43" s="79">
        <v>0.42</v>
      </c>
    </row>
    <row r="44" spans="2:17">
      <c r="B44" t="s">
        <v>732</v>
      </c>
      <c r="C44" t="s">
        <v>667</v>
      </c>
      <c r="D44" t="s">
        <v>733</v>
      </c>
      <c r="E44" t="s">
        <v>734</v>
      </c>
      <c r="F44" t="s">
        <v>528</v>
      </c>
      <c r="G44" t="s">
        <v>735</v>
      </c>
      <c r="H44" t="s">
        <v>208</v>
      </c>
      <c r="I44" s="77">
        <v>1.63</v>
      </c>
      <c r="J44" t="s">
        <v>105</v>
      </c>
      <c r="K44" s="77">
        <v>3.4</v>
      </c>
      <c r="L44" s="77">
        <v>0.11</v>
      </c>
      <c r="M44" s="77">
        <v>168000</v>
      </c>
      <c r="N44" s="77">
        <v>107.69</v>
      </c>
      <c r="O44" s="77">
        <v>180.91919999999999</v>
      </c>
      <c r="P44" s="77">
        <v>9.0299999999999994</v>
      </c>
      <c r="Q44" s="77">
        <v>0.42</v>
      </c>
    </row>
    <row r="45" spans="2:17">
      <c r="B45" s="78" t="s">
        <v>223</v>
      </c>
      <c r="I45" s="79">
        <v>1.8</v>
      </c>
      <c r="L45" s="79">
        <v>6.41</v>
      </c>
      <c r="M45" s="79">
        <v>76740.47</v>
      </c>
      <c r="O45" s="79">
        <v>317.2743369959303</v>
      </c>
      <c r="P45" s="79">
        <v>15.84</v>
      </c>
      <c r="Q45" s="79">
        <v>0.73</v>
      </c>
    </row>
    <row r="46" spans="2:17">
      <c r="B46" s="78" t="s">
        <v>736</v>
      </c>
      <c r="I46" s="79">
        <v>1.1599999999999999</v>
      </c>
      <c r="L46" s="79">
        <v>6.54</v>
      </c>
      <c r="M46" s="79">
        <v>26939.23</v>
      </c>
      <c r="O46" s="79">
        <v>98.081155254004202</v>
      </c>
      <c r="P46" s="79">
        <v>4.9000000000000004</v>
      </c>
      <c r="Q46" s="79">
        <v>0.23</v>
      </c>
    </row>
    <row r="47" spans="2:17">
      <c r="B47" t="s">
        <v>737</v>
      </c>
      <c r="C47" t="s">
        <v>674</v>
      </c>
      <c r="D47" t="s">
        <v>738</v>
      </c>
      <c r="E47" t="s">
        <v>739</v>
      </c>
      <c r="F47" t="s">
        <v>394</v>
      </c>
      <c r="G47" t="s">
        <v>740</v>
      </c>
      <c r="H47" t="s">
        <v>741</v>
      </c>
      <c r="I47" s="77">
        <v>1.1599999999999999</v>
      </c>
      <c r="J47" t="s">
        <v>109</v>
      </c>
      <c r="K47" s="77">
        <v>6.26</v>
      </c>
      <c r="L47" s="77">
        <v>6.54</v>
      </c>
      <c r="M47" s="77">
        <v>26939.23</v>
      </c>
      <c r="N47" s="77">
        <v>101.16226574223799</v>
      </c>
      <c r="O47" s="77">
        <v>98.081155254004202</v>
      </c>
      <c r="P47" s="77">
        <v>4.9000000000000004</v>
      </c>
      <c r="Q47" s="77">
        <v>0.23</v>
      </c>
    </row>
    <row r="48" spans="2:17">
      <c r="B48" s="78" t="s">
        <v>671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218</v>
      </c>
      <c r="D49" t="s">
        <v>218</v>
      </c>
      <c r="F49" t="s">
        <v>218</v>
      </c>
      <c r="I49" s="77">
        <v>0</v>
      </c>
      <c r="J49" t="s">
        <v>218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672</v>
      </c>
      <c r="I50" s="79">
        <v>0.66</v>
      </c>
      <c r="L50" s="79">
        <v>6.4</v>
      </c>
      <c r="M50" s="79">
        <v>31037.88</v>
      </c>
      <c r="O50" s="79">
        <v>137.06980113921159</v>
      </c>
      <c r="P50" s="79">
        <v>6.84</v>
      </c>
      <c r="Q50" s="79">
        <v>0.32</v>
      </c>
    </row>
    <row r="51" spans="2:17">
      <c r="B51" t="s">
        <v>742</v>
      </c>
      <c r="C51" t="s">
        <v>674</v>
      </c>
      <c r="D51" t="s">
        <v>743</v>
      </c>
      <c r="E51" t="s">
        <v>744</v>
      </c>
      <c r="F51" t="s">
        <v>394</v>
      </c>
      <c r="G51" t="s">
        <v>745</v>
      </c>
      <c r="H51" t="s">
        <v>336</v>
      </c>
      <c r="I51" s="77">
        <v>0.5</v>
      </c>
      <c r="J51" t="s">
        <v>116</v>
      </c>
      <c r="K51" s="77">
        <v>5.72</v>
      </c>
      <c r="L51" s="77">
        <v>6.1</v>
      </c>
      <c r="M51" s="77">
        <v>19385.52</v>
      </c>
      <c r="N51" s="77">
        <v>103.36384149472207</v>
      </c>
      <c r="O51" s="77">
        <v>94.657708214897397</v>
      </c>
      <c r="P51" s="77">
        <v>4.7300000000000004</v>
      </c>
      <c r="Q51" s="77">
        <v>0.22</v>
      </c>
    </row>
    <row r="52" spans="2:17">
      <c r="B52" t="s">
        <v>746</v>
      </c>
      <c r="C52" t="s">
        <v>674</v>
      </c>
      <c r="D52" t="s">
        <v>747</v>
      </c>
      <c r="E52" t="s">
        <v>744</v>
      </c>
      <c r="F52" t="s">
        <v>394</v>
      </c>
      <c r="G52" t="s">
        <v>748</v>
      </c>
      <c r="H52" t="s">
        <v>336</v>
      </c>
      <c r="I52" s="77">
        <v>0.5</v>
      </c>
      <c r="J52" t="s">
        <v>116</v>
      </c>
      <c r="K52" s="77">
        <v>1</v>
      </c>
      <c r="L52" s="77">
        <v>0.94</v>
      </c>
      <c r="M52" s="77">
        <v>4614.4799999999996</v>
      </c>
      <c r="N52" s="77">
        <v>100.00555642239212</v>
      </c>
      <c r="O52" s="77">
        <v>21.800014753599999</v>
      </c>
      <c r="P52" s="77">
        <v>1.0900000000000001</v>
      </c>
      <c r="Q52" s="77">
        <v>0.05</v>
      </c>
    </row>
    <row r="53" spans="2:17">
      <c r="B53" t="s">
        <v>749</v>
      </c>
      <c r="C53" t="s">
        <v>674</v>
      </c>
      <c r="D53" t="s">
        <v>750</v>
      </c>
      <c r="E53" t="s">
        <v>744</v>
      </c>
      <c r="F53" t="s">
        <v>394</v>
      </c>
      <c r="G53" t="s">
        <v>748</v>
      </c>
      <c r="H53" t="s">
        <v>336</v>
      </c>
      <c r="I53" s="77">
        <v>1.75</v>
      </c>
      <c r="J53" t="s">
        <v>116</v>
      </c>
      <c r="K53" s="77">
        <v>0</v>
      </c>
      <c r="L53" s="77">
        <v>0</v>
      </c>
      <c r="M53" s="77">
        <v>-4614.4799999999996</v>
      </c>
      <c r="N53" s="77">
        <v>100</v>
      </c>
      <c r="O53" s="77">
        <v>-21.79880352</v>
      </c>
      <c r="P53" s="77">
        <v>-1.0900000000000001</v>
      </c>
      <c r="Q53" s="77">
        <v>-0.05</v>
      </c>
    </row>
    <row r="54" spans="2:17">
      <c r="B54" t="s">
        <v>751</v>
      </c>
      <c r="C54" t="s">
        <v>674</v>
      </c>
      <c r="D54" t="s">
        <v>752</v>
      </c>
      <c r="E54" t="s">
        <v>753</v>
      </c>
      <c r="F54" t="s">
        <v>218</v>
      </c>
      <c r="G54" t="s">
        <v>725</v>
      </c>
      <c r="H54" t="s">
        <v>441</v>
      </c>
      <c r="I54" s="77">
        <v>1.66</v>
      </c>
      <c r="J54" t="s">
        <v>109</v>
      </c>
      <c r="K54" s="77">
        <v>6.26</v>
      </c>
      <c r="L54" s="77">
        <v>6.6</v>
      </c>
      <c r="M54" s="77">
        <v>11652.36</v>
      </c>
      <c r="N54" s="77">
        <v>101.13036177634994</v>
      </c>
      <c r="O54" s="77">
        <v>42.410881690714199</v>
      </c>
      <c r="P54" s="77">
        <v>2.12</v>
      </c>
      <c r="Q54" s="77">
        <v>0.1</v>
      </c>
    </row>
    <row r="55" spans="2:17">
      <c r="B55" s="78" t="s">
        <v>731</v>
      </c>
      <c r="I55" s="79">
        <v>4.4800000000000004</v>
      </c>
      <c r="L55" s="79">
        <v>6.26</v>
      </c>
      <c r="M55" s="79">
        <v>18763.36</v>
      </c>
      <c r="O55" s="79">
        <v>82.123380602714505</v>
      </c>
      <c r="P55" s="79">
        <v>4.0999999999999996</v>
      </c>
      <c r="Q55" s="79">
        <v>0.19</v>
      </c>
    </row>
    <row r="56" spans="2:17">
      <c r="B56" t="s">
        <v>754</v>
      </c>
      <c r="C56" t="s">
        <v>667</v>
      </c>
      <c r="D56" t="s">
        <v>755</v>
      </c>
      <c r="E56" t="s">
        <v>413</v>
      </c>
      <c r="F56" t="s">
        <v>218</v>
      </c>
      <c r="G56" t="s">
        <v>230</v>
      </c>
      <c r="H56" t="s">
        <v>441</v>
      </c>
      <c r="I56" s="77">
        <v>4.4800000000000004</v>
      </c>
      <c r="J56" t="s">
        <v>113</v>
      </c>
      <c r="K56" s="77">
        <v>7</v>
      </c>
      <c r="L56" s="77">
        <v>6.26</v>
      </c>
      <c r="M56" s="77">
        <v>18763.36</v>
      </c>
      <c r="N56" s="77">
        <v>103.82869999999997</v>
      </c>
      <c r="O56" s="77">
        <v>82.123380602714505</v>
      </c>
      <c r="P56" s="77">
        <v>4.0999999999999996</v>
      </c>
      <c r="Q56" s="77">
        <v>0.19</v>
      </c>
    </row>
    <row r="57" spans="2:17">
      <c r="B57" t="s">
        <v>225</v>
      </c>
    </row>
    <row r="58" spans="2:17">
      <c r="B58" t="s">
        <v>274</v>
      </c>
    </row>
    <row r="59" spans="2:17">
      <c r="B59" t="s">
        <v>275</v>
      </c>
    </row>
    <row r="60" spans="2:17">
      <c r="B60" t="s">
        <v>276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777</v>
      </c>
    </row>
    <row r="3" spans="2:64">
      <c r="B3" s="2" t="s">
        <v>2</v>
      </c>
      <c r="C3" t="s">
        <v>778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23325.25</v>
      </c>
      <c r="L11" s="7"/>
      <c r="M11" s="76">
        <v>47.234666895780201</v>
      </c>
      <c r="N11" s="76">
        <v>100</v>
      </c>
      <c r="O11" s="76">
        <v>0.11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23325.25</v>
      </c>
      <c r="M12" s="79">
        <v>47.234666895780201</v>
      </c>
      <c r="N12" s="79">
        <v>100</v>
      </c>
      <c r="O12" s="79">
        <v>0.11</v>
      </c>
    </row>
    <row r="13" spans="2:64">
      <c r="B13" s="78" t="s">
        <v>499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500</v>
      </c>
      <c r="G15" s="79">
        <v>0</v>
      </c>
      <c r="J15" s="79">
        <v>0</v>
      </c>
      <c r="K15" s="79">
        <v>13325.69</v>
      </c>
      <c r="M15" s="79">
        <v>11.246250455780199</v>
      </c>
      <c r="N15" s="79">
        <v>23.81</v>
      </c>
      <c r="O15" s="79">
        <v>0.03</v>
      </c>
    </row>
    <row r="16" spans="2:64">
      <c r="B16" t="s">
        <v>756</v>
      </c>
      <c r="C16" t="s">
        <v>757</v>
      </c>
      <c r="D16" t="s">
        <v>206</v>
      </c>
      <c r="E16" t="s">
        <v>306</v>
      </c>
      <c r="F16" t="s">
        <v>208</v>
      </c>
      <c r="H16" t="s">
        <v>105</v>
      </c>
      <c r="I16" s="77">
        <v>0</v>
      </c>
      <c r="J16" s="77">
        <v>0</v>
      </c>
      <c r="K16" s="77">
        <v>13325.69</v>
      </c>
      <c r="L16" s="77">
        <v>84.395257999999998</v>
      </c>
      <c r="M16" s="77">
        <v>11.246250455780199</v>
      </c>
      <c r="N16" s="77">
        <v>23.81</v>
      </c>
      <c r="O16" s="77">
        <v>0.03</v>
      </c>
    </row>
    <row r="17" spans="2:15">
      <c r="B17" s="78" t="s">
        <v>758</v>
      </c>
      <c r="G17" s="79">
        <v>0.01</v>
      </c>
      <c r="J17" s="79">
        <v>0.01</v>
      </c>
      <c r="K17" s="79">
        <v>9999.56</v>
      </c>
      <c r="M17" s="79">
        <v>35.988416440000002</v>
      </c>
      <c r="N17" s="79">
        <v>76.19</v>
      </c>
      <c r="O17" s="79">
        <v>0.08</v>
      </c>
    </row>
    <row r="18" spans="2:15">
      <c r="B18" t="s">
        <v>759</v>
      </c>
      <c r="C18" t="s">
        <v>760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35.99</v>
      </c>
      <c r="N18" s="77">
        <v>76.19</v>
      </c>
      <c r="O18" s="77">
        <v>0.08</v>
      </c>
    </row>
    <row r="19" spans="2:15">
      <c r="B19" t="s">
        <v>761</v>
      </c>
      <c r="C19" t="s">
        <v>762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-0.44</v>
      </c>
      <c r="L19" s="77">
        <v>100</v>
      </c>
      <c r="M19" s="77">
        <v>-1.5835599999999999E-3</v>
      </c>
      <c r="N19" s="77">
        <v>0</v>
      </c>
      <c r="O19" s="77">
        <v>0</v>
      </c>
    </row>
    <row r="20" spans="2:15">
      <c r="B20" s="78" t="s">
        <v>763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218</v>
      </c>
      <c r="C21" t="s">
        <v>218</v>
      </c>
      <c r="E21" t="s">
        <v>218</v>
      </c>
      <c r="G21" s="77">
        <v>0</v>
      </c>
      <c r="H21" t="s">
        <v>218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t="s">
        <v>218</v>
      </c>
      <c r="G23" s="77">
        <v>0</v>
      </c>
      <c r="H23" t="s">
        <v>218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</row>
    <row r="27" spans="2:15">
      <c r="B27" t="s">
        <v>274</v>
      </c>
    </row>
    <row r="28" spans="2:15">
      <c r="B28" t="s">
        <v>275</v>
      </c>
    </row>
    <row r="29" spans="2:15">
      <c r="B29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777</v>
      </c>
    </row>
    <row r="3" spans="2:55">
      <c r="B3" s="2" t="s">
        <v>2</v>
      </c>
      <c r="C3" t="s">
        <v>778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1.68</v>
      </c>
      <c r="F11" s="7"/>
      <c r="G11" s="76">
        <v>474.63674969109098</v>
      </c>
      <c r="H11" s="76">
        <v>100</v>
      </c>
      <c r="I11" s="76">
        <v>1.1000000000000001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1.33</v>
      </c>
      <c r="F12" s="19"/>
      <c r="G12" s="79">
        <v>150.60466991659999</v>
      </c>
      <c r="H12" s="79">
        <v>31.73</v>
      </c>
      <c r="I12" s="79">
        <v>0.35</v>
      </c>
    </row>
    <row r="13" spans="2:55">
      <c r="B13" s="78" t="s">
        <v>764</v>
      </c>
      <c r="E13" s="79">
        <v>1.33</v>
      </c>
      <c r="F13" s="19"/>
      <c r="G13" s="79">
        <v>150.60466991659999</v>
      </c>
      <c r="H13" s="79">
        <v>31.73</v>
      </c>
      <c r="I13" s="79">
        <v>0.35</v>
      </c>
    </row>
    <row r="14" spans="2:55">
      <c r="B14" t="s">
        <v>765</v>
      </c>
      <c r="C14" t="s">
        <v>766</v>
      </c>
      <c r="D14" t="s">
        <v>767</v>
      </c>
      <c r="E14" s="77">
        <v>1.33</v>
      </c>
      <c r="F14" t="s">
        <v>105</v>
      </c>
      <c r="G14" s="77">
        <v>150.60466991659999</v>
      </c>
      <c r="H14" s="77">
        <v>31.73</v>
      </c>
      <c r="I14" s="77">
        <v>0.35</v>
      </c>
      <c r="J14" t="s">
        <v>768</v>
      </c>
    </row>
    <row r="15" spans="2:55">
      <c r="B15" s="78" t="s">
        <v>769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10">
      <c r="B17" s="78" t="s">
        <v>223</v>
      </c>
      <c r="E17" s="79">
        <v>1.84</v>
      </c>
      <c r="F17" s="19"/>
      <c r="G17" s="79">
        <v>324.03207977449102</v>
      </c>
      <c r="H17" s="79">
        <v>68.27</v>
      </c>
      <c r="I17" s="79">
        <v>0.75</v>
      </c>
    </row>
    <row r="18" spans="2:10">
      <c r="B18" s="78" t="s">
        <v>764</v>
      </c>
      <c r="E18" s="79">
        <v>1.84</v>
      </c>
      <c r="F18" s="19"/>
      <c r="G18" s="79">
        <v>324.03207977449102</v>
      </c>
      <c r="H18" s="79">
        <v>68.27</v>
      </c>
      <c r="I18" s="79">
        <v>0.75</v>
      </c>
    </row>
    <row r="19" spans="2:10">
      <c r="B19" t="s">
        <v>770</v>
      </c>
      <c r="C19" t="s">
        <v>771</v>
      </c>
      <c r="D19" t="s">
        <v>767</v>
      </c>
      <c r="E19" s="77">
        <v>1.84</v>
      </c>
      <c r="F19" t="s">
        <v>113</v>
      </c>
      <c r="G19" s="77">
        <v>324.03207977449102</v>
      </c>
      <c r="H19" s="77">
        <v>68.27</v>
      </c>
      <c r="I19" s="77">
        <v>0.75</v>
      </c>
      <c r="J19" t="s">
        <v>772</v>
      </c>
    </row>
    <row r="20" spans="2:10">
      <c r="B20" s="78" t="s">
        <v>769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777</v>
      </c>
    </row>
    <row r="3" spans="2:60">
      <c r="B3" s="2" t="s">
        <v>2</v>
      </c>
      <c r="C3" s="2" t="s">
        <v>778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777</v>
      </c>
    </row>
    <row r="3" spans="2:60">
      <c r="B3" s="2" t="s">
        <v>2</v>
      </c>
      <c r="C3" t="s">
        <v>778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-0.21559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-0.21559</v>
      </c>
      <c r="J12" s="79">
        <v>100</v>
      </c>
      <c r="K12" s="79">
        <v>0</v>
      </c>
    </row>
    <row r="13" spans="2:60">
      <c r="B13" t="s">
        <v>773</v>
      </c>
      <c r="C13" t="s">
        <v>774</v>
      </c>
      <c r="D13" t="s">
        <v>218</v>
      </c>
      <c r="E13" t="s">
        <v>441</v>
      </c>
      <c r="F13" s="77">
        <v>0</v>
      </c>
      <c r="G13" t="s">
        <v>105</v>
      </c>
      <c r="H13" s="77">
        <v>0</v>
      </c>
      <c r="I13" s="77">
        <v>-28.482340000000001</v>
      </c>
      <c r="J13" s="77">
        <v>13211.35</v>
      </c>
      <c r="K13" s="77">
        <v>-7.0000000000000007E-2</v>
      </c>
    </row>
    <row r="14" spans="2:60">
      <c r="B14" t="s">
        <v>775</v>
      </c>
      <c r="C14" t="s">
        <v>776</v>
      </c>
      <c r="D14" t="s">
        <v>218</v>
      </c>
      <c r="E14" t="s">
        <v>441</v>
      </c>
      <c r="F14" s="77">
        <v>0</v>
      </c>
      <c r="G14" t="s">
        <v>105</v>
      </c>
      <c r="H14" s="77">
        <v>0</v>
      </c>
      <c r="I14" s="77">
        <v>28.266749999999998</v>
      </c>
      <c r="J14" s="77">
        <v>-13111.35</v>
      </c>
      <c r="K14" s="77">
        <v>7.0000000000000007E-2</v>
      </c>
    </row>
    <row r="15" spans="2:60">
      <c r="B15" s="78" t="s">
        <v>223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218</v>
      </c>
      <c r="C16" t="s">
        <v>218</v>
      </c>
      <c r="D16" t="s">
        <v>218</v>
      </c>
      <c r="E16" s="19"/>
      <c r="F16" s="77">
        <v>0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workbookViewId="0">
      <selection activeCell="A24" sqref="A24:XFD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777</v>
      </c>
    </row>
    <row r="3" spans="2:17">
      <c r="B3" s="2" t="s">
        <v>2</v>
      </c>
      <c r="C3" t="s">
        <v>778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SUM(C12)+SUM(C17)</f>
        <v>1081.722500669701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814.31266384039145</v>
      </c>
    </row>
    <row r="13" spans="2:17">
      <c r="B13" s="82" t="s">
        <v>779</v>
      </c>
      <c r="C13" s="86">
        <v>249</v>
      </c>
      <c r="D13" s="84">
        <v>43855</v>
      </c>
    </row>
    <row r="14" spans="2:17">
      <c r="B14" s="82" t="s">
        <v>780</v>
      </c>
      <c r="C14" s="86">
        <v>81.223205659999991</v>
      </c>
      <c r="D14" s="84">
        <v>45658</v>
      </c>
    </row>
    <row r="15" spans="2:17">
      <c r="B15" s="82" t="s">
        <v>781</v>
      </c>
      <c r="C15" s="86">
        <v>6.7519999259944496</v>
      </c>
      <c r="D15" s="84" t="s">
        <v>790</v>
      </c>
    </row>
    <row r="16" spans="2:17">
      <c r="B16" s="82" t="s">
        <v>782</v>
      </c>
      <c r="C16" s="86">
        <v>477.33745825439712</v>
      </c>
      <c r="D16" s="84">
        <v>46143</v>
      </c>
    </row>
    <row r="17" spans="2:4">
      <c r="B17" s="87" t="s">
        <v>793</v>
      </c>
      <c r="C17" s="86">
        <f>SUM(C18:C24)</f>
        <v>267.4098368293096</v>
      </c>
      <c r="D17" s="84"/>
    </row>
    <row r="18" spans="2:4">
      <c r="B18" s="82" t="s">
        <v>783</v>
      </c>
      <c r="C18" s="86">
        <v>49.684324777974169</v>
      </c>
      <c r="D18" s="84">
        <v>45047</v>
      </c>
    </row>
    <row r="19" spans="2:4">
      <c r="B19" s="82" t="s">
        <v>784</v>
      </c>
      <c r="C19" s="86">
        <v>15.299467871666668</v>
      </c>
      <c r="D19" s="84">
        <v>45169</v>
      </c>
    </row>
    <row r="20" spans="2:4">
      <c r="B20" s="82" t="s">
        <v>785</v>
      </c>
      <c r="C20" s="86">
        <v>96.579098484300005</v>
      </c>
      <c r="D20" s="84">
        <v>46357</v>
      </c>
    </row>
    <row r="21" spans="2:4">
      <c r="B21" s="82" t="s">
        <v>786</v>
      </c>
      <c r="C21" s="86">
        <v>54.212309845631978</v>
      </c>
      <c r="D21" s="84" t="s">
        <v>791</v>
      </c>
    </row>
    <row r="22" spans="2:4">
      <c r="B22" s="82" t="s">
        <v>787</v>
      </c>
      <c r="C22" s="86">
        <v>21.797583195460149</v>
      </c>
      <c r="D22" s="85" t="s">
        <v>792</v>
      </c>
    </row>
    <row r="23" spans="2:4">
      <c r="B23" s="82" t="s">
        <v>788</v>
      </c>
      <c r="C23" s="86">
        <v>27.797775254276669</v>
      </c>
      <c r="D23" s="84">
        <v>44012</v>
      </c>
    </row>
    <row r="24" spans="2:4">
      <c r="B24" s="82" t="s">
        <v>789</v>
      </c>
      <c r="C24" s="86">
        <v>2.0392774</v>
      </c>
      <c r="D24" s="84" t="s">
        <v>790</v>
      </c>
    </row>
    <row r="25" spans="2:4">
      <c r="B25" s="83"/>
      <c r="C25" s="83"/>
      <c r="D25" s="83"/>
    </row>
    <row r="26" spans="2:4">
      <c r="B26" s="83"/>
      <c r="C26" s="83"/>
      <c r="D26" s="83"/>
    </row>
    <row r="27" spans="2:4">
      <c r="B27" s="83"/>
      <c r="C27" s="83"/>
      <c r="D27" s="83"/>
    </row>
    <row r="28" spans="2:4">
      <c r="B28" s="83"/>
      <c r="C28" s="83"/>
      <c r="D28" s="83"/>
    </row>
    <row r="29" spans="2:4">
      <c r="B29" s="83"/>
      <c r="C29" s="83"/>
      <c r="D29" s="83"/>
    </row>
    <row r="30" spans="2:4">
      <c r="B30" s="83"/>
      <c r="C30" s="83"/>
      <c r="D30" s="83"/>
    </row>
    <row r="31" spans="2:4">
      <c r="B31" s="83"/>
      <c r="C31" s="83"/>
      <c r="D31" s="83"/>
    </row>
    <row r="32" spans="2:4">
      <c r="B32" s="83"/>
      <c r="C32" s="83"/>
      <c r="D32" s="83"/>
    </row>
    <row r="33" spans="2:4">
      <c r="B33" s="83"/>
      <c r="C33" s="83"/>
      <c r="D33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777</v>
      </c>
    </row>
    <row r="3" spans="2:18">
      <c r="B3" s="2" t="s">
        <v>2</v>
      </c>
      <c r="C3" t="s">
        <v>778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777</v>
      </c>
    </row>
    <row r="3" spans="2:18">
      <c r="B3" s="2" t="s">
        <v>2</v>
      </c>
      <c r="C3" t="s">
        <v>778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499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5" t="s">
        <v>795</v>
      </c>
    </row>
    <row r="2" spans="2:53">
      <c r="B2" s="2" t="s">
        <v>1</v>
      </c>
      <c r="C2" s="26" t="s">
        <v>777</v>
      </c>
      <c r="S2" s="105"/>
    </row>
    <row r="3" spans="2:53">
      <c r="B3" s="2" t="s">
        <v>2</v>
      </c>
      <c r="C3" t="s">
        <v>778</v>
      </c>
      <c r="S3" s="105"/>
    </row>
    <row r="4" spans="2:53">
      <c r="B4" s="2" t="s">
        <v>3</v>
      </c>
      <c r="C4" t="s">
        <v>198</v>
      </c>
      <c r="S4" s="105"/>
    </row>
    <row r="5" spans="2:53">
      <c r="B5" s="75" t="s">
        <v>199</v>
      </c>
      <c r="C5" t="s">
        <v>200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7.46</v>
      </c>
      <c r="I11" s="7"/>
      <c r="J11" s="7"/>
      <c r="K11" s="76">
        <v>1.06</v>
      </c>
      <c r="L11" s="76">
        <v>23571963</v>
      </c>
      <c r="M11" s="7"/>
      <c r="N11" s="76">
        <v>0</v>
      </c>
      <c r="O11" s="76">
        <v>26249.658970600001</v>
      </c>
      <c r="P11" s="7"/>
      <c r="Q11" s="76">
        <v>100</v>
      </c>
      <c r="R11" s="76">
        <v>60.72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7.46</v>
      </c>
      <c r="K12" s="79">
        <v>1.06</v>
      </c>
      <c r="L12" s="79">
        <v>23571963</v>
      </c>
      <c r="N12" s="79">
        <v>0</v>
      </c>
      <c r="O12" s="79">
        <v>26249.658970600001</v>
      </c>
      <c r="Q12" s="79">
        <v>100</v>
      </c>
      <c r="R12" s="79">
        <v>60.72</v>
      </c>
      <c r="S12" s="105"/>
    </row>
    <row r="13" spans="2:53">
      <c r="B13" s="78" t="s">
        <v>226</v>
      </c>
      <c r="C13" s="16"/>
      <c r="D13" s="16"/>
      <c r="H13" s="79">
        <v>6.11</v>
      </c>
      <c r="K13" s="79">
        <v>0.04</v>
      </c>
      <c r="L13" s="79">
        <v>9604822</v>
      </c>
      <c r="N13" s="79">
        <v>0</v>
      </c>
      <c r="O13" s="79">
        <v>10401.7454559</v>
      </c>
      <c r="Q13" s="79">
        <v>39.630000000000003</v>
      </c>
      <c r="R13" s="79">
        <v>24.06</v>
      </c>
      <c r="S13" s="105"/>
    </row>
    <row r="14" spans="2:53">
      <c r="B14" s="78" t="s">
        <v>227</v>
      </c>
      <c r="C14" s="16"/>
      <c r="D14" s="16"/>
      <c r="H14" s="79">
        <v>6.11</v>
      </c>
      <c r="K14" s="79">
        <v>0.04</v>
      </c>
      <c r="L14" s="79">
        <v>9604822</v>
      </c>
      <c r="N14" s="79">
        <v>0</v>
      </c>
      <c r="O14" s="79">
        <v>10401.7454559</v>
      </c>
      <c r="Q14" s="79">
        <v>39.630000000000003</v>
      </c>
      <c r="R14" s="79">
        <v>24.06</v>
      </c>
      <c r="S14" s="105"/>
    </row>
    <row r="15" spans="2:53">
      <c r="B15" t="s">
        <v>228</v>
      </c>
      <c r="C15" t="s">
        <v>229</v>
      </c>
      <c r="D15" t="s">
        <v>103</v>
      </c>
      <c r="E15"/>
      <c r="F15" t="s">
        <v>154</v>
      </c>
      <c r="G15" t="s">
        <v>230</v>
      </c>
      <c r="H15" s="77">
        <v>5.35</v>
      </c>
      <c r="I15" t="s">
        <v>105</v>
      </c>
      <c r="J15" s="77">
        <v>4</v>
      </c>
      <c r="K15" s="77">
        <v>-0.03</v>
      </c>
      <c r="L15" s="77">
        <v>694085</v>
      </c>
      <c r="M15" s="77">
        <v>153.77000000000001</v>
      </c>
      <c r="N15" s="77">
        <v>0</v>
      </c>
      <c r="O15" s="77">
        <v>1067.2945044999999</v>
      </c>
      <c r="P15" s="77">
        <v>0.01</v>
      </c>
      <c r="Q15" s="77">
        <v>4.07</v>
      </c>
      <c r="R15" s="77">
        <v>2.4700000000000002</v>
      </c>
      <c r="S15" s="105"/>
    </row>
    <row r="16" spans="2:53">
      <c r="B16" t="s">
        <v>231</v>
      </c>
      <c r="C16" t="s">
        <v>232</v>
      </c>
      <c r="D16" t="s">
        <v>103</v>
      </c>
      <c r="E16"/>
      <c r="F16" t="s">
        <v>154</v>
      </c>
      <c r="G16" t="s">
        <v>233</v>
      </c>
      <c r="H16" s="77">
        <v>8.4</v>
      </c>
      <c r="I16" t="s">
        <v>105</v>
      </c>
      <c r="J16" s="77">
        <v>0.75</v>
      </c>
      <c r="K16" s="77">
        <v>0.41</v>
      </c>
      <c r="L16" s="77">
        <v>1438091</v>
      </c>
      <c r="M16" s="77">
        <v>104.47</v>
      </c>
      <c r="N16" s="77">
        <v>0</v>
      </c>
      <c r="O16" s="77">
        <v>1502.3736676999999</v>
      </c>
      <c r="P16" s="77">
        <v>0.01</v>
      </c>
      <c r="Q16" s="77">
        <v>5.72</v>
      </c>
      <c r="R16" s="77">
        <v>3.48</v>
      </c>
      <c r="S16" s="105"/>
    </row>
    <row r="17" spans="2:19">
      <c r="B17" t="s">
        <v>234</v>
      </c>
      <c r="C17" t="s">
        <v>235</v>
      </c>
      <c r="D17" t="s">
        <v>103</v>
      </c>
      <c r="E17"/>
      <c r="F17" t="s">
        <v>154</v>
      </c>
      <c r="G17" t="s">
        <v>236</v>
      </c>
      <c r="H17" s="77">
        <v>6.88</v>
      </c>
      <c r="I17" t="s">
        <v>105</v>
      </c>
      <c r="J17" s="77">
        <v>0.75</v>
      </c>
      <c r="K17" s="77">
        <v>0.18</v>
      </c>
      <c r="L17" s="77">
        <v>5729895</v>
      </c>
      <c r="M17" s="77">
        <v>105.4</v>
      </c>
      <c r="N17" s="77">
        <v>0</v>
      </c>
      <c r="O17" s="77">
        <v>6039.30933</v>
      </c>
      <c r="P17" s="77">
        <v>0.04</v>
      </c>
      <c r="Q17" s="77">
        <v>23.01</v>
      </c>
      <c r="R17" s="77">
        <v>13.97</v>
      </c>
      <c r="S17" s="105"/>
    </row>
    <row r="18" spans="2:19">
      <c r="B18" t="s">
        <v>237</v>
      </c>
      <c r="C18" t="s">
        <v>238</v>
      </c>
      <c r="D18" t="s">
        <v>103</v>
      </c>
      <c r="E18"/>
      <c r="F18" t="s">
        <v>154</v>
      </c>
      <c r="G18" t="s">
        <v>239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1742751</v>
      </c>
      <c r="M18" s="77">
        <v>102.87</v>
      </c>
      <c r="N18" s="77">
        <v>0</v>
      </c>
      <c r="O18" s="77">
        <v>1792.7679536999999</v>
      </c>
      <c r="P18" s="77">
        <v>0.01</v>
      </c>
      <c r="Q18" s="77">
        <v>6.83</v>
      </c>
      <c r="R18" s="77">
        <v>4.1500000000000004</v>
      </c>
      <c r="S18" s="105"/>
    </row>
    <row r="19" spans="2:19">
      <c r="B19" s="78" t="s">
        <v>240</v>
      </c>
      <c r="C19" s="16"/>
      <c r="D19" s="16"/>
      <c r="H19" s="79">
        <v>8.34</v>
      </c>
      <c r="K19" s="79">
        <v>1.73</v>
      </c>
      <c r="L19" s="79">
        <v>13967141</v>
      </c>
      <c r="N19" s="79">
        <v>0</v>
      </c>
      <c r="O19" s="79">
        <v>15847.9135147</v>
      </c>
      <c r="Q19" s="79">
        <v>60.37</v>
      </c>
      <c r="R19" s="79">
        <v>36.659999999999997</v>
      </c>
      <c r="S19" s="105"/>
    </row>
    <row r="20" spans="2:19">
      <c r="B20" s="78" t="s">
        <v>241</v>
      </c>
      <c r="C20" s="16"/>
      <c r="D20" s="16"/>
      <c r="H20" s="79">
        <v>0.53</v>
      </c>
      <c r="K20" s="79">
        <v>0.18</v>
      </c>
      <c r="L20" s="79">
        <v>2905000</v>
      </c>
      <c r="N20" s="79">
        <v>0</v>
      </c>
      <c r="O20" s="79">
        <v>2902.1945000000001</v>
      </c>
      <c r="Q20" s="79">
        <v>11.06</v>
      </c>
      <c r="R20" s="79">
        <v>6.71</v>
      </c>
      <c r="S20" s="105"/>
    </row>
    <row r="21" spans="2:19">
      <c r="B21" t="s">
        <v>242</v>
      </c>
      <c r="C21" t="s">
        <v>243</v>
      </c>
      <c r="D21" t="s">
        <v>103</v>
      </c>
      <c r="E21"/>
      <c r="F21" t="s">
        <v>154</v>
      </c>
      <c r="G21" t="s">
        <v>244</v>
      </c>
      <c r="H21" s="77">
        <v>0.5</v>
      </c>
      <c r="I21" t="s">
        <v>105</v>
      </c>
      <c r="J21" s="77">
        <v>0</v>
      </c>
      <c r="K21" s="77">
        <v>0.18</v>
      </c>
      <c r="L21" s="77">
        <v>1950000</v>
      </c>
      <c r="M21" s="77">
        <v>99.91</v>
      </c>
      <c r="N21" s="77">
        <v>0</v>
      </c>
      <c r="O21" s="77">
        <v>1948.2449999999999</v>
      </c>
      <c r="P21" s="77">
        <v>0.02</v>
      </c>
      <c r="Q21" s="77">
        <v>7.42</v>
      </c>
      <c r="R21" s="77">
        <v>4.51</v>
      </c>
      <c r="S21" s="105"/>
    </row>
    <row r="22" spans="2:19">
      <c r="B22" t="s">
        <v>245</v>
      </c>
      <c r="C22" t="s">
        <v>246</v>
      </c>
      <c r="D22" t="s">
        <v>103</v>
      </c>
      <c r="E22"/>
      <c r="F22" t="s">
        <v>154</v>
      </c>
      <c r="G22" t="s">
        <v>247</v>
      </c>
      <c r="H22" s="77">
        <v>0.59</v>
      </c>
      <c r="I22" t="s">
        <v>105</v>
      </c>
      <c r="J22" s="77">
        <v>0</v>
      </c>
      <c r="K22" s="77">
        <v>0.19</v>
      </c>
      <c r="L22" s="77">
        <v>955000</v>
      </c>
      <c r="M22" s="77">
        <v>99.89</v>
      </c>
      <c r="N22" s="77">
        <v>0</v>
      </c>
      <c r="O22" s="77">
        <v>953.94949999999994</v>
      </c>
      <c r="P22" s="77">
        <v>0.01</v>
      </c>
      <c r="Q22" s="77">
        <v>3.63</v>
      </c>
      <c r="R22" s="77">
        <v>2.21</v>
      </c>
      <c r="S22" s="105"/>
    </row>
    <row r="23" spans="2:19">
      <c r="B23" s="78" t="s">
        <v>248</v>
      </c>
      <c r="C23" s="16"/>
      <c r="D23" s="16"/>
      <c r="H23" s="79">
        <v>10.09</v>
      </c>
      <c r="K23" s="79">
        <v>2.08</v>
      </c>
      <c r="L23" s="79">
        <v>11062141</v>
      </c>
      <c r="N23" s="79">
        <v>0</v>
      </c>
      <c r="O23" s="79">
        <v>12945.7190147</v>
      </c>
      <c r="Q23" s="79">
        <v>49.32</v>
      </c>
      <c r="R23" s="79">
        <v>29.95</v>
      </c>
      <c r="S23" s="105"/>
    </row>
    <row r="24" spans="2:19">
      <c r="B24" t="s">
        <v>249</v>
      </c>
      <c r="C24" t="s">
        <v>250</v>
      </c>
      <c r="D24" t="s">
        <v>103</v>
      </c>
      <c r="E24"/>
      <c r="F24" t="s">
        <v>154</v>
      </c>
      <c r="G24" t="s">
        <v>251</v>
      </c>
      <c r="H24" s="77">
        <v>0.41</v>
      </c>
      <c r="I24" t="s">
        <v>105</v>
      </c>
      <c r="J24" s="77">
        <v>6</v>
      </c>
      <c r="K24" s="77">
        <v>0.14000000000000001</v>
      </c>
      <c r="L24" s="77">
        <v>338750</v>
      </c>
      <c r="M24" s="77">
        <v>105.94</v>
      </c>
      <c r="N24" s="77">
        <v>0</v>
      </c>
      <c r="O24" s="77">
        <v>358.87175000000002</v>
      </c>
      <c r="P24" s="77">
        <v>0</v>
      </c>
      <c r="Q24" s="77">
        <v>1.37</v>
      </c>
      <c r="R24" s="77">
        <v>0.83</v>
      </c>
      <c r="S24" s="105"/>
    </row>
    <row r="25" spans="2:19">
      <c r="B25" t="s">
        <v>252</v>
      </c>
      <c r="C25" t="s">
        <v>253</v>
      </c>
      <c r="D25" t="s">
        <v>103</v>
      </c>
      <c r="E25"/>
      <c r="F25" t="s">
        <v>154</v>
      </c>
      <c r="G25" t="s">
        <v>254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1719801</v>
      </c>
      <c r="M25" s="77">
        <v>111.75</v>
      </c>
      <c r="N25" s="77">
        <v>0</v>
      </c>
      <c r="O25" s="77">
        <v>1921.8776175</v>
      </c>
      <c r="P25" s="77">
        <v>0.02</v>
      </c>
      <c r="Q25" s="77">
        <v>7.32</v>
      </c>
      <c r="R25" s="77">
        <v>4.45</v>
      </c>
      <c r="S25" s="105"/>
    </row>
    <row r="26" spans="2:19">
      <c r="B26" t="s">
        <v>255</v>
      </c>
      <c r="C26" t="s">
        <v>256</v>
      </c>
      <c r="D26" t="s">
        <v>103</v>
      </c>
      <c r="E26"/>
      <c r="F26" t="s">
        <v>154</v>
      </c>
      <c r="G26" t="s">
        <v>257</v>
      </c>
      <c r="H26" s="77">
        <v>6.56</v>
      </c>
      <c r="I26" t="s">
        <v>105</v>
      </c>
      <c r="J26" s="77">
        <v>1.75</v>
      </c>
      <c r="K26" s="77">
        <v>1.79</v>
      </c>
      <c r="L26" s="77">
        <v>2840751</v>
      </c>
      <c r="M26" s="77">
        <v>99.93</v>
      </c>
      <c r="N26" s="77">
        <v>0</v>
      </c>
      <c r="O26" s="77">
        <v>2838.7624743000001</v>
      </c>
      <c r="P26" s="77">
        <v>0.02</v>
      </c>
      <c r="Q26" s="77">
        <v>10.81</v>
      </c>
      <c r="R26" s="77">
        <v>6.57</v>
      </c>
      <c r="S26" s="105"/>
    </row>
    <row r="27" spans="2:19">
      <c r="B27" t="s">
        <v>258</v>
      </c>
      <c r="C27" t="s">
        <v>259</v>
      </c>
      <c r="D27" t="s">
        <v>103</v>
      </c>
      <c r="E27"/>
      <c r="F27" t="s">
        <v>154</v>
      </c>
      <c r="G27" t="s">
        <v>260</v>
      </c>
      <c r="H27" s="77">
        <v>0.08</v>
      </c>
      <c r="I27" t="s">
        <v>105</v>
      </c>
      <c r="J27" s="77">
        <v>0.5</v>
      </c>
      <c r="K27" s="77">
        <v>0.26</v>
      </c>
      <c r="L27" s="77">
        <v>507678</v>
      </c>
      <c r="M27" s="77">
        <v>100.48</v>
      </c>
      <c r="N27" s="77">
        <v>0</v>
      </c>
      <c r="O27" s="77">
        <v>510.11485440000001</v>
      </c>
      <c r="P27" s="77">
        <v>0.01</v>
      </c>
      <c r="Q27" s="77">
        <v>1.94</v>
      </c>
      <c r="R27" s="77">
        <v>1.18</v>
      </c>
      <c r="S27" s="105"/>
    </row>
    <row r="28" spans="2:19">
      <c r="B28" t="s">
        <v>261</v>
      </c>
      <c r="C28" t="s">
        <v>262</v>
      </c>
      <c r="D28" t="s">
        <v>103</v>
      </c>
      <c r="E28"/>
      <c r="F28" t="s">
        <v>154</v>
      </c>
      <c r="G28" t="s">
        <v>263</v>
      </c>
      <c r="H28" s="77">
        <v>1.28</v>
      </c>
      <c r="I28" t="s">
        <v>105</v>
      </c>
      <c r="J28" s="77">
        <v>5</v>
      </c>
      <c r="K28" s="77">
        <v>0.28000000000000003</v>
      </c>
      <c r="L28" s="77">
        <v>400000</v>
      </c>
      <c r="M28" s="77">
        <v>109.6</v>
      </c>
      <c r="N28" s="77">
        <v>0</v>
      </c>
      <c r="O28" s="77">
        <v>438.4</v>
      </c>
      <c r="P28" s="77">
        <v>0</v>
      </c>
      <c r="Q28" s="77">
        <v>1.67</v>
      </c>
      <c r="R28" s="77">
        <v>1.01</v>
      </c>
      <c r="S28" s="105"/>
    </row>
    <row r="29" spans="2:19">
      <c r="B29" t="s">
        <v>264</v>
      </c>
      <c r="C29" t="s">
        <v>265</v>
      </c>
      <c r="D29" t="s">
        <v>103</v>
      </c>
      <c r="E29"/>
      <c r="F29" t="s">
        <v>154</v>
      </c>
      <c r="G29" t="s">
        <v>266</v>
      </c>
      <c r="H29" s="77">
        <v>0.66</v>
      </c>
      <c r="I29" t="s">
        <v>105</v>
      </c>
      <c r="J29" s="77">
        <v>2.25</v>
      </c>
      <c r="K29" s="77">
        <v>0.18</v>
      </c>
      <c r="L29" s="77">
        <v>1800000</v>
      </c>
      <c r="M29" s="77">
        <v>102.13</v>
      </c>
      <c r="N29" s="77">
        <v>0</v>
      </c>
      <c r="O29" s="77">
        <v>1838.34</v>
      </c>
      <c r="P29" s="77">
        <v>0.01</v>
      </c>
      <c r="Q29" s="77">
        <v>7</v>
      </c>
      <c r="R29" s="77">
        <v>4.25</v>
      </c>
      <c r="S29" s="105"/>
    </row>
    <row r="30" spans="2:19">
      <c r="B30" t="s">
        <v>267</v>
      </c>
      <c r="C30" t="s">
        <v>268</v>
      </c>
      <c r="D30" t="s">
        <v>103</v>
      </c>
      <c r="E30"/>
      <c r="F30" t="s">
        <v>154</v>
      </c>
      <c r="G30" t="s">
        <v>269</v>
      </c>
      <c r="H30" s="77">
        <v>14.91</v>
      </c>
      <c r="I30" t="s">
        <v>105</v>
      </c>
      <c r="J30" s="77">
        <v>5.5</v>
      </c>
      <c r="K30" s="77">
        <v>2.97</v>
      </c>
      <c r="L30" s="77">
        <v>3455161</v>
      </c>
      <c r="M30" s="77">
        <v>145.85</v>
      </c>
      <c r="N30" s="77">
        <v>0</v>
      </c>
      <c r="O30" s="77">
        <v>5039.3523185000004</v>
      </c>
      <c r="P30" s="77">
        <v>0.02</v>
      </c>
      <c r="Q30" s="77">
        <v>19.2</v>
      </c>
      <c r="R30" s="77">
        <v>11.66</v>
      </c>
      <c r="S30" s="105"/>
    </row>
    <row r="31" spans="2:19">
      <c r="B31" s="78" t="s">
        <v>270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5"/>
    </row>
    <row r="32" spans="2:19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5"/>
    </row>
    <row r="33" spans="1:19">
      <c r="B33" s="78" t="s">
        <v>271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t="s">
        <v>218</v>
      </c>
      <c r="C34" t="s">
        <v>218</v>
      </c>
      <c r="D34" s="16"/>
      <c r="E34" t="s">
        <v>218</v>
      </c>
      <c r="H34" s="77">
        <v>0</v>
      </c>
      <c r="I34" t="s">
        <v>218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5"/>
    </row>
    <row r="35" spans="1:19">
      <c r="B35" s="78" t="s">
        <v>223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s="78" t="s">
        <v>272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5"/>
    </row>
    <row r="37" spans="1:19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5"/>
    </row>
    <row r="38" spans="1:19">
      <c r="B38" s="78" t="s">
        <v>273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5"/>
    </row>
    <row r="39" spans="1:19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5"/>
    </row>
    <row r="40" spans="1:19">
      <c r="B40" t="s">
        <v>274</v>
      </c>
      <c r="C40" s="16"/>
      <c r="D40" s="16"/>
      <c r="S40" s="105"/>
    </row>
    <row r="41" spans="1:19">
      <c r="B41" t="s">
        <v>275</v>
      </c>
      <c r="C41" s="16"/>
      <c r="D41" s="16"/>
      <c r="S41" s="105"/>
    </row>
    <row r="42" spans="1:19">
      <c r="B42" t="s">
        <v>276</v>
      </c>
      <c r="C42" s="16"/>
      <c r="D42" s="16"/>
      <c r="S42" s="105"/>
    </row>
    <row r="43" spans="1:19">
      <c r="B43" t="s">
        <v>277</v>
      </c>
      <c r="C43" s="16"/>
      <c r="D43" s="16"/>
      <c r="S43" s="105"/>
    </row>
    <row r="44" spans="1:19">
      <c r="A44" s="105" t="s">
        <v>796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A45" s="105" t="s">
        <v>797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777</v>
      </c>
    </row>
    <row r="3" spans="2:23">
      <c r="B3" s="2" t="s">
        <v>2</v>
      </c>
      <c r="C3" t="s">
        <v>778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499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274</v>
      </c>
      <c r="D27" s="16"/>
    </row>
    <row r="28" spans="2:23">
      <c r="B28" t="s">
        <v>275</v>
      </c>
      <c r="D28" s="16"/>
    </row>
    <row r="29" spans="2:23">
      <c r="B29" t="s">
        <v>276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777</v>
      </c>
    </row>
    <row r="3" spans="2:68">
      <c r="B3" s="2" t="s">
        <v>2</v>
      </c>
      <c r="C3" t="s">
        <v>778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274</v>
      </c>
      <c r="C25" s="16"/>
      <c r="D25" s="16"/>
      <c r="E25" s="16"/>
      <c r="F25" s="16"/>
      <c r="G25" s="16"/>
    </row>
    <row r="26" spans="2:21">
      <c r="B26" t="s">
        <v>275</v>
      </c>
      <c r="C26" s="16"/>
      <c r="D26" s="16"/>
      <c r="E26" s="16"/>
      <c r="F26" s="16"/>
      <c r="G26" s="16"/>
    </row>
    <row r="27" spans="2:21">
      <c r="B27" t="s">
        <v>276</v>
      </c>
      <c r="C27" s="16"/>
      <c r="D27" s="16"/>
      <c r="E27" s="16"/>
      <c r="F27" s="16"/>
      <c r="G27" s="16"/>
    </row>
    <row r="28" spans="2:21">
      <c r="B28" t="s">
        <v>277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777</v>
      </c>
    </row>
    <row r="3" spans="2:66">
      <c r="B3" s="2" t="s">
        <v>2</v>
      </c>
      <c r="C3" t="s">
        <v>778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7.31</v>
      </c>
      <c r="L11" s="7"/>
      <c r="M11" s="7"/>
      <c r="N11" s="76">
        <v>3.36</v>
      </c>
      <c r="O11" s="76">
        <v>2642069</v>
      </c>
      <c r="P11" s="33"/>
      <c r="Q11" s="76">
        <v>0</v>
      </c>
      <c r="R11" s="76">
        <v>5326.6279431293779</v>
      </c>
      <c r="S11" s="7"/>
      <c r="T11" s="76">
        <v>100</v>
      </c>
      <c r="U11" s="76">
        <v>12.32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4.83</v>
      </c>
      <c r="N12" s="79">
        <v>0.86</v>
      </c>
      <c r="O12" s="79">
        <v>1566666</v>
      </c>
      <c r="Q12" s="79">
        <v>0</v>
      </c>
      <c r="R12" s="79">
        <v>1670.580611219</v>
      </c>
      <c r="T12" s="79">
        <v>31.36</v>
      </c>
      <c r="U12" s="79">
        <v>3.86</v>
      </c>
    </row>
    <row r="13" spans="2:66">
      <c r="B13" s="78" t="s">
        <v>278</v>
      </c>
      <c r="C13" s="16"/>
      <c r="D13" s="16"/>
      <c r="E13" s="16"/>
      <c r="F13" s="16"/>
      <c r="K13" s="79">
        <v>4.76</v>
      </c>
      <c r="N13" s="79">
        <v>0.43</v>
      </c>
      <c r="O13" s="79">
        <v>1428674.52</v>
      </c>
      <c r="Q13" s="79">
        <v>0</v>
      </c>
      <c r="R13" s="79">
        <v>1536.149311403</v>
      </c>
      <c r="T13" s="79">
        <v>28.84</v>
      </c>
      <c r="U13" s="79">
        <v>3.55</v>
      </c>
    </row>
    <row r="14" spans="2:66">
      <c r="B14" t="s">
        <v>282</v>
      </c>
      <c r="C14" t="s">
        <v>283</v>
      </c>
      <c r="D14" t="s">
        <v>103</v>
      </c>
      <c r="E14" t="s">
        <v>126</v>
      </c>
      <c r="F14" t="s">
        <v>284</v>
      </c>
      <c r="G14" t="s">
        <v>285</v>
      </c>
      <c r="H14" t="s">
        <v>207</v>
      </c>
      <c r="I14" t="s">
        <v>208</v>
      </c>
      <c r="J14" t="s">
        <v>286</v>
      </c>
      <c r="K14" s="77">
        <v>1.94</v>
      </c>
      <c r="L14" t="s">
        <v>105</v>
      </c>
      <c r="M14" s="77">
        <v>0.41</v>
      </c>
      <c r="N14" s="77">
        <v>-0.18</v>
      </c>
      <c r="O14" s="77">
        <v>91580.05</v>
      </c>
      <c r="P14" s="77">
        <v>101.06</v>
      </c>
      <c r="Q14" s="77">
        <v>0</v>
      </c>
      <c r="R14" s="77">
        <v>92.550798529999994</v>
      </c>
      <c r="S14" s="77">
        <v>0.01</v>
      </c>
      <c r="T14" s="77">
        <v>1.74</v>
      </c>
      <c r="U14" s="77">
        <v>0.21</v>
      </c>
    </row>
    <row r="15" spans="2:66">
      <c r="B15" t="s">
        <v>287</v>
      </c>
      <c r="C15" t="s">
        <v>288</v>
      </c>
      <c r="D15" t="s">
        <v>103</v>
      </c>
      <c r="E15" t="s">
        <v>126</v>
      </c>
      <c r="F15" t="s">
        <v>284</v>
      </c>
      <c r="G15" t="s">
        <v>285</v>
      </c>
      <c r="H15" t="s">
        <v>207</v>
      </c>
      <c r="I15" t="s">
        <v>208</v>
      </c>
      <c r="J15" t="s">
        <v>289</v>
      </c>
      <c r="K15" s="77">
        <v>1.33</v>
      </c>
      <c r="L15" t="s">
        <v>105</v>
      </c>
      <c r="M15" s="77">
        <v>0.64</v>
      </c>
      <c r="N15" s="77">
        <v>-0.34</v>
      </c>
      <c r="O15" s="77">
        <v>12000</v>
      </c>
      <c r="P15" s="77">
        <v>101.93</v>
      </c>
      <c r="Q15" s="77">
        <v>0</v>
      </c>
      <c r="R15" s="77">
        <v>12.2316</v>
      </c>
      <c r="S15" s="77">
        <v>0</v>
      </c>
      <c r="T15" s="77">
        <v>0.23</v>
      </c>
      <c r="U15" s="77">
        <v>0.03</v>
      </c>
    </row>
    <row r="16" spans="2:66">
      <c r="B16" t="s">
        <v>290</v>
      </c>
      <c r="C16" t="s">
        <v>291</v>
      </c>
      <c r="D16" t="s">
        <v>103</v>
      </c>
      <c r="E16" t="s">
        <v>126</v>
      </c>
      <c r="F16" t="s">
        <v>292</v>
      </c>
      <c r="G16" t="s">
        <v>285</v>
      </c>
      <c r="H16" t="s">
        <v>207</v>
      </c>
      <c r="I16" t="s">
        <v>208</v>
      </c>
      <c r="J16" t="s">
        <v>293</v>
      </c>
      <c r="K16" s="77">
        <v>1.45</v>
      </c>
      <c r="L16" t="s">
        <v>105</v>
      </c>
      <c r="M16" s="77">
        <v>1.6</v>
      </c>
      <c r="N16" s="77">
        <v>-0.26</v>
      </c>
      <c r="O16" s="77">
        <v>178028.76</v>
      </c>
      <c r="P16" s="77">
        <v>102.67</v>
      </c>
      <c r="Q16" s="77">
        <v>0</v>
      </c>
      <c r="R16" s="77">
        <v>182.78212789200001</v>
      </c>
      <c r="S16" s="77">
        <v>0.01</v>
      </c>
      <c r="T16" s="77">
        <v>3.43</v>
      </c>
      <c r="U16" s="77">
        <v>0.42</v>
      </c>
    </row>
    <row r="17" spans="2:21">
      <c r="B17" t="s">
        <v>294</v>
      </c>
      <c r="C17" t="s">
        <v>295</v>
      </c>
      <c r="D17" t="s">
        <v>103</v>
      </c>
      <c r="E17" t="s">
        <v>126</v>
      </c>
      <c r="F17" t="s">
        <v>292</v>
      </c>
      <c r="G17" t="s">
        <v>285</v>
      </c>
      <c r="H17" t="s">
        <v>207</v>
      </c>
      <c r="I17" t="s">
        <v>208</v>
      </c>
      <c r="J17" t="s">
        <v>296</v>
      </c>
      <c r="K17" s="77">
        <v>2.4700000000000002</v>
      </c>
      <c r="L17" t="s">
        <v>105</v>
      </c>
      <c r="M17" s="77">
        <v>0.7</v>
      </c>
      <c r="N17" s="77">
        <v>-0.14000000000000001</v>
      </c>
      <c r="O17" s="77">
        <v>332164.42</v>
      </c>
      <c r="P17" s="77">
        <v>104.3</v>
      </c>
      <c r="Q17" s="77">
        <v>0</v>
      </c>
      <c r="R17" s="77">
        <v>346.44749006000001</v>
      </c>
      <c r="S17" s="77">
        <v>0.01</v>
      </c>
      <c r="T17" s="77">
        <v>6.5</v>
      </c>
      <c r="U17" s="77">
        <v>0.8</v>
      </c>
    </row>
    <row r="18" spans="2:21">
      <c r="B18" t="s">
        <v>297</v>
      </c>
      <c r="C18" t="s">
        <v>298</v>
      </c>
      <c r="D18" t="s">
        <v>103</v>
      </c>
      <c r="E18" t="s">
        <v>126</v>
      </c>
      <c r="F18" t="s">
        <v>299</v>
      </c>
      <c r="G18" t="s">
        <v>285</v>
      </c>
      <c r="H18" t="s">
        <v>300</v>
      </c>
      <c r="I18" t="s">
        <v>208</v>
      </c>
      <c r="J18" t="s">
        <v>301</v>
      </c>
      <c r="K18" s="77">
        <v>1.49</v>
      </c>
      <c r="L18" t="s">
        <v>105</v>
      </c>
      <c r="M18" s="77">
        <v>0.8</v>
      </c>
      <c r="N18" s="77">
        <v>-0.54</v>
      </c>
      <c r="O18" s="77">
        <v>192000</v>
      </c>
      <c r="P18" s="77">
        <v>104.27</v>
      </c>
      <c r="Q18" s="77">
        <v>0</v>
      </c>
      <c r="R18" s="77">
        <v>200.19839999999999</v>
      </c>
      <c r="S18" s="77">
        <v>0.03</v>
      </c>
      <c r="T18" s="77">
        <v>3.76</v>
      </c>
      <c r="U18" s="77">
        <v>0.46</v>
      </c>
    </row>
    <row r="19" spans="2:21">
      <c r="B19" t="s">
        <v>302</v>
      </c>
      <c r="C19" t="s">
        <v>303</v>
      </c>
      <c r="D19" t="s">
        <v>103</v>
      </c>
      <c r="E19" t="s">
        <v>126</v>
      </c>
      <c r="F19" t="s">
        <v>304</v>
      </c>
      <c r="G19" t="s">
        <v>305</v>
      </c>
      <c r="H19" t="s">
        <v>306</v>
      </c>
      <c r="I19" t="s">
        <v>208</v>
      </c>
      <c r="J19" t="s">
        <v>230</v>
      </c>
      <c r="K19" s="77">
        <v>1.21</v>
      </c>
      <c r="L19" t="s">
        <v>105</v>
      </c>
      <c r="M19" s="77">
        <v>4.9000000000000004</v>
      </c>
      <c r="N19" s="77">
        <v>-0.19</v>
      </c>
      <c r="O19" s="77">
        <v>4842</v>
      </c>
      <c r="P19" s="77">
        <v>119.44</v>
      </c>
      <c r="Q19" s="77">
        <v>0</v>
      </c>
      <c r="R19" s="77">
        <v>5.7832847999999997</v>
      </c>
      <c r="S19" s="77">
        <v>0</v>
      </c>
      <c r="T19" s="77">
        <v>0.11</v>
      </c>
      <c r="U19" s="77">
        <v>0.01</v>
      </c>
    </row>
    <row r="20" spans="2:21">
      <c r="B20" t="s">
        <v>307</v>
      </c>
      <c r="C20" t="s">
        <v>308</v>
      </c>
      <c r="D20" t="s">
        <v>103</v>
      </c>
      <c r="E20" t="s">
        <v>126</v>
      </c>
      <c r="F20" t="s">
        <v>309</v>
      </c>
      <c r="G20" t="s">
        <v>130</v>
      </c>
      <c r="H20" t="s">
        <v>306</v>
      </c>
      <c r="I20" t="s">
        <v>208</v>
      </c>
      <c r="J20" t="s">
        <v>310</v>
      </c>
      <c r="K20" s="77">
        <v>9.93</v>
      </c>
      <c r="L20" t="s">
        <v>105</v>
      </c>
      <c r="M20" s="77">
        <v>2.65</v>
      </c>
      <c r="N20" s="77">
        <v>1.49</v>
      </c>
      <c r="O20" s="77">
        <v>487000</v>
      </c>
      <c r="P20" s="77">
        <v>111.5</v>
      </c>
      <c r="Q20" s="77">
        <v>0</v>
      </c>
      <c r="R20" s="77">
        <v>543.005</v>
      </c>
      <c r="S20" s="77">
        <v>0.04</v>
      </c>
      <c r="T20" s="77">
        <v>10.19</v>
      </c>
      <c r="U20" s="77">
        <v>1.26</v>
      </c>
    </row>
    <row r="21" spans="2:21">
      <c r="B21" t="s">
        <v>311</v>
      </c>
      <c r="C21" t="s">
        <v>312</v>
      </c>
      <c r="D21" t="s">
        <v>103</v>
      </c>
      <c r="E21" t="s">
        <v>126</v>
      </c>
      <c r="F21" t="s">
        <v>313</v>
      </c>
      <c r="G21" t="s">
        <v>305</v>
      </c>
      <c r="H21" t="s">
        <v>314</v>
      </c>
      <c r="I21" t="s">
        <v>208</v>
      </c>
      <c r="J21" t="s">
        <v>230</v>
      </c>
      <c r="K21" s="77">
        <v>0.41</v>
      </c>
      <c r="L21" t="s">
        <v>105</v>
      </c>
      <c r="M21" s="77">
        <v>4.25</v>
      </c>
      <c r="N21" s="77">
        <v>0.89</v>
      </c>
      <c r="O21" s="77">
        <v>25348.31</v>
      </c>
      <c r="P21" s="77">
        <v>125.91</v>
      </c>
      <c r="Q21" s="77">
        <v>0</v>
      </c>
      <c r="R21" s="77">
        <v>31.916057121000001</v>
      </c>
      <c r="S21" s="77">
        <v>0.01</v>
      </c>
      <c r="T21" s="77">
        <v>0.6</v>
      </c>
      <c r="U21" s="77">
        <v>7.0000000000000007E-2</v>
      </c>
    </row>
    <row r="22" spans="2:21">
      <c r="B22" t="s">
        <v>315</v>
      </c>
      <c r="C22" t="s">
        <v>316</v>
      </c>
      <c r="D22" t="s">
        <v>103</v>
      </c>
      <c r="E22" t="s">
        <v>126</v>
      </c>
      <c r="F22" t="s">
        <v>313</v>
      </c>
      <c r="G22" t="s">
        <v>305</v>
      </c>
      <c r="H22" t="s">
        <v>314</v>
      </c>
      <c r="I22" t="s">
        <v>208</v>
      </c>
      <c r="J22" t="s">
        <v>317</v>
      </c>
      <c r="K22" s="77">
        <v>2.31</v>
      </c>
      <c r="L22" t="s">
        <v>105</v>
      </c>
      <c r="M22" s="77">
        <v>4.45</v>
      </c>
      <c r="N22" s="77">
        <v>0.23</v>
      </c>
      <c r="O22" s="77">
        <v>74250</v>
      </c>
      <c r="P22" s="77">
        <v>116.67</v>
      </c>
      <c r="Q22" s="77">
        <v>0</v>
      </c>
      <c r="R22" s="77">
        <v>86.627475000000004</v>
      </c>
      <c r="S22" s="77">
        <v>0.01</v>
      </c>
      <c r="T22" s="77">
        <v>1.63</v>
      </c>
      <c r="U22" s="77">
        <v>0.2</v>
      </c>
    </row>
    <row r="23" spans="2:21">
      <c r="B23" t="s">
        <v>318</v>
      </c>
      <c r="C23" t="s">
        <v>319</v>
      </c>
      <c r="D23" t="s">
        <v>103</v>
      </c>
      <c r="E23" t="s">
        <v>126</v>
      </c>
      <c r="F23" t="s">
        <v>320</v>
      </c>
      <c r="G23" t="s">
        <v>321</v>
      </c>
      <c r="H23" t="s">
        <v>322</v>
      </c>
      <c r="I23" t="s">
        <v>153</v>
      </c>
      <c r="J23" t="s">
        <v>323</v>
      </c>
      <c r="K23" s="77">
        <v>2.65</v>
      </c>
      <c r="L23" t="s">
        <v>105</v>
      </c>
      <c r="M23" s="77">
        <v>3.6</v>
      </c>
      <c r="N23" s="77">
        <v>0.87</v>
      </c>
      <c r="O23" s="77">
        <v>31460.98</v>
      </c>
      <c r="P23" s="77">
        <v>110</v>
      </c>
      <c r="Q23" s="77">
        <v>0</v>
      </c>
      <c r="R23" s="77">
        <v>34.607078000000001</v>
      </c>
      <c r="S23" s="77">
        <v>0.04</v>
      </c>
      <c r="T23" s="77">
        <v>0.65</v>
      </c>
      <c r="U23" s="77">
        <v>0.08</v>
      </c>
    </row>
    <row r="24" spans="2:21">
      <c r="B24" s="78" t="s">
        <v>240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218</v>
      </c>
      <c r="C25" t="s">
        <v>218</v>
      </c>
      <c r="D25" s="16"/>
      <c r="E25" s="16"/>
      <c r="F25" s="16"/>
      <c r="G25" t="s">
        <v>218</v>
      </c>
      <c r="H25" t="s">
        <v>218</v>
      </c>
      <c r="K25" s="77">
        <v>0</v>
      </c>
      <c r="L25" t="s">
        <v>218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279</v>
      </c>
      <c r="C26" s="16"/>
      <c r="D26" s="16"/>
      <c r="E26" s="16"/>
      <c r="F26" s="16"/>
      <c r="K26" s="79">
        <v>5.54</v>
      </c>
      <c r="N26" s="79">
        <v>5.71</v>
      </c>
      <c r="O26" s="79">
        <v>137991.48000000001</v>
      </c>
      <c r="Q26" s="79">
        <v>0</v>
      </c>
      <c r="R26" s="79">
        <v>134.43129981600001</v>
      </c>
      <c r="T26" s="79">
        <v>2.52</v>
      </c>
      <c r="U26" s="79">
        <v>0.31</v>
      </c>
    </row>
    <row r="27" spans="2:21">
      <c r="B27" t="s">
        <v>324</v>
      </c>
      <c r="C27" t="s">
        <v>325</v>
      </c>
      <c r="D27" t="s">
        <v>103</v>
      </c>
      <c r="E27" t="s">
        <v>126</v>
      </c>
      <c r="F27" t="s">
        <v>326</v>
      </c>
      <c r="G27" t="s">
        <v>327</v>
      </c>
      <c r="H27" t="s">
        <v>322</v>
      </c>
      <c r="I27" t="s">
        <v>153</v>
      </c>
      <c r="J27" t="s">
        <v>328</v>
      </c>
      <c r="K27" s="77">
        <v>5.54</v>
      </c>
      <c r="L27" t="s">
        <v>105</v>
      </c>
      <c r="M27" s="77">
        <v>4.6900000000000004</v>
      </c>
      <c r="N27" s="77">
        <v>5.71</v>
      </c>
      <c r="O27" s="77">
        <v>137991.48000000001</v>
      </c>
      <c r="P27" s="77">
        <v>97.42</v>
      </c>
      <c r="Q27" s="77">
        <v>0</v>
      </c>
      <c r="R27" s="77">
        <v>134.43129981600001</v>
      </c>
      <c r="S27" s="77">
        <v>0.01</v>
      </c>
      <c r="T27" s="77">
        <v>2.52</v>
      </c>
      <c r="U27" s="77">
        <v>0.31</v>
      </c>
    </row>
    <row r="28" spans="2:21">
      <c r="B28" s="78" t="s">
        <v>329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218</v>
      </c>
      <c r="C29" t="s">
        <v>218</v>
      </c>
      <c r="D29" s="16"/>
      <c r="E29" s="16"/>
      <c r="F29" s="16"/>
      <c r="G29" t="s">
        <v>218</v>
      </c>
      <c r="H29" t="s">
        <v>218</v>
      </c>
      <c r="K29" s="77">
        <v>0</v>
      </c>
      <c r="L29" t="s">
        <v>218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223</v>
      </c>
      <c r="C30" s="16"/>
      <c r="D30" s="16"/>
      <c r="E30" s="16"/>
      <c r="F30" s="16"/>
      <c r="K30" s="79">
        <v>8.4499999999999993</v>
      </c>
      <c r="N30" s="79">
        <v>4.51</v>
      </c>
      <c r="O30" s="79">
        <v>1075403</v>
      </c>
      <c r="Q30" s="79">
        <v>0</v>
      </c>
      <c r="R30" s="79">
        <v>3656.047331910378</v>
      </c>
      <c r="T30" s="79">
        <v>68.64</v>
      </c>
      <c r="U30" s="79">
        <v>8.4600000000000009</v>
      </c>
    </row>
    <row r="31" spans="2:21">
      <c r="B31" s="78" t="s">
        <v>280</v>
      </c>
      <c r="C31" s="16"/>
      <c r="D31" s="16"/>
      <c r="E31" s="16"/>
      <c r="F31" s="16"/>
      <c r="K31" s="79">
        <v>14.53</v>
      </c>
      <c r="N31" s="79">
        <v>6.22</v>
      </c>
      <c r="O31" s="79">
        <v>142000</v>
      </c>
      <c r="Q31" s="79">
        <v>0</v>
      </c>
      <c r="R31" s="79">
        <v>383.00872696559998</v>
      </c>
      <c r="T31" s="79">
        <v>7.19</v>
      </c>
      <c r="U31" s="79">
        <v>0.89</v>
      </c>
    </row>
    <row r="32" spans="2:21">
      <c r="B32" t="s">
        <v>330</v>
      </c>
      <c r="C32" t="s">
        <v>331</v>
      </c>
      <c r="D32" t="s">
        <v>126</v>
      </c>
      <c r="E32" t="s">
        <v>332</v>
      </c>
      <c r="F32" t="s">
        <v>333</v>
      </c>
      <c r="G32" t="s">
        <v>334</v>
      </c>
      <c r="H32" t="s">
        <v>335</v>
      </c>
      <c r="I32" t="s">
        <v>336</v>
      </c>
      <c r="J32" t="s">
        <v>337</v>
      </c>
      <c r="K32" s="77">
        <v>14.53</v>
      </c>
      <c r="L32" t="s">
        <v>109</v>
      </c>
      <c r="M32" s="77">
        <v>4.0999999999999996</v>
      </c>
      <c r="N32" s="77">
        <v>6.22</v>
      </c>
      <c r="O32" s="77">
        <v>142000</v>
      </c>
      <c r="P32" s="77">
        <v>74.944277746478875</v>
      </c>
      <c r="Q32" s="77">
        <v>0</v>
      </c>
      <c r="R32" s="77">
        <v>383.00872696559998</v>
      </c>
      <c r="S32" s="77">
        <v>0.01</v>
      </c>
      <c r="T32" s="77">
        <v>7.19</v>
      </c>
      <c r="U32" s="77">
        <v>0.89</v>
      </c>
    </row>
    <row r="33" spans="2:21">
      <c r="B33" s="78" t="s">
        <v>281</v>
      </c>
      <c r="C33" s="16"/>
      <c r="D33" s="16"/>
      <c r="E33" s="16"/>
      <c r="F33" s="16"/>
      <c r="K33" s="79">
        <v>7.73</v>
      </c>
      <c r="N33" s="79">
        <v>4.3099999999999996</v>
      </c>
      <c r="O33" s="79">
        <v>933403</v>
      </c>
      <c r="Q33" s="79">
        <v>0</v>
      </c>
      <c r="R33" s="79">
        <v>3273.0386049447779</v>
      </c>
      <c r="T33" s="79">
        <v>61.45</v>
      </c>
      <c r="U33" s="79">
        <v>7.57</v>
      </c>
    </row>
    <row r="34" spans="2:21">
      <c r="B34" t="s">
        <v>338</v>
      </c>
      <c r="C34" t="s">
        <v>339</v>
      </c>
      <c r="D34" t="s">
        <v>126</v>
      </c>
      <c r="E34" t="s">
        <v>332</v>
      </c>
      <c r="F34" t="s">
        <v>340</v>
      </c>
      <c r="G34" t="s">
        <v>341</v>
      </c>
      <c r="H34" t="s">
        <v>342</v>
      </c>
      <c r="I34" t="s">
        <v>336</v>
      </c>
      <c r="J34" t="s">
        <v>343</v>
      </c>
      <c r="K34" s="77">
        <v>8.58</v>
      </c>
      <c r="L34" t="s">
        <v>109</v>
      </c>
      <c r="M34" s="77">
        <v>3.42</v>
      </c>
      <c r="N34" s="77">
        <v>4.22</v>
      </c>
      <c r="O34" s="77">
        <v>84000</v>
      </c>
      <c r="P34" s="77">
        <v>94.65723059523809</v>
      </c>
      <c r="Q34" s="77">
        <v>0</v>
      </c>
      <c r="R34" s="77">
        <v>286.16395324630003</v>
      </c>
      <c r="S34" s="77">
        <v>0</v>
      </c>
      <c r="T34" s="77">
        <v>5.37</v>
      </c>
      <c r="U34" s="77">
        <v>0.66</v>
      </c>
    </row>
    <row r="35" spans="2:21">
      <c r="B35" t="s">
        <v>344</v>
      </c>
      <c r="C35" t="s">
        <v>345</v>
      </c>
      <c r="D35" t="s">
        <v>126</v>
      </c>
      <c r="E35" t="s">
        <v>332</v>
      </c>
      <c r="F35" t="s">
        <v>340</v>
      </c>
      <c r="G35" t="s">
        <v>341</v>
      </c>
      <c r="H35" t="s">
        <v>342</v>
      </c>
      <c r="I35" t="s">
        <v>336</v>
      </c>
      <c r="J35" t="s">
        <v>346</v>
      </c>
      <c r="K35" s="77">
        <v>4.92</v>
      </c>
      <c r="L35" t="s">
        <v>109</v>
      </c>
      <c r="M35" s="77">
        <v>4</v>
      </c>
      <c r="N35" s="77">
        <v>3.86</v>
      </c>
      <c r="O35" s="77">
        <v>4000</v>
      </c>
      <c r="P35" s="77">
        <v>102.7186675</v>
      </c>
      <c r="Q35" s="77">
        <v>0</v>
      </c>
      <c r="R35" s="77">
        <v>14.7873793733</v>
      </c>
      <c r="S35" s="77">
        <v>0</v>
      </c>
      <c r="T35" s="77">
        <v>0.28000000000000003</v>
      </c>
      <c r="U35" s="77">
        <v>0.03</v>
      </c>
    </row>
    <row r="36" spans="2:21">
      <c r="B36" t="s">
        <v>347</v>
      </c>
      <c r="C36" t="s">
        <v>348</v>
      </c>
      <c r="D36" t="s">
        <v>126</v>
      </c>
      <c r="E36" t="s">
        <v>332</v>
      </c>
      <c r="F36" t="s">
        <v>340</v>
      </c>
      <c r="G36" t="s">
        <v>341</v>
      </c>
      <c r="H36" t="s">
        <v>349</v>
      </c>
      <c r="I36" t="s">
        <v>350</v>
      </c>
      <c r="J36" t="s">
        <v>351</v>
      </c>
      <c r="K36" s="77">
        <v>4.8099999999999996</v>
      </c>
      <c r="L36" t="s">
        <v>109</v>
      </c>
      <c r="M36" s="77">
        <v>4.13</v>
      </c>
      <c r="N36" s="77">
        <v>3.83</v>
      </c>
      <c r="O36" s="77">
        <v>21000</v>
      </c>
      <c r="P36" s="77">
        <v>102.31333333333333</v>
      </c>
      <c r="Q36" s="77">
        <v>0</v>
      </c>
      <c r="R36" s="77">
        <v>77.327394200000001</v>
      </c>
      <c r="S36" s="77">
        <v>0</v>
      </c>
      <c r="T36" s="77">
        <v>1.45</v>
      </c>
      <c r="U36" s="77">
        <v>0.18</v>
      </c>
    </row>
    <row r="37" spans="2:21">
      <c r="B37" t="s">
        <v>352</v>
      </c>
      <c r="C37" t="s">
        <v>353</v>
      </c>
      <c r="D37" t="s">
        <v>126</v>
      </c>
      <c r="E37" t="s">
        <v>332</v>
      </c>
      <c r="F37" t="s">
        <v>354</v>
      </c>
      <c r="G37" t="s">
        <v>341</v>
      </c>
      <c r="H37" t="s">
        <v>342</v>
      </c>
      <c r="I37" t="s">
        <v>336</v>
      </c>
      <c r="J37" t="s">
        <v>355</v>
      </c>
      <c r="K37" s="77">
        <v>6.59</v>
      </c>
      <c r="L37" t="s">
        <v>109</v>
      </c>
      <c r="M37" s="77">
        <v>3.3</v>
      </c>
      <c r="N37" s="77">
        <v>3.99</v>
      </c>
      <c r="O37" s="77">
        <v>6000</v>
      </c>
      <c r="P37" s="77">
        <v>97.372150000000005</v>
      </c>
      <c r="Q37" s="77">
        <v>0</v>
      </c>
      <c r="R37" s="77">
        <v>21.026542071000001</v>
      </c>
      <c r="S37" s="77">
        <v>0</v>
      </c>
      <c r="T37" s="77">
        <v>0.39</v>
      </c>
      <c r="U37" s="77">
        <v>0.05</v>
      </c>
    </row>
    <row r="38" spans="2:21">
      <c r="B38" t="s">
        <v>356</v>
      </c>
      <c r="C38" t="s">
        <v>357</v>
      </c>
      <c r="D38" t="s">
        <v>126</v>
      </c>
      <c r="E38" t="s">
        <v>332</v>
      </c>
      <c r="F38" t="s">
        <v>354</v>
      </c>
      <c r="G38" t="s">
        <v>341</v>
      </c>
      <c r="H38" t="s">
        <v>349</v>
      </c>
      <c r="I38" t="s">
        <v>350</v>
      </c>
      <c r="J38" t="s">
        <v>358</v>
      </c>
      <c r="K38" s="77">
        <v>6</v>
      </c>
      <c r="L38" t="s">
        <v>109</v>
      </c>
      <c r="M38" s="77">
        <v>3.9</v>
      </c>
      <c r="N38" s="77">
        <v>3.94</v>
      </c>
      <c r="O38" s="77">
        <v>100000</v>
      </c>
      <c r="P38" s="77">
        <v>100.74163009999999</v>
      </c>
      <c r="Q38" s="77">
        <v>0</v>
      </c>
      <c r="R38" s="77">
        <v>362.56912672990001</v>
      </c>
      <c r="S38" s="77">
        <v>0</v>
      </c>
      <c r="T38" s="77">
        <v>6.81</v>
      </c>
      <c r="U38" s="77">
        <v>0.84</v>
      </c>
    </row>
    <row r="39" spans="2:21">
      <c r="B39" t="s">
        <v>359</v>
      </c>
      <c r="C39" t="s">
        <v>360</v>
      </c>
      <c r="D39" t="s">
        <v>126</v>
      </c>
      <c r="E39" t="s">
        <v>332</v>
      </c>
      <c r="F39" t="s">
        <v>361</v>
      </c>
      <c r="G39" t="s">
        <v>341</v>
      </c>
      <c r="H39" t="s">
        <v>342</v>
      </c>
      <c r="I39" t="s">
        <v>336</v>
      </c>
      <c r="J39" t="s">
        <v>362</v>
      </c>
      <c r="K39" s="77">
        <v>5.84</v>
      </c>
      <c r="L39" t="s">
        <v>109</v>
      </c>
      <c r="M39" s="77">
        <v>3</v>
      </c>
      <c r="N39" s="77">
        <v>3.97</v>
      </c>
      <c r="O39" s="77">
        <v>62000</v>
      </c>
      <c r="P39" s="77">
        <v>95.051333387096776</v>
      </c>
      <c r="Q39" s="77">
        <v>0</v>
      </c>
      <c r="R39" s="77">
        <v>212.09564429330001</v>
      </c>
      <c r="S39" s="77">
        <v>0</v>
      </c>
      <c r="T39" s="77">
        <v>3.98</v>
      </c>
      <c r="U39" s="77">
        <v>0.49</v>
      </c>
    </row>
    <row r="40" spans="2:21">
      <c r="B40" t="s">
        <v>363</v>
      </c>
      <c r="C40" t="s">
        <v>364</v>
      </c>
      <c r="D40" t="s">
        <v>126</v>
      </c>
      <c r="E40" t="s">
        <v>332</v>
      </c>
      <c r="F40" t="s">
        <v>361</v>
      </c>
      <c r="G40" t="s">
        <v>341</v>
      </c>
      <c r="H40" t="s">
        <v>342</v>
      </c>
      <c r="I40" t="s">
        <v>336</v>
      </c>
      <c r="J40" t="s">
        <v>355</v>
      </c>
      <c r="K40" s="77">
        <v>6.71</v>
      </c>
      <c r="L40" t="s">
        <v>109</v>
      </c>
      <c r="M40" s="77">
        <v>3</v>
      </c>
      <c r="N40" s="77">
        <v>4.09</v>
      </c>
      <c r="O40" s="77">
        <v>6000</v>
      </c>
      <c r="P40" s="77">
        <v>94.459753333333339</v>
      </c>
      <c r="Q40" s="77">
        <v>0</v>
      </c>
      <c r="R40" s="77">
        <v>20.397639134799999</v>
      </c>
      <c r="S40" s="77">
        <v>0</v>
      </c>
      <c r="T40" s="77">
        <v>0.38</v>
      </c>
      <c r="U40" s="77">
        <v>0.05</v>
      </c>
    </row>
    <row r="41" spans="2:21">
      <c r="B41" t="s">
        <v>365</v>
      </c>
      <c r="C41" t="s">
        <v>366</v>
      </c>
      <c r="D41" t="s">
        <v>126</v>
      </c>
      <c r="E41" t="s">
        <v>332</v>
      </c>
      <c r="F41" t="s">
        <v>361</v>
      </c>
      <c r="G41" t="s">
        <v>341</v>
      </c>
      <c r="H41" t="s">
        <v>342</v>
      </c>
      <c r="I41" t="s">
        <v>336</v>
      </c>
      <c r="J41" t="s">
        <v>367</v>
      </c>
      <c r="K41" s="77">
        <v>6.15</v>
      </c>
      <c r="L41" t="s">
        <v>109</v>
      </c>
      <c r="M41" s="77">
        <v>3.55</v>
      </c>
      <c r="N41" s="77">
        <v>4</v>
      </c>
      <c r="O41" s="77">
        <v>42000</v>
      </c>
      <c r="P41" s="77">
        <v>99.231277857142857</v>
      </c>
      <c r="Q41" s="77">
        <v>0</v>
      </c>
      <c r="R41" s="77">
        <v>149.9960149833</v>
      </c>
      <c r="S41" s="77">
        <v>0</v>
      </c>
      <c r="T41" s="77">
        <v>2.82</v>
      </c>
      <c r="U41" s="77">
        <v>0.35</v>
      </c>
    </row>
    <row r="42" spans="2:21">
      <c r="B42" t="s">
        <v>368</v>
      </c>
      <c r="C42" t="s">
        <v>369</v>
      </c>
      <c r="D42" t="s">
        <v>126</v>
      </c>
      <c r="E42" t="s">
        <v>332</v>
      </c>
      <c r="F42" t="s">
        <v>370</v>
      </c>
      <c r="G42" t="s">
        <v>341</v>
      </c>
      <c r="H42" t="s">
        <v>371</v>
      </c>
      <c r="I42" t="s">
        <v>336</v>
      </c>
      <c r="J42" t="s">
        <v>355</v>
      </c>
      <c r="K42" s="77">
        <v>6.64</v>
      </c>
      <c r="L42" t="s">
        <v>109</v>
      </c>
      <c r="M42" s="77">
        <v>3.4</v>
      </c>
      <c r="N42" s="77">
        <v>4.18</v>
      </c>
      <c r="O42" s="77">
        <v>6000</v>
      </c>
      <c r="P42" s="77">
        <v>96.575000000000003</v>
      </c>
      <c r="Q42" s="77">
        <v>0</v>
      </c>
      <c r="R42" s="77">
        <v>20.854405499999999</v>
      </c>
      <c r="S42" s="77">
        <v>0</v>
      </c>
      <c r="T42" s="77">
        <v>0.39</v>
      </c>
      <c r="U42" s="77">
        <v>0.05</v>
      </c>
    </row>
    <row r="43" spans="2:21">
      <c r="B43" t="s">
        <v>372</v>
      </c>
      <c r="C43" t="s">
        <v>373</v>
      </c>
      <c r="D43" t="s">
        <v>126</v>
      </c>
      <c r="E43" t="s">
        <v>332</v>
      </c>
      <c r="F43" t="s">
        <v>370</v>
      </c>
      <c r="G43" t="s">
        <v>341</v>
      </c>
      <c r="H43" t="s">
        <v>374</v>
      </c>
      <c r="I43" t="s">
        <v>350</v>
      </c>
      <c r="J43" t="s">
        <v>375</v>
      </c>
      <c r="K43" s="77">
        <v>6.4</v>
      </c>
      <c r="L43" t="s">
        <v>109</v>
      </c>
      <c r="M43" s="77">
        <v>3.7</v>
      </c>
      <c r="N43" s="77">
        <v>4.17</v>
      </c>
      <c r="O43" s="77">
        <v>81000</v>
      </c>
      <c r="P43" s="77">
        <v>98.063833333333335</v>
      </c>
      <c r="Q43" s="77">
        <v>0</v>
      </c>
      <c r="R43" s="77">
        <v>285.87470629500001</v>
      </c>
      <c r="S43" s="77">
        <v>0</v>
      </c>
      <c r="T43" s="77">
        <v>5.37</v>
      </c>
      <c r="U43" s="77">
        <v>0.66</v>
      </c>
    </row>
    <row r="44" spans="2:21">
      <c r="B44" t="s">
        <v>376</v>
      </c>
      <c r="C44" t="s">
        <v>377</v>
      </c>
      <c r="D44" t="s">
        <v>126</v>
      </c>
      <c r="E44" t="s">
        <v>332</v>
      </c>
      <c r="F44" t="s">
        <v>370</v>
      </c>
      <c r="G44" t="s">
        <v>341</v>
      </c>
      <c r="H44" t="s">
        <v>374</v>
      </c>
      <c r="I44" t="s">
        <v>350</v>
      </c>
      <c r="J44" t="s">
        <v>378</v>
      </c>
      <c r="K44" s="77">
        <v>3.08</v>
      </c>
      <c r="L44" t="s">
        <v>109</v>
      </c>
      <c r="M44" s="77">
        <v>4.5</v>
      </c>
      <c r="N44" s="77">
        <v>3.59</v>
      </c>
      <c r="O44" s="77">
        <v>20000</v>
      </c>
      <c r="P44" s="77">
        <v>103.78749999999999</v>
      </c>
      <c r="Q44" s="77">
        <v>0</v>
      </c>
      <c r="R44" s="77">
        <v>74.706242500000002</v>
      </c>
      <c r="S44" s="77">
        <v>0</v>
      </c>
      <c r="T44" s="77">
        <v>1.4</v>
      </c>
      <c r="U44" s="77">
        <v>0.17</v>
      </c>
    </row>
    <row r="45" spans="2:21">
      <c r="B45" t="s">
        <v>379</v>
      </c>
      <c r="C45" t="s">
        <v>380</v>
      </c>
      <c r="D45" t="s">
        <v>126</v>
      </c>
      <c r="E45" t="s">
        <v>332</v>
      </c>
      <c r="F45" t="s">
        <v>381</v>
      </c>
      <c r="G45" t="s">
        <v>382</v>
      </c>
      <c r="H45" t="s">
        <v>371</v>
      </c>
      <c r="I45" t="s">
        <v>336</v>
      </c>
      <c r="J45" t="s">
        <v>383</v>
      </c>
      <c r="K45" s="77">
        <v>7.23</v>
      </c>
      <c r="L45" t="s">
        <v>109</v>
      </c>
      <c r="M45" s="77">
        <v>4.13</v>
      </c>
      <c r="N45" s="77">
        <v>4.0999999999999996</v>
      </c>
      <c r="O45" s="77">
        <v>62506</v>
      </c>
      <c r="P45" s="77">
        <v>100.52301363069145</v>
      </c>
      <c r="Q45" s="77">
        <v>0</v>
      </c>
      <c r="R45" s="77">
        <v>226.1356607251</v>
      </c>
      <c r="S45" s="77">
        <v>0</v>
      </c>
      <c r="T45" s="77">
        <v>4.25</v>
      </c>
      <c r="U45" s="77">
        <v>0.52</v>
      </c>
    </row>
    <row r="46" spans="2:21">
      <c r="B46" t="s">
        <v>384</v>
      </c>
      <c r="C46" t="s">
        <v>385</v>
      </c>
      <c r="D46" t="s">
        <v>126</v>
      </c>
      <c r="E46" t="s">
        <v>332</v>
      </c>
      <c r="F46" t="s">
        <v>386</v>
      </c>
      <c r="G46" t="s">
        <v>387</v>
      </c>
      <c r="H46" t="s">
        <v>388</v>
      </c>
      <c r="I46" t="s">
        <v>350</v>
      </c>
      <c r="J46" t="s">
        <v>389</v>
      </c>
      <c r="K46" s="77">
        <v>15.28</v>
      </c>
      <c r="L46" t="s">
        <v>109</v>
      </c>
      <c r="M46" s="77">
        <v>5.75</v>
      </c>
      <c r="N46" s="77">
        <v>5.78</v>
      </c>
      <c r="O46" s="77">
        <v>27000</v>
      </c>
      <c r="P46" s="77">
        <v>102.28166666666667</v>
      </c>
      <c r="Q46" s="77">
        <v>0</v>
      </c>
      <c r="R46" s="77">
        <v>99.390163950000002</v>
      </c>
      <c r="S46" s="77">
        <v>0.01</v>
      </c>
      <c r="T46" s="77">
        <v>1.87</v>
      </c>
      <c r="U46" s="77">
        <v>0.23</v>
      </c>
    </row>
    <row r="47" spans="2:21">
      <c r="B47" t="s">
        <v>390</v>
      </c>
      <c r="C47" t="s">
        <v>391</v>
      </c>
      <c r="D47" t="s">
        <v>126</v>
      </c>
      <c r="E47" t="s">
        <v>332</v>
      </c>
      <c r="F47" t="s">
        <v>392</v>
      </c>
      <c r="G47" t="s">
        <v>393</v>
      </c>
      <c r="H47" t="s">
        <v>394</v>
      </c>
      <c r="I47" t="s">
        <v>336</v>
      </c>
      <c r="J47" t="s">
        <v>395</v>
      </c>
      <c r="K47" s="77">
        <v>5.4</v>
      </c>
      <c r="L47" t="s">
        <v>109</v>
      </c>
      <c r="M47" s="77">
        <v>3.75</v>
      </c>
      <c r="N47" s="77">
        <v>4.49</v>
      </c>
      <c r="O47" s="77">
        <v>13000</v>
      </c>
      <c r="P47" s="77">
        <v>96.461333076923083</v>
      </c>
      <c r="Q47" s="77">
        <v>0</v>
      </c>
      <c r="R47" s="77">
        <v>45.131363906700003</v>
      </c>
      <c r="S47" s="77">
        <v>0</v>
      </c>
      <c r="T47" s="77">
        <v>0.85</v>
      </c>
      <c r="U47" s="77">
        <v>0.1</v>
      </c>
    </row>
    <row r="48" spans="2:21">
      <c r="B48" t="s">
        <v>396</v>
      </c>
      <c r="C48" t="s">
        <v>397</v>
      </c>
      <c r="D48" t="s">
        <v>126</v>
      </c>
      <c r="E48" t="s">
        <v>332</v>
      </c>
      <c r="F48" t="s">
        <v>398</v>
      </c>
      <c r="G48" t="s">
        <v>399</v>
      </c>
      <c r="H48" t="s">
        <v>400</v>
      </c>
      <c r="I48" t="s">
        <v>336</v>
      </c>
      <c r="J48" t="s">
        <v>401</v>
      </c>
      <c r="K48" s="77">
        <v>4.7699999999999996</v>
      </c>
      <c r="L48" t="s">
        <v>113</v>
      </c>
      <c r="M48" s="77">
        <v>2.5</v>
      </c>
      <c r="N48" s="77">
        <v>3.35</v>
      </c>
      <c r="O48" s="77">
        <v>35000</v>
      </c>
      <c r="P48" s="77">
        <v>97.148493142857149</v>
      </c>
      <c r="Q48" s="77">
        <v>0</v>
      </c>
      <c r="R48" s="77">
        <v>143.33191529804</v>
      </c>
      <c r="S48" s="77">
        <v>0.01</v>
      </c>
      <c r="T48" s="77">
        <v>2.69</v>
      </c>
      <c r="U48" s="77">
        <v>0.33</v>
      </c>
    </row>
    <row r="49" spans="2:21">
      <c r="B49" t="s">
        <v>402</v>
      </c>
      <c r="C49" t="s">
        <v>403</v>
      </c>
      <c r="D49" t="s">
        <v>126</v>
      </c>
      <c r="E49" t="s">
        <v>332</v>
      </c>
      <c r="F49" t="s">
        <v>404</v>
      </c>
      <c r="G49" t="s">
        <v>405</v>
      </c>
      <c r="H49" t="s">
        <v>406</v>
      </c>
      <c r="I49" t="s">
        <v>350</v>
      </c>
      <c r="J49" t="s">
        <v>407</v>
      </c>
      <c r="K49" s="77">
        <v>6.24</v>
      </c>
      <c r="L49" t="s">
        <v>109</v>
      </c>
      <c r="M49" s="77">
        <v>4.5</v>
      </c>
      <c r="N49" s="77">
        <v>5.59</v>
      </c>
      <c r="O49" s="77">
        <v>43000</v>
      </c>
      <c r="P49" s="77">
        <v>94.659000000000006</v>
      </c>
      <c r="Q49" s="77">
        <v>0</v>
      </c>
      <c r="R49" s="77">
        <v>146.49142863</v>
      </c>
      <c r="S49" s="77">
        <v>0</v>
      </c>
      <c r="T49" s="77">
        <v>2.75</v>
      </c>
      <c r="U49" s="77">
        <v>0.34</v>
      </c>
    </row>
    <row r="50" spans="2:21">
      <c r="B50" t="s">
        <v>408</v>
      </c>
      <c r="C50" t="s">
        <v>409</v>
      </c>
      <c r="D50" t="s">
        <v>126</v>
      </c>
      <c r="E50" t="s">
        <v>332</v>
      </c>
      <c r="F50" t="s">
        <v>404</v>
      </c>
      <c r="G50" t="s">
        <v>405</v>
      </c>
      <c r="H50" t="s">
        <v>406</v>
      </c>
      <c r="I50" t="s">
        <v>350</v>
      </c>
      <c r="J50" t="s">
        <v>410</v>
      </c>
      <c r="K50" s="77">
        <v>4.04</v>
      </c>
      <c r="L50" t="s">
        <v>109</v>
      </c>
      <c r="M50" s="77">
        <v>3.5</v>
      </c>
      <c r="N50" s="77">
        <v>4.83</v>
      </c>
      <c r="O50" s="77">
        <v>45000</v>
      </c>
      <c r="P50" s="77">
        <v>95.593166666666662</v>
      </c>
      <c r="Q50" s="77">
        <v>0</v>
      </c>
      <c r="R50" s="77">
        <v>154.81791307500001</v>
      </c>
      <c r="S50" s="77">
        <v>0</v>
      </c>
      <c r="T50" s="77">
        <v>2.91</v>
      </c>
      <c r="U50" s="77">
        <v>0.36</v>
      </c>
    </row>
    <row r="51" spans="2:21">
      <c r="B51" t="s">
        <v>411</v>
      </c>
      <c r="C51" t="s">
        <v>412</v>
      </c>
      <c r="D51" t="s">
        <v>126</v>
      </c>
      <c r="E51" t="s">
        <v>332</v>
      </c>
      <c r="F51" t="s">
        <v>413</v>
      </c>
      <c r="G51" t="s">
        <v>414</v>
      </c>
      <c r="H51" t="s">
        <v>400</v>
      </c>
      <c r="I51" t="s">
        <v>336</v>
      </c>
      <c r="J51" t="s">
        <v>415</v>
      </c>
      <c r="K51" s="77">
        <v>18.63</v>
      </c>
      <c r="L51" t="s">
        <v>113</v>
      </c>
      <c r="M51" s="77">
        <v>3.75</v>
      </c>
      <c r="N51" s="77">
        <v>3.5</v>
      </c>
      <c r="O51" s="77">
        <v>34000</v>
      </c>
      <c r="P51" s="77">
        <v>106.56423294117647</v>
      </c>
      <c r="Q51" s="77">
        <v>0</v>
      </c>
      <c r="R51" s="77">
        <v>152.73169496368001</v>
      </c>
      <c r="S51" s="77">
        <v>0</v>
      </c>
      <c r="T51" s="77">
        <v>2.87</v>
      </c>
      <c r="U51" s="77">
        <v>0.35</v>
      </c>
    </row>
    <row r="52" spans="2:21">
      <c r="B52" t="s">
        <v>416</v>
      </c>
      <c r="C52" t="s">
        <v>417</v>
      </c>
      <c r="D52" t="s">
        <v>126</v>
      </c>
      <c r="E52" t="s">
        <v>332</v>
      </c>
      <c r="F52" t="s">
        <v>418</v>
      </c>
      <c r="G52" t="s">
        <v>334</v>
      </c>
      <c r="H52" t="s">
        <v>419</v>
      </c>
      <c r="I52" t="s">
        <v>336</v>
      </c>
      <c r="J52" t="s">
        <v>420</v>
      </c>
      <c r="K52" s="77">
        <v>24.27</v>
      </c>
      <c r="L52" t="s">
        <v>113</v>
      </c>
      <c r="M52" s="77">
        <v>3.75</v>
      </c>
      <c r="N52" s="77">
        <v>3.64</v>
      </c>
      <c r="O52" s="77">
        <v>49000</v>
      </c>
      <c r="P52" s="77">
        <v>103.43183571428571</v>
      </c>
      <c r="Q52" s="77">
        <v>0</v>
      </c>
      <c r="R52" s="77">
        <v>213.64321453229999</v>
      </c>
      <c r="S52" s="77">
        <v>0</v>
      </c>
      <c r="T52" s="77">
        <v>4.01</v>
      </c>
      <c r="U52" s="77">
        <v>0.49</v>
      </c>
    </row>
    <row r="53" spans="2:21">
      <c r="B53" t="s">
        <v>421</v>
      </c>
      <c r="C53" t="s">
        <v>422</v>
      </c>
      <c r="D53" t="s">
        <v>126</v>
      </c>
      <c r="E53" t="s">
        <v>332</v>
      </c>
      <c r="F53" t="s">
        <v>423</v>
      </c>
      <c r="G53" t="s">
        <v>424</v>
      </c>
      <c r="H53" t="s">
        <v>425</v>
      </c>
      <c r="I53" t="s">
        <v>350</v>
      </c>
      <c r="J53" t="s">
        <v>426</v>
      </c>
      <c r="K53" s="77">
        <v>3.81</v>
      </c>
      <c r="L53" t="s">
        <v>109</v>
      </c>
      <c r="M53" s="77">
        <v>3.75</v>
      </c>
      <c r="N53" s="77">
        <v>5.68</v>
      </c>
      <c r="O53" s="77">
        <v>66000</v>
      </c>
      <c r="P53" s="77">
        <v>94.575749999999999</v>
      </c>
      <c r="Q53" s="77">
        <v>0</v>
      </c>
      <c r="R53" s="77">
        <v>224.64956200500001</v>
      </c>
      <c r="S53" s="77">
        <v>0.01</v>
      </c>
      <c r="T53" s="77">
        <v>4.22</v>
      </c>
      <c r="U53" s="77">
        <v>0.52</v>
      </c>
    </row>
    <row r="54" spans="2:21">
      <c r="B54" t="s">
        <v>427</v>
      </c>
      <c r="C54" t="s">
        <v>428</v>
      </c>
      <c r="D54" t="s">
        <v>126</v>
      </c>
      <c r="E54" t="s">
        <v>332</v>
      </c>
      <c r="F54" t="s">
        <v>429</v>
      </c>
      <c r="G54" t="s">
        <v>430</v>
      </c>
      <c r="H54" t="s">
        <v>419</v>
      </c>
      <c r="I54" t="s">
        <v>336</v>
      </c>
      <c r="J54" t="s">
        <v>431</v>
      </c>
      <c r="K54" s="77">
        <v>0.71</v>
      </c>
      <c r="L54" t="s">
        <v>109</v>
      </c>
      <c r="M54" s="77">
        <v>4.88</v>
      </c>
      <c r="N54" s="77">
        <v>4.33</v>
      </c>
      <c r="O54" s="77">
        <v>13000</v>
      </c>
      <c r="P54" s="77">
        <v>101.75962538461539</v>
      </c>
      <c r="Q54" s="77">
        <v>0</v>
      </c>
      <c r="R54" s="77">
        <v>47.610275928699998</v>
      </c>
      <c r="S54" s="77">
        <v>0</v>
      </c>
      <c r="T54" s="77">
        <v>0.89</v>
      </c>
      <c r="U54" s="77">
        <v>0.11</v>
      </c>
    </row>
    <row r="55" spans="2:21">
      <c r="B55" t="s">
        <v>432</v>
      </c>
      <c r="C55" t="s">
        <v>433</v>
      </c>
      <c r="D55" t="s">
        <v>126</v>
      </c>
      <c r="E55" t="s">
        <v>332</v>
      </c>
      <c r="F55" t="s">
        <v>434</v>
      </c>
      <c r="G55" t="s">
        <v>435</v>
      </c>
      <c r="H55" t="s">
        <v>436</v>
      </c>
      <c r="I55" t="s">
        <v>350</v>
      </c>
      <c r="J55" t="s">
        <v>437</v>
      </c>
      <c r="K55" s="77">
        <v>4.9000000000000004</v>
      </c>
      <c r="L55" t="s">
        <v>109</v>
      </c>
      <c r="M55" s="77">
        <v>4.75</v>
      </c>
      <c r="N55" s="77">
        <v>6.73</v>
      </c>
      <c r="O55" s="77">
        <v>63000</v>
      </c>
      <c r="P55" s="77">
        <v>92.949305555555554</v>
      </c>
      <c r="Q55" s="77">
        <v>0</v>
      </c>
      <c r="R55" s="77">
        <v>210.75046693749999</v>
      </c>
      <c r="S55" s="77">
        <v>0.01</v>
      </c>
      <c r="T55" s="77">
        <v>3.96</v>
      </c>
      <c r="U55" s="77">
        <v>0.49</v>
      </c>
    </row>
    <row r="56" spans="2:21">
      <c r="B56" t="s">
        <v>438</v>
      </c>
      <c r="C56" t="s">
        <v>439</v>
      </c>
      <c r="D56" t="s">
        <v>126</v>
      </c>
      <c r="E56" t="s">
        <v>332</v>
      </c>
      <c r="F56" t="s">
        <v>440</v>
      </c>
      <c r="G56" t="s">
        <v>405</v>
      </c>
      <c r="H56" t="s">
        <v>218</v>
      </c>
      <c r="I56" t="s">
        <v>441</v>
      </c>
      <c r="J56" t="s">
        <v>442</v>
      </c>
      <c r="K56" s="77">
        <v>0.33</v>
      </c>
      <c r="L56" t="s">
        <v>109</v>
      </c>
      <c r="M56" s="77">
        <v>7.5</v>
      </c>
      <c r="N56" s="77">
        <v>0.01</v>
      </c>
      <c r="O56" s="77">
        <v>50897</v>
      </c>
      <c r="P56" s="77">
        <v>45.068600000000004</v>
      </c>
      <c r="Q56" s="77">
        <v>0</v>
      </c>
      <c r="R56" s="77">
        <v>82.555896665858</v>
      </c>
      <c r="S56" s="77">
        <v>0.01</v>
      </c>
      <c r="T56" s="77">
        <v>1.55</v>
      </c>
      <c r="U56" s="77">
        <v>0.19</v>
      </c>
    </row>
    <row r="57" spans="2:21">
      <c r="B57" t="s">
        <v>225</v>
      </c>
      <c r="C57" s="16"/>
      <c r="D57" s="16"/>
      <c r="E57" s="16"/>
      <c r="F57" s="16"/>
    </row>
    <row r="58" spans="2:21">
      <c r="B58" t="s">
        <v>274</v>
      </c>
      <c r="C58" s="16"/>
      <c r="D58" s="16"/>
      <c r="E58" s="16"/>
      <c r="F58" s="16"/>
    </row>
    <row r="59" spans="2:21">
      <c r="B59" t="s">
        <v>275</v>
      </c>
      <c r="C59" s="16"/>
      <c r="D59" s="16"/>
      <c r="E59" s="16"/>
      <c r="F59" s="16"/>
    </row>
    <row r="60" spans="2:21">
      <c r="B60" t="s">
        <v>276</v>
      </c>
      <c r="C60" s="16"/>
      <c r="D60" s="16"/>
      <c r="E60" s="16"/>
      <c r="F60" s="16"/>
    </row>
    <row r="61" spans="2:21">
      <c r="B61" t="s">
        <v>277</v>
      </c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777</v>
      </c>
    </row>
    <row r="3" spans="2:62">
      <c r="B3" s="2" t="s">
        <v>2</v>
      </c>
      <c r="C3" t="s">
        <v>778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443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444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274</v>
      </c>
      <c r="E27" s="16"/>
      <c r="F27" s="16"/>
      <c r="G27" s="16"/>
    </row>
    <row r="28" spans="2:15">
      <c r="B28" t="s">
        <v>275</v>
      </c>
      <c r="E28" s="16"/>
      <c r="F28" s="16"/>
      <c r="G28" s="16"/>
    </row>
    <row r="29" spans="2:15">
      <c r="B29" t="s">
        <v>276</v>
      </c>
      <c r="E29" s="16"/>
      <c r="F29" s="16"/>
      <c r="G29" s="16"/>
    </row>
    <row r="30" spans="2:15">
      <c r="B30" t="s">
        <v>277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777</v>
      </c>
    </row>
    <row r="3" spans="2:63">
      <c r="B3" s="2" t="s">
        <v>2</v>
      </c>
      <c r="C3" t="s">
        <v>778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452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453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274</v>
      </c>
      <c r="D35" s="16"/>
      <c r="E35" s="16"/>
      <c r="F35" s="16"/>
      <c r="G35" s="16"/>
    </row>
    <row r="36" spans="2:14">
      <c r="B36" t="s">
        <v>275</v>
      </c>
      <c r="D36" s="16"/>
      <c r="E36" s="16"/>
      <c r="F36" s="16"/>
      <c r="G36" s="16"/>
    </row>
    <row r="37" spans="2:14">
      <c r="B37" t="s">
        <v>276</v>
      </c>
      <c r="D37" s="16"/>
      <c r="E37" s="16"/>
      <c r="F37" s="16"/>
      <c r="G37" s="16"/>
    </row>
    <row r="38" spans="2:14">
      <c r="B38" t="s">
        <v>277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777</v>
      </c>
    </row>
    <row r="3" spans="2:65">
      <c r="B3" s="2" t="s">
        <v>2</v>
      </c>
      <c r="C3" t="s">
        <v>778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572.41999999999996</v>
      </c>
      <c r="K11" s="7"/>
      <c r="L11" s="76">
        <v>258.07924852079998</v>
      </c>
      <c r="M11" s="7"/>
      <c r="N11" s="76">
        <v>100</v>
      </c>
      <c r="O11" s="76">
        <v>0.6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572.41999999999996</v>
      </c>
      <c r="L21" s="79">
        <v>258.07924852079998</v>
      </c>
      <c r="N21" s="79">
        <v>100</v>
      </c>
      <c r="O21" s="79">
        <v>0.6</v>
      </c>
    </row>
    <row r="22" spans="2:15">
      <c r="B22" s="78" t="s">
        <v>454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455</v>
      </c>
      <c r="C24" s="16"/>
      <c r="D24" s="16"/>
      <c r="E24" s="16"/>
      <c r="J24" s="79">
        <v>572.41999999999996</v>
      </c>
      <c r="L24" s="79">
        <v>258.07924852079998</v>
      </c>
      <c r="N24" s="79">
        <v>100</v>
      </c>
      <c r="O24" s="79">
        <v>0.6</v>
      </c>
    </row>
    <row r="25" spans="2:15">
      <c r="B25" t="s">
        <v>456</v>
      </c>
      <c r="C25" t="s">
        <v>457</v>
      </c>
      <c r="D25" t="s">
        <v>126</v>
      </c>
      <c r="E25" t="s">
        <v>458</v>
      </c>
      <c r="F25" t="s">
        <v>196</v>
      </c>
      <c r="G25" t="s">
        <v>218</v>
      </c>
      <c r="H25" t="s">
        <v>441</v>
      </c>
      <c r="I25" t="s">
        <v>109</v>
      </c>
      <c r="J25" s="77">
        <v>226.65</v>
      </c>
      <c r="K25" s="77">
        <v>14993</v>
      </c>
      <c r="L25" s="77">
        <v>122.29990256550001</v>
      </c>
      <c r="M25" s="77">
        <v>0.03</v>
      </c>
      <c r="N25" s="77">
        <v>47.39</v>
      </c>
      <c r="O25" s="77">
        <v>0.28000000000000003</v>
      </c>
    </row>
    <row r="26" spans="2:15">
      <c r="B26" t="s">
        <v>459</v>
      </c>
      <c r="C26" t="s">
        <v>460</v>
      </c>
      <c r="D26" t="s">
        <v>126</v>
      </c>
      <c r="E26" t="s">
        <v>461</v>
      </c>
      <c r="F26" t="s">
        <v>196</v>
      </c>
      <c r="G26" t="s">
        <v>218</v>
      </c>
      <c r="H26" t="s">
        <v>441</v>
      </c>
      <c r="I26" t="s">
        <v>109</v>
      </c>
      <c r="J26" s="77">
        <v>345.77</v>
      </c>
      <c r="K26" s="77">
        <v>10911</v>
      </c>
      <c r="L26" s="77">
        <v>135.77934595529999</v>
      </c>
      <c r="M26" s="77">
        <v>0.02</v>
      </c>
      <c r="N26" s="77">
        <v>52.61</v>
      </c>
      <c r="O26" s="77">
        <v>0.31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329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225</v>
      </c>
      <c r="C31" s="16"/>
      <c r="D31" s="16"/>
      <c r="E31" s="16"/>
    </row>
    <row r="32" spans="2:15">
      <c r="B32" t="s">
        <v>274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777</v>
      </c>
    </row>
    <row r="3" spans="2:60">
      <c r="B3" s="2" t="s">
        <v>2</v>
      </c>
      <c r="C3" t="s">
        <v>778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274</v>
      </c>
      <c r="D19" s="16"/>
      <c r="E19" s="16"/>
    </row>
    <row r="20" spans="2:12">
      <c r="B20" t="s">
        <v>275</v>
      </c>
      <c r="D20" s="16"/>
      <c r="E20" s="16"/>
    </row>
    <row r="21" spans="2:12">
      <c r="B21" t="s">
        <v>276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2018-12-05T11:24:04Z</dcterms:modified>
</cp:coreProperties>
</file>