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firstSheet="12" activeTab="1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16" i="9" l="1"/>
  <c r="I11" i="9" s="1"/>
  <c r="G16" i="9"/>
  <c r="G12" i="9"/>
  <c r="G11" i="9" s="1"/>
  <c r="D19" i="1"/>
  <c r="D16" i="1"/>
</calcChain>
</file>

<file path=xl/sharedStrings.xml><?xml version="1.0" encoding="utf-8"?>
<sst xmlns="http://schemas.openxmlformats.org/spreadsheetml/2006/main" count="1596" uniqueCount="505">
  <si>
    <t>תאריך הדיווח: 27/09/2018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</si>
  <si>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</si>
  <si>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</si>
  <si>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</si>
  <si>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</si>
  <si>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</si>
  <si>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</si>
  <si>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</si>
  <si>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</si>
  <si>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</si>
  <si>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</si>
  <si>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</si>
  <si>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</si>
  <si>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</si>
  <si>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</si>
  <si>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</si>
  <si>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</si>
  <si>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</si>
  <si>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</si>
  <si>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</si>
  <si>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</si>
  <si>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</si>
  <si>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</si>
  <si>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</si>
  <si>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</si>
  <si>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</si>
  <si>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</si>
  <si>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</si>
  <si>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</si>
  <si>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</si>
  <si>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</si>
  <si>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</si>
  <si>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</si>
  <si>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</si>
  <si>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</si>
  <si>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</si>
  <si>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</si>
  <si>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</si>
  <si>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</si>
  <si>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</si>
  <si>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</si>
  <si>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</si>
  <si>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</si>
  <si>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</si>
  <si>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</si>
  <si>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</si>
  <si>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</si>
  <si>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</si>
  <si>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</si>
  <si>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</si>
  <si>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</si>
  <si>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</si>
  <si>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</si>
  <si>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</si>
  <si>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</si>
  <si>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</si>
  <si>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</si>
  <si>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</si>
  <si>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</si>
  <si>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</si>
  <si>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</si>
  <si>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</si>
  <si>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</si>
  <si>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</si>
  <si>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</si>
  <si>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</si>
  <si>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</si>
  <si>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</si>
  <si>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</si>
  <si>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</si>
  <si>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</si>
  <si>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</si>
  <si>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</si>
  <si>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</si>
  <si>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</si>
  <si>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</si>
  <si>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</si>
  <si>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</si>
  <si>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</si>
  <si>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</si>
  <si>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</si>
  <si>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</si>
  <si>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</si>
  <si>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</si>
  <si>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</si>
  <si>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</si>
  <si>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</si>
  <si>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</si>
  <si>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</si>
  <si>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</si>
  <si>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</si>
  <si>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</si>
  <si>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</si>
  <si>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</si>
  <si>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</si>
  <si>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</si>
  <si>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</si>
  <si>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</si>
  <si>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</si>
  <si>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</si>
  <si>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</si>
  <si>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דולר אמריקאי (מזרחי)</t>
  </si>
  <si>
    <t>מזומן כתר שוודי (מזרחי)</t>
  </si>
  <si>
    <t>מעבר דולר תקבול תשלם (מזרחי)</t>
  </si>
  <si>
    <t>סה"כ פח"ק/פר"י</t>
  </si>
  <si>
    <t>פח"ק 744 (מזרחי)</t>
  </si>
  <si>
    <t>פח"ק 748 (מזרחי)</t>
  </si>
  <si>
    <t>פח"ק 976 (מזרחי)</t>
  </si>
  <si>
    <t>פחק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</si>
  <si>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</si>
  <si>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</si>
  <si>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</si>
  <si>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</si>
  <si>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</si>
  <si>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</si>
  <si>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</si>
  <si>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</si>
  <si>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</si>
  <si>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</si>
  <si>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</si>
  <si>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</si>
  <si>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</si>
  <si>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</si>
  <si>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</si>
  <si>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</si>
  <si>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</si>
  <si>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</si>
  <si>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</si>
  <si>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</si>
  <si>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</si>
  <si>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</si>
  <si>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</si>
  <si>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</si>
  <si>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</si>
  <si>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</si>
  <si>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</si>
  <si>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</si>
  <si>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</si>
  <si>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</si>
  <si>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</si>
  <si>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</si>
  <si>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</si>
  <si>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</si>
  <si>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</si>
  <si>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</si>
  <si>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</si>
  <si>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</si>
  <si>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</si>
  <si>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</si>
  <si>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</si>
  <si>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</si>
  <si>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</si>
  <si>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TASE</t>
  </si>
  <si>
    <t>בנקים</t>
  </si>
  <si>
    <t>AA+ IL</t>
  </si>
  <si>
    <t>מליסרון אג6</t>
  </si>
  <si>
    <t>נדל"ן ובינוי</t>
  </si>
  <si>
    <t>AA- IL</t>
  </si>
  <si>
    <t>סה"כ אגרות חוב קונצרניות לא צמודות</t>
  </si>
  <si>
    <t>אול-יר אג4</t>
  </si>
  <si>
    <t>A2 IL</t>
  </si>
  <si>
    <t>מידרוג</t>
  </si>
  <si>
    <t>אשטרום נכסים אג9</t>
  </si>
  <si>
    <t>A IL</t>
  </si>
  <si>
    <t>אלטיטיוד אג1</t>
  </si>
  <si>
    <t>A- IL</t>
  </si>
  <si>
    <t>אנקור פרופרטיס אגח א</t>
  </si>
  <si>
    <t>דה לסר גרופ אגח ה'</t>
  </si>
  <si>
    <t>דלשה קפיטל אג2</t>
  </si>
  <si>
    <t>A3 IL</t>
  </si>
  <si>
    <t>דלשה קפיטל אג3</t>
  </si>
  <si>
    <t>צוזן נכס אגח א</t>
  </si>
  <si>
    <t>קליין אג2</t>
  </si>
  <si>
    <t>דיסק השק  אגח י</t>
  </si>
  <si>
    <t>השקעה ואחזקות</t>
  </si>
  <si>
    <t>BBB+ IL</t>
  </si>
  <si>
    <t>ווסיג'י   אגח א</t>
  </si>
  <si>
    <t>סאותרן אג2</t>
  </si>
  <si>
    <t>ווסיגי אג2</t>
  </si>
  <si>
    <t>BBB IL</t>
  </si>
  <si>
    <t>יואייאראס אג"ח א</t>
  </si>
  <si>
    <t>יואייארסי אג2</t>
  </si>
  <si>
    <t>סטרוברי אגח א הפחתה</t>
  </si>
  <si>
    <t>NR IL</t>
  </si>
  <si>
    <t>סה"כ אגרות חוב קונצרניות צמודות למט"ח</t>
  </si>
  <si>
    <t>נאויטס מימון אגח א</t>
  </si>
  <si>
    <t>חיפושי נפט וגז</t>
  </si>
  <si>
    <t>נאויטס מימון אגח ב</t>
  </si>
  <si>
    <t>חלל תקש אגח ט"ז</t>
  </si>
  <si>
    <t>תקשורת ומדיה</t>
  </si>
  <si>
    <t>חלל תקש אגח י"ז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</si>
  <si>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</si>
  <si>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</si>
  <si>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</si>
  <si>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WEWORK  7.875 1</t>
  </si>
  <si>
    <t>אחר</t>
  </si>
  <si>
    <t>בלומברג</t>
  </si>
  <si>
    <t>Real Estate</t>
  </si>
  <si>
    <t>B+</t>
  </si>
  <si>
    <t>S&amp;P</t>
  </si>
  <si>
    <t>סה"כ אגרות חוב קונצרניות חברות זרות בחו"ל</t>
  </si>
  <si>
    <t>SHMHALLS 7 3/23</t>
  </si>
  <si>
    <t>NR</t>
  </si>
  <si>
    <t>4. מניות</t>
  </si>
  <si>
    <t>סה"כ מניות</t>
  </si>
  <si>
    <t>סה"כ מניות בישראל</t>
  </si>
  <si>
    <t>סה"כ מניות תל אביב 35</t>
  </si>
  <si>
    <t>ריט1 (*)</t>
  </si>
  <si>
    <t>סה"כ מניות מניות היתר</t>
  </si>
  <si>
    <t>סים קומרשייל בכורה "ל"</t>
  </si>
  <si>
    <t>חלל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</si>
  <si>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</si>
  <si>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</si>
  <si>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</si>
  <si>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</si>
  <si>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</si>
  <si>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</si>
  <si>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</si>
  <si>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</si>
  <si>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</si>
  <si>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</si>
  <si>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</si>
  <si>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</si>
  <si>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</si>
  <si>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</si>
  <si>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</si>
  <si>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</si>
  <si>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</si>
  <si>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</si>
  <si>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</si>
  <si>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</si>
  <si>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</si>
  <si>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</si>
  <si>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</si>
  <si>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7. כתבי אופציה</t>
  </si>
  <si>
    <t>סה"כ כתבי אופציה</t>
  </si>
  <si>
    <t>סה"כ כתבי אופציה בישראל</t>
  </si>
  <si>
    <t>חלל תקש אפ 7</t>
  </si>
  <si>
    <t>חלל תקש אפ 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</si>
  <si>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</si>
  <si>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</si>
  <si>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</si>
  <si>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</si>
  <si>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</si>
  <si>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</si>
  <si>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</si>
  <si>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</si>
  <si>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</si>
  <si>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</si>
  <si>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</si>
  <si>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</si>
  <si>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</si>
  <si>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</si>
  <si>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</si>
  <si>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</si>
  <si>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</si>
  <si>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</si>
  <si>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</si>
  <si>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</si>
  <si>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</si>
  <si>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</si>
  <si>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</si>
  <si>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</si>
  <si>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</si>
  <si>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</si>
  <si>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</si>
  <si>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</si>
  <si>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</si>
  <si>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</si>
  <si>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</si>
  <si>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</si>
  <si>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</si>
  <si>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</si>
  <si>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פיקדון חשכ"ל ב' 4.9%</t>
  </si>
  <si>
    <t>פיקדון חשכ"ל ד' 5.9%</t>
  </si>
  <si>
    <t>פיקדון חשכ"ל ה' 4.9%</t>
  </si>
  <si>
    <t>פיקדון חשכ"ל ו' 5.4%</t>
  </si>
  <si>
    <t>פיקדון חשכ"ל ז' 4.4%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</si>
  <si>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</si>
  <si>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</si>
  <si>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</si>
  <si>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</si>
  <si>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</si>
  <si>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</si>
  <si>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</si>
  <si>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</si>
  <si>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</si>
  <si>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</si>
  <si>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</si>
  <si>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</si>
  <si>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</si>
  <si>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</si>
  <si>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6 4.9%</t>
  </si>
  <si>
    <t>שרותים</t>
  </si>
  <si>
    <t>יהב כת.הת.נד COCO</t>
  </si>
  <si>
    <t>A+ IL</t>
  </si>
  <si>
    <t>ש"ה פועלים ג ראש מרכ</t>
  </si>
  <si>
    <t>אלקטרה נדלן ב' 5.6%</t>
  </si>
  <si>
    <t>הום סנטר א' 6.1%</t>
  </si>
  <si>
    <t>מסחר</t>
  </si>
  <si>
    <t>CC IL</t>
  </si>
  <si>
    <t>אלון דלק א' מת.</t>
  </si>
  <si>
    <t>חבס אג4 - אקסלנס</t>
  </si>
  <si>
    <t>סה"כ אג"ח קונצרני לא צמוד</t>
  </si>
  <si>
    <t>אליהו הנפקות א'</t>
  </si>
  <si>
    <t>ביטוח</t>
  </si>
  <si>
    <t>A1 IL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</si>
  <si>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</si>
  <si>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</si>
  <si>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</si>
  <si>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</si>
  <si>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</si>
  <si>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</si>
  <si>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</si>
  <si>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</si>
  <si>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</si>
  <si>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</si>
  <si>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</si>
  <si>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</si>
  <si>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</si>
  <si>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</si>
  <si>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</si>
  <si>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cs ils post event fu</t>
  </si>
  <si>
    <t>שקד קרן השקעה</t>
  </si>
  <si>
    <t>סה"כ קרנות השקעה ל"ס בחו"ל</t>
  </si>
  <si>
    <t>Lone Star Fund X קרן השקעה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</si>
  <si>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</si>
  <si>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</si>
  <si>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</si>
  <si>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</si>
  <si>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</si>
  <si>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</si>
  <si>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</si>
  <si>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</si>
  <si>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</si>
  <si>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</si>
  <si>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</si>
  <si>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</si>
  <si>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</si>
  <si>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</si>
  <si>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</si>
  <si>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</si>
  <si>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</si>
  <si>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</si>
  <si>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</si>
  <si>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</si>
  <si>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</si>
  <si>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ל.ר.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</si>
  <si>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</si>
  <si>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</si>
  <si>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</si>
  <si>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</si>
  <si>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</si>
  <si>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</si>
  <si>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</si>
  <si>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</si>
  <si>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</si>
  <si>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</si>
  <si>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מימוש ז</t>
  </si>
  <si>
    <t>עסקת יהלומים א. מימוש א</t>
  </si>
  <si>
    <t>עסקת יהלומים א.מימוש ב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</si>
  <si>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</si>
  <si>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</si>
  <si>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</si>
  <si>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</si>
  <si>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</si>
  <si>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</si>
  <si>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הלוואה עמיתים לא צמו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</si>
  <si>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</si>
  <si>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</si>
  <si>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</si>
  <si>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</si>
  <si>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פנימי</t>
  </si>
  <si>
    <t>Baa2 IL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</si>
  <si>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</si>
  <si>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</si>
  <si>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</si>
  <si>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</si>
  <si>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</si>
  <si>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</si>
  <si>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</si>
  <si>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</si>
  <si>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</si>
  <si>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</si>
  <si>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</si>
  <si>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</si>
  <si>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</si>
  <si>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</si>
  <si>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</si>
  <si>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</si>
  <si>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</si>
  <si>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</si>
  <si>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</si>
  <si>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</si>
  <si>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</si>
  <si>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</si>
  <si>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</si>
  <si>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</si>
  <si>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</si>
  <si>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</si>
  <si>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</si>
  <si>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</si>
  <si>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</si>
  <si>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</si>
  <si>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</si>
  <si>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</si>
  <si>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</si>
  <si>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</si>
  <si>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</si>
  <si>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</si>
  <si>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</si>
  <si>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</si>
  <si>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</si>
  <si>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</si>
  <si>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גרעון/עודף</t>
  </si>
  <si>
    <t>הפרשה לפנסיה</t>
  </si>
  <si>
    <t>חו"ז</t>
  </si>
  <si>
    <t>חוב מסופק הום סנטר אגח א</t>
  </si>
  <si>
    <t>מעבר פקדונות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</si>
  <si>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</si>
  <si>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</si>
  <si>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</si>
  <si>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</si>
  <si>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</si>
  <si>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</si>
  <si>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מזרחי טפ אג1 על.מת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</si>
  <si>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</si>
  <si>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</si>
  <si>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</si>
  <si>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</si>
  <si>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</si>
  <si>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</si>
  <si>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</si>
  <si>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</si>
  <si>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</si>
  <si>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</si>
  <si>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</si>
  <si>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האדסון יארדס</t>
  </si>
  <si>
    <t>יתרות התחייבות להשקעה בחו"ל</t>
  </si>
  <si>
    <t>סה"כ התחייבות בחו"ל</t>
  </si>
  <si>
    <t>התחייבות עתידית קרן שקד</t>
  </si>
  <si>
    <t>התחייבות עתידית -LONESTAR</t>
  </si>
  <si>
    <t>יתרות התחייבות להשקעה בישראל</t>
  </si>
  <si>
    <t>סה"כ התחייבות בישראל</t>
  </si>
  <si>
    <t>סה"כ התחייבות</t>
  </si>
  <si>
    <t>מספר מסלול/קרן/קופה:528</t>
  </si>
  <si>
    <t>שם מסלול/קרן/קופה:אקסלנס גמולה מבטיחת תשואה</t>
  </si>
  <si>
    <t>החברה המדווחת: אקסלנס גמל והשתלמות בע"מ</t>
  </si>
  <si>
    <t>גורם פנ</t>
  </si>
  <si>
    <t>גורם שג</t>
  </si>
  <si>
    <t>גורם לנ</t>
  </si>
  <si>
    <t>גורם פג</t>
  </si>
  <si>
    <t>גורם רג</t>
  </si>
  <si>
    <t>גורם תד</t>
  </si>
  <si>
    <t>גורם רו</t>
  </si>
  <si>
    <t>גורם נו</t>
  </si>
  <si>
    <t>תאריך סיום ההתחיבות</t>
  </si>
  <si>
    <t>מספר מסלול/קרן/קופה: 528</t>
  </si>
  <si>
    <t>(1528) מוצרים מובנים</t>
  </si>
  <si>
    <t>הופק בתוכנת פריים זהב, מהדורה 5.2528, פריים מערכות, טלפון 5283-7765286528528, www.primesys.co.il</t>
  </si>
  <si>
    <t>פועלים הנפ הת1528</t>
  </si>
  <si>
    <t>US9625288LAA98</t>
  </si>
  <si>
    <t>SE5285281528414599</t>
  </si>
  <si>
    <t>סה"כ מניות תל אביב 9528</t>
  </si>
  <si>
    <t>סה"כ אופציות Call 5285281 long</t>
  </si>
  <si>
    <t>סה"כ אופציות Call 5285281 short</t>
  </si>
  <si>
    <t>SAMHALLSBYGG 5288</t>
  </si>
  <si>
    <t>SE5285281528245324</t>
  </si>
  <si>
    <t>1528. מוצרים מובנים</t>
  </si>
  <si>
    <t>26/12/25285286</t>
  </si>
  <si>
    <t>3/5288/252817</t>
  </si>
  <si>
    <t>29/1528/25285287</t>
  </si>
  <si>
    <t>18/5289/25285286</t>
  </si>
  <si>
    <t>2/5287/25285287</t>
  </si>
  <si>
    <t>22/5281/25285287</t>
  </si>
  <si>
    <t>17/5289/252817</t>
  </si>
  <si>
    <t>אלון דלק מניות לא סחירות דצמבר 252817</t>
  </si>
  <si>
    <t>קרן פאי סידרה 5281/18 CLASS D</t>
  </si>
  <si>
    <t>19/5282/252818</t>
  </si>
  <si>
    <t>13/5285/25285289</t>
  </si>
  <si>
    <t>17/5281/252817</t>
  </si>
  <si>
    <t>28/5282/252817</t>
  </si>
  <si>
    <t>28/5289/252817</t>
  </si>
  <si>
    <t>מגדל - אופציה לא סחירה 2 - 26/5289/2528</t>
  </si>
  <si>
    <t>מגדל - אופציה לא סחירה 3 - 26/5289/21</t>
  </si>
  <si>
    <t>FW1528152818 USD/NIS3.63</t>
  </si>
  <si>
    <t>27/5288/252818</t>
  </si>
  <si>
    <t>11/5289/252816</t>
  </si>
  <si>
    <t>9/11/252816</t>
  </si>
  <si>
    <t>24/5285/252816</t>
  </si>
  <si>
    <t>12/5282/252815</t>
  </si>
  <si>
    <t>22/5282/252814</t>
  </si>
  <si>
    <t>13/5284/252814</t>
  </si>
  <si>
    <t>2528/5286/252817</t>
  </si>
  <si>
    <t>14/5285/252815</t>
  </si>
  <si>
    <t>14/5289/252816</t>
  </si>
  <si>
    <t>3/1528/252817</t>
  </si>
  <si>
    <t>27/5286/252817</t>
  </si>
  <si>
    <t>1/5283/252817</t>
  </si>
  <si>
    <t>5281/5281/252825</t>
  </si>
  <si>
    <t>17/5281/252822</t>
  </si>
  <si>
    <t>31/5287/252822</t>
  </si>
  <si>
    <t>שם מסלול/קרן/קופה: אקסלנס גמולה מבטיחת תשואה</t>
  </si>
  <si>
    <t>1/01/2011</t>
  </si>
  <si>
    <t>הופק בתוכנת פריים זהב, מהדורה 5.20, פריים מערכות, טלפון 03-7760600, www.primesys.co.il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</si>
</sst>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36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4" fontId="0" fillId="0" borderId="0" xfId="0" applyNumberFormat="1"/>
    <xf numFmtId="14" fontId="6" fillId="0" borderId="0" xfId="0" applyNumberFormat="1" applyFont="1" applyAlignment="1">
      <alignment horizontal="right" readingOrder="2"/>
    </xf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2"/>
  <sheetViews>
    <sheetView rightToLeft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447</v>
      </c>
    </row>
    <row r="3" spans="2:6" ht="15.75">
      <c r="B3" s="1" t="s">
        <v>502</v>
      </c>
    </row>
    <row r="4" spans="2:6" ht="15.75">
      <c r="B4" s="1" t="s">
        <v>457</v>
      </c>
    </row>
    <row r="6" spans="2:6" ht="15.75">
      <c r="B6" s="2" t="s">
        <v>1</v>
      </c>
    </row>
    <row r="7" spans="2:6">
      <c r="B7" s="3" t="s">
        <v>2</v>
      </c>
      <c r="C7" s="3" t="s">
        <v>3</v>
      </c>
      <c r="D7" s="3" t="s">
        <v>4</v>
      </c>
    </row>
    <row r="8" spans="2:6" ht="13.5" thickBot="1">
      <c r="B8" s="4"/>
      <c r="C8" s="4"/>
      <c r="D8" s="4"/>
    </row>
    <row r="10" spans="2:6">
      <c r="B10" s="5" t="s">
        <v>5</v>
      </c>
      <c r="C10" s="5"/>
      <c r="D10" s="5"/>
    </row>
    <row r="11" spans="2:6">
      <c r="B11" s="6" t="s">
        <v>6</v>
      </c>
      <c r="C11" s="7">
        <v>1152845.5388400001</v>
      </c>
      <c r="D11" s="8">
        <v>1.2614783345342001E-2</v>
      </c>
    </row>
    <row r="12" spans="2:6">
      <c r="B12" s="6" t="s">
        <v>7</v>
      </c>
      <c r="C12" s="7">
        <v>37899.891300000003</v>
      </c>
      <c r="D12" s="8">
        <v>4.3284345334981503E-2</v>
      </c>
    </row>
    <row r="13" spans="2:6">
      <c r="B13" s="6" t="s">
        <v>8</v>
      </c>
      <c r="C13" s="7">
        <v>528</v>
      </c>
      <c r="D13" s="8">
        <v>5.28</v>
      </c>
    </row>
    <row r="14" spans="2:6">
      <c r="B14" s="6" t="s">
        <v>9</v>
      </c>
      <c r="C14" s="7">
        <v>528</v>
      </c>
      <c r="D14" s="8">
        <v>5.28</v>
      </c>
    </row>
    <row r="15" spans="2:6">
      <c r="B15" s="6" t="s">
        <v>10</v>
      </c>
      <c r="C15" s="7">
        <v>2845286.8613200001</v>
      </c>
      <c r="D15" s="8">
        <v>3.2442636458374502E-2</v>
      </c>
    </row>
    <row r="16" spans="2:6">
      <c r="B16" s="6" t="s">
        <v>11</v>
      </c>
      <c r="C16" s="7">
        <v>5155.9399999999996</v>
      </c>
      <c r="D16" s="8">
        <f>C16/C42</f>
        <v>5.8881098064972329E-5</v>
      </c>
      <c r="F16" s="34"/>
    </row>
    <row r="17" spans="2:7">
      <c r="B17" s="6" t="s">
        <v>12</v>
      </c>
      <c r="C17" s="7">
        <v>2189.4552812000002</v>
      </c>
      <c r="D17" s="8">
        <v>5.2825528528552796</v>
      </c>
    </row>
    <row r="18" spans="2:7">
      <c r="B18" s="6" t="s">
        <v>13</v>
      </c>
      <c r="C18" s="7">
        <v>528</v>
      </c>
      <c r="D18" s="8">
        <v>5.28</v>
      </c>
    </row>
    <row r="19" spans="2:7">
      <c r="B19" s="6" t="s">
        <v>14</v>
      </c>
      <c r="C19" s="7">
        <v>2147.63</v>
      </c>
      <c r="D19" s="8">
        <f>C19/C42</f>
        <v>2.4526044259102421E-5</v>
      </c>
      <c r="F19" s="34"/>
      <c r="G19" s="34"/>
    </row>
    <row r="20" spans="2:7">
      <c r="B20" s="6" t="s">
        <v>15</v>
      </c>
      <c r="C20" s="7">
        <v>528</v>
      </c>
      <c r="D20" s="8">
        <v>5.28</v>
      </c>
      <c r="F20" s="34"/>
    </row>
    <row r="21" spans="2:7">
      <c r="B21" s="6" t="s">
        <v>16</v>
      </c>
      <c r="C21" s="7">
        <v>528</v>
      </c>
      <c r="D21" s="8">
        <v>5.28</v>
      </c>
    </row>
    <row r="22" spans="2:7">
      <c r="B22" s="6" t="s">
        <v>458</v>
      </c>
      <c r="C22" s="7">
        <v>528</v>
      </c>
      <c r="D22" s="8">
        <v>5.28</v>
      </c>
    </row>
    <row r="23" spans="2:7">
      <c r="B23" s="6" t="s">
        <v>17</v>
      </c>
      <c r="C23" s="7">
        <v>794139.598555287</v>
      </c>
      <c r="D23" s="8">
        <v>95.286963356595194</v>
      </c>
    </row>
    <row r="24" spans="2:7">
      <c r="B24" s="6" t="s">
        <v>8</v>
      </c>
      <c r="C24" s="7">
        <v>749451.65568528697</v>
      </c>
      <c r="D24" s="8">
        <v>0.85592657824746399</v>
      </c>
    </row>
    <row r="25" spans="2:7">
      <c r="B25" s="6" t="s">
        <v>9</v>
      </c>
      <c r="C25" s="7">
        <v>528</v>
      </c>
      <c r="D25" s="8">
        <v>5.28</v>
      </c>
    </row>
    <row r="26" spans="2:7">
      <c r="B26" s="6" t="s">
        <v>10</v>
      </c>
      <c r="C26" s="7">
        <v>235283528.66756001</v>
      </c>
      <c r="D26" s="8">
        <v>2.6352826445134401E-2</v>
      </c>
    </row>
    <row r="27" spans="2:7">
      <c r="B27" s="6" t="s">
        <v>11</v>
      </c>
      <c r="C27" s="7">
        <v>72.755899999999997</v>
      </c>
      <c r="D27" s="8">
        <v>5.28528528835289</v>
      </c>
    </row>
    <row r="28" spans="2:7">
      <c r="B28" s="6" t="s">
        <v>18</v>
      </c>
      <c r="C28" s="7">
        <v>21165.15927</v>
      </c>
      <c r="D28" s="8">
        <v>2.4172152826496499E-2</v>
      </c>
    </row>
    <row r="29" spans="2:7">
      <c r="B29" s="6" t="s">
        <v>19</v>
      </c>
      <c r="C29" s="7">
        <v>237.36375000000001</v>
      </c>
      <c r="D29" s="8">
        <v>5.2852827152886102</v>
      </c>
    </row>
    <row r="30" spans="2:7">
      <c r="B30" s="6" t="s">
        <v>20</v>
      </c>
      <c r="C30" s="7">
        <v>528</v>
      </c>
      <c r="D30" s="8">
        <v>5.28</v>
      </c>
    </row>
    <row r="31" spans="2:7">
      <c r="B31" s="6" t="s">
        <v>21</v>
      </c>
      <c r="C31" s="7">
        <v>62.426909999999999</v>
      </c>
      <c r="D31" s="8">
        <v>5.2852852871295903</v>
      </c>
    </row>
    <row r="32" spans="2:7">
      <c r="B32" s="6" t="s">
        <v>22</v>
      </c>
      <c r="C32" s="7">
        <v>119.56948</v>
      </c>
      <c r="D32" s="8">
        <v>5.2852813655676796</v>
      </c>
    </row>
    <row r="33" spans="2:4">
      <c r="B33" s="6" t="s">
        <v>23</v>
      </c>
      <c r="C33" s="7">
        <v>3252864.4338600002</v>
      </c>
      <c r="D33" s="8">
        <v>3.66198419193597E-2</v>
      </c>
    </row>
    <row r="34" spans="2:4">
      <c r="B34" s="6" t="s">
        <v>24</v>
      </c>
      <c r="C34" s="7">
        <v>528</v>
      </c>
      <c r="D34" s="8">
        <v>5.28</v>
      </c>
    </row>
    <row r="35" spans="2:4">
      <c r="B35" s="6" t="s">
        <v>25</v>
      </c>
      <c r="C35" s="7">
        <v>528</v>
      </c>
      <c r="D35" s="8">
        <v>5.28</v>
      </c>
    </row>
    <row r="36" spans="2:4">
      <c r="B36" s="6" t="s">
        <v>26</v>
      </c>
      <c r="C36" s="7">
        <v>528</v>
      </c>
      <c r="D36" s="8">
        <v>5.28</v>
      </c>
    </row>
    <row r="37" spans="2:4">
      <c r="B37" s="6" t="s">
        <v>27</v>
      </c>
      <c r="C37" s="7">
        <v>-626.17296999999996</v>
      </c>
      <c r="D37" s="8">
        <v>-5.2852871513363597</v>
      </c>
    </row>
    <row r="38" spans="2:4">
      <c r="B38" s="5" t="s">
        <v>28</v>
      </c>
      <c r="C38" s="5"/>
      <c r="D38" s="5"/>
    </row>
    <row r="39" spans="2:4">
      <c r="B39" s="6" t="s">
        <v>29</v>
      </c>
      <c r="C39" s="7">
        <v>152879.44870000001</v>
      </c>
      <c r="D39" s="8">
        <v>5.2812328528644601</v>
      </c>
    </row>
    <row r="40" spans="2:4">
      <c r="B40" s="6" t="s">
        <v>30</v>
      </c>
      <c r="C40" s="7">
        <v>528</v>
      </c>
      <c r="D40" s="8">
        <v>5.28</v>
      </c>
    </row>
    <row r="41" spans="2:4">
      <c r="B41" s="6" t="s">
        <v>31</v>
      </c>
      <c r="C41" s="7">
        <v>528</v>
      </c>
      <c r="D41" s="8">
        <v>5.28</v>
      </c>
    </row>
    <row r="42" spans="2:4">
      <c r="B42" s="3" t="s">
        <v>32</v>
      </c>
      <c r="C42" s="9">
        <v>87565282.738285199</v>
      </c>
      <c r="D42" s="10">
        <v>15285.28</v>
      </c>
    </row>
    <row r="43" spans="2:4">
      <c r="B43" s="6" t="s">
        <v>33</v>
      </c>
      <c r="C43" s="7">
        <v>1528399.6568199999</v>
      </c>
      <c r="D43" s="8">
        <v>5.28</v>
      </c>
    </row>
    <row r="45" spans="2:4">
      <c r="B45" s="5"/>
      <c r="C45" s="5" t="s">
        <v>34</v>
      </c>
      <c r="D45" s="5" t="s">
        <v>35</v>
      </c>
    </row>
    <row r="47" spans="2:4">
      <c r="C47" s="6" t="s">
        <v>36</v>
      </c>
      <c r="D47" s="11">
        <v>3.5990000000000002</v>
      </c>
    </row>
    <row r="48" spans="2:4">
      <c r="C48" s="6" t="s">
        <v>37</v>
      </c>
      <c r="D48" s="11">
        <v>3.1932</v>
      </c>
    </row>
    <row r="49" spans="3:4">
      <c r="C49" s="6" t="s">
        <v>38</v>
      </c>
      <c r="D49" s="11">
        <v>4.7240000000000002</v>
      </c>
    </row>
    <row r="50" spans="3:4">
      <c r="C50" s="6" t="s">
        <v>39</v>
      </c>
      <c r="D50" s="11">
        <v>3.7136</v>
      </c>
    </row>
    <row r="51" spans="3:4">
      <c r="C51" s="6" t="s">
        <v>40</v>
      </c>
      <c r="D51" s="11">
        <v>2.7555000000000001</v>
      </c>
    </row>
    <row r="52" spans="3:4">
      <c r="C52" s="6" t="s">
        <v>41</v>
      </c>
      <c r="D52" s="11">
        <v>4.2153999999999998</v>
      </c>
    </row>
    <row r="53" spans="3:4">
      <c r="C53" s="6" t="s">
        <v>42</v>
      </c>
      <c r="D53" s="11">
        <v>528.45287800000006</v>
      </c>
    </row>
    <row r="54" spans="3:4">
      <c r="C54" s="6" t="s">
        <v>43</v>
      </c>
      <c r="D54" s="11">
        <v>5.5287290000000002</v>
      </c>
    </row>
    <row r="55" spans="3:4">
      <c r="C55" s="6" t="s">
        <v>44</v>
      </c>
      <c r="D55" s="11">
        <v>528.56510000000003</v>
      </c>
    </row>
    <row r="56" spans="3:4">
      <c r="C56" s="6" t="s">
        <v>45</v>
      </c>
      <c r="D56" s="11">
        <v>528.25379999999996</v>
      </c>
    </row>
    <row r="57" spans="3:4">
      <c r="C57" s="6" t="s">
        <v>46</v>
      </c>
      <c r="D57" s="11">
        <v>2.6528260000000001</v>
      </c>
    </row>
    <row r="58" spans="3:4">
      <c r="C58" s="6" t="s">
        <v>47</v>
      </c>
      <c r="D58" s="11">
        <v>528.15528700000004</v>
      </c>
    </row>
    <row r="59" spans="3:4">
      <c r="C59" s="6" t="s">
        <v>48</v>
      </c>
      <c r="D59" s="11">
        <v>7.2528240000000004</v>
      </c>
    </row>
    <row r="60" spans="3:4">
      <c r="C60" s="6" t="s">
        <v>49</v>
      </c>
      <c r="D60" s="11">
        <v>528.44299999999998</v>
      </c>
    </row>
    <row r="61" spans="3:4">
      <c r="C61" s="6" t="s">
        <v>50</v>
      </c>
      <c r="D61" s="11">
        <v>528.52852853000002</v>
      </c>
    </row>
    <row r="62" spans="3:4">
      <c r="C62" s="6" t="s">
        <v>51</v>
      </c>
      <c r="D62" s="11">
        <v>528.56700000000001</v>
      </c>
    </row>
    <row r="63" spans="3:4">
      <c r="C63" s="6" t="s">
        <v>52</v>
      </c>
      <c r="D63" s="11">
        <v>528.19000000000005</v>
      </c>
    </row>
    <row r="64" spans="3:4">
      <c r="C64" s="6" t="s">
        <v>53</v>
      </c>
      <c r="D64" s="11">
        <v>6.8209999999999997</v>
      </c>
    </row>
    <row r="65" spans="3:4">
      <c r="C65" s="6" t="s">
        <v>54</v>
      </c>
      <c r="D65" s="11">
        <v>528.528547</v>
      </c>
    </row>
    <row r="66" spans="3:4">
      <c r="C66" s="6" t="s">
        <v>55</v>
      </c>
      <c r="D66" s="11">
        <v>528.89260000000002</v>
      </c>
    </row>
    <row r="67" spans="3:4">
      <c r="C67" s="6" t="s">
        <v>56</v>
      </c>
      <c r="D67" s="11">
        <v>528.52832599999999</v>
      </c>
    </row>
    <row r="68" spans="3:4">
      <c r="C68" s="6" t="s">
        <v>57</v>
      </c>
      <c r="D68" s="11">
        <v>528.52849600000002</v>
      </c>
    </row>
    <row r="69" spans="3:4">
      <c r="C69" s="6" t="s">
        <v>58</v>
      </c>
      <c r="D69" s="11">
        <v>528.11109999999996</v>
      </c>
    </row>
    <row r="70" spans="3:4">
      <c r="C70" s="6" t="s">
        <v>59</v>
      </c>
      <c r="D70" s="11">
        <v>528.11779999999999</v>
      </c>
    </row>
    <row r="71" spans="3:4">
      <c r="C71" s="6" t="s">
        <v>60</v>
      </c>
      <c r="D71" s="11">
        <v>528.52871400000004</v>
      </c>
    </row>
    <row r="72" spans="3:4">
      <c r="C72" s="6" t="s">
        <v>61</v>
      </c>
      <c r="D72" s="11">
        <v>2.3887999999999998</v>
      </c>
    </row>
    <row r="73" spans="3:4">
      <c r="C73" s="6" t="s">
        <v>62</v>
      </c>
      <c r="D73" s="11">
        <v>528.59119999999996</v>
      </c>
    </row>
    <row r="74" spans="3:4">
      <c r="C74" s="6" t="s">
        <v>63</v>
      </c>
      <c r="D74" s="11">
        <v>528.46528499999999</v>
      </c>
    </row>
    <row r="75" spans="3:4">
      <c r="C75" s="6" t="s">
        <v>64</v>
      </c>
      <c r="D75" s="11">
        <v>2.6364000000000001</v>
      </c>
    </row>
    <row r="76" spans="3:4">
      <c r="C76" s="6" t="s">
        <v>65</v>
      </c>
      <c r="D76" s="11">
        <v>528.52300000000002</v>
      </c>
    </row>
    <row r="77" spans="3:4">
      <c r="C77" s="6" t="s">
        <v>66</v>
      </c>
      <c r="D77" s="11">
        <v>528.9846</v>
      </c>
    </row>
    <row r="78" spans="3:4">
      <c r="C78" s="6" t="s">
        <v>67</v>
      </c>
      <c r="D78" s="11">
        <v>1.352822</v>
      </c>
    </row>
    <row r="79" spans="3:4">
      <c r="C79" s="6" t="s">
        <v>68</v>
      </c>
      <c r="D79" s="11">
        <v>1.6395</v>
      </c>
    </row>
    <row r="80" spans="3:4">
      <c r="C80" s="6" t="s">
        <v>69</v>
      </c>
      <c r="D80" s="11">
        <v>13.664</v>
      </c>
    </row>
    <row r="81" spans="2:4">
      <c r="C81" s="6" t="s">
        <v>70</v>
      </c>
      <c r="D81" s="11">
        <v>3.2368000000000001</v>
      </c>
    </row>
    <row r="82" spans="2:4">
      <c r="C82" s="6" t="s">
        <v>71</v>
      </c>
      <c r="D82" s="11">
        <v>528.52319999999997</v>
      </c>
    </row>
    <row r="83" spans="2:4">
      <c r="C83" s="6" t="s">
        <v>72</v>
      </c>
      <c r="D83" s="11">
        <v>528.84619999999995</v>
      </c>
    </row>
    <row r="84" spans="2:4">
      <c r="C84" s="6" t="s">
        <v>73</v>
      </c>
      <c r="D84" s="11">
        <v>528.95283500000005</v>
      </c>
    </row>
    <row r="85" spans="2:4">
      <c r="C85" s="6" t="s">
        <v>74</v>
      </c>
      <c r="D85" s="11">
        <v>528.52823799999999</v>
      </c>
    </row>
    <row r="86" spans="2:4">
      <c r="C86" s="6" t="s">
        <v>75</v>
      </c>
      <c r="D86" s="11">
        <v>528.25285285999996</v>
      </c>
    </row>
    <row r="87" spans="2:4">
      <c r="C87" s="6" t="s">
        <v>76</v>
      </c>
      <c r="D87" s="11">
        <v>528.52827100000002</v>
      </c>
    </row>
    <row r="88" spans="2:4">
      <c r="C88" s="6" t="s">
        <v>77</v>
      </c>
      <c r="D88" s="11">
        <v>2.1549</v>
      </c>
    </row>
    <row r="89" spans="2:4">
      <c r="C89" s="6" t="s">
        <v>78</v>
      </c>
      <c r="D89" s="11">
        <v>528.14149999999995</v>
      </c>
    </row>
    <row r="92" spans="2:4">
      <c r="B92" s="5" t="s">
        <v>459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1" sqref="B1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502</v>
      </c>
    </row>
    <row r="4" spans="2:12" ht="15.75">
      <c r="B4" s="1" t="s">
        <v>457</v>
      </c>
    </row>
    <row r="6" spans="2:12" ht="15.75">
      <c r="B6" s="2" t="s">
        <v>115</v>
      </c>
    </row>
    <row r="7" spans="2:12" ht="15.75">
      <c r="B7" s="2" t="s">
        <v>240</v>
      </c>
    </row>
    <row r="8" spans="2:12">
      <c r="B8" s="3" t="s">
        <v>80</v>
      </c>
      <c r="C8" s="3" t="s">
        <v>81</v>
      </c>
      <c r="D8" s="3" t="s">
        <v>117</v>
      </c>
      <c r="E8" s="3" t="s">
        <v>138</v>
      </c>
      <c r="F8" s="3" t="s">
        <v>85</v>
      </c>
      <c r="G8" s="3" t="s">
        <v>120</v>
      </c>
      <c r="H8" s="3" t="s">
        <v>35</v>
      </c>
      <c r="I8" s="3" t="s">
        <v>88</v>
      </c>
      <c r="J8" s="3" t="s">
        <v>122</v>
      </c>
      <c r="K8" s="3" t="s">
        <v>123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241</v>
      </c>
      <c r="C11" s="12"/>
      <c r="D11" s="3"/>
      <c r="E11" s="3"/>
      <c r="F11" s="3"/>
      <c r="G11" s="9">
        <v>528</v>
      </c>
      <c r="I11" s="9">
        <v>528</v>
      </c>
      <c r="K11" s="10">
        <v>5.28</v>
      </c>
      <c r="L11" s="10">
        <v>5.28</v>
      </c>
    </row>
    <row r="12" spans="2:12">
      <c r="B12" s="3" t="s">
        <v>242</v>
      </c>
      <c r="C12" s="12"/>
      <c r="D12" s="3"/>
      <c r="E12" s="3"/>
      <c r="F12" s="3"/>
      <c r="G12" s="9">
        <v>528</v>
      </c>
      <c r="I12" s="9">
        <v>528</v>
      </c>
      <c r="K12" s="10">
        <v>5.28</v>
      </c>
      <c r="L12" s="10">
        <v>5.28</v>
      </c>
    </row>
    <row r="13" spans="2:12">
      <c r="B13" s="13" t="s">
        <v>243</v>
      </c>
      <c r="C13" s="14"/>
      <c r="D13" s="13"/>
      <c r="E13" s="13"/>
      <c r="F13" s="13"/>
      <c r="G13" s="15">
        <v>528</v>
      </c>
      <c r="I13" s="15">
        <v>528</v>
      </c>
      <c r="K13" s="16">
        <v>5.28</v>
      </c>
      <c r="L13" s="16">
        <v>5.28</v>
      </c>
    </row>
    <row r="14" spans="2:12">
      <c r="B14" s="13" t="s">
        <v>244</v>
      </c>
      <c r="C14" s="14"/>
      <c r="D14" s="13"/>
      <c r="E14" s="13"/>
      <c r="F14" s="13"/>
      <c r="G14" s="15">
        <v>528</v>
      </c>
      <c r="I14" s="15">
        <v>528</v>
      </c>
      <c r="K14" s="16">
        <v>5.28</v>
      </c>
      <c r="L14" s="16">
        <v>5.28</v>
      </c>
    </row>
    <row r="15" spans="2:12">
      <c r="B15" s="13" t="s">
        <v>245</v>
      </c>
      <c r="C15" s="14"/>
      <c r="D15" s="13"/>
      <c r="E15" s="13"/>
      <c r="F15" s="13"/>
      <c r="G15" s="15">
        <v>528</v>
      </c>
      <c r="I15" s="15">
        <v>528</v>
      </c>
      <c r="K15" s="16">
        <v>5.28</v>
      </c>
      <c r="L15" s="16">
        <v>5.28</v>
      </c>
    </row>
    <row r="16" spans="2:12">
      <c r="B16" s="13" t="s">
        <v>246</v>
      </c>
      <c r="C16" s="14"/>
      <c r="D16" s="13"/>
      <c r="E16" s="13"/>
      <c r="F16" s="13"/>
      <c r="G16" s="15">
        <v>528</v>
      </c>
      <c r="I16" s="15">
        <v>528</v>
      </c>
      <c r="K16" s="16">
        <v>5.28</v>
      </c>
      <c r="L16" s="16">
        <v>5.28</v>
      </c>
    </row>
    <row r="17" spans="2:12">
      <c r="B17" s="3" t="s">
        <v>247</v>
      </c>
      <c r="C17" s="12"/>
      <c r="D17" s="3"/>
      <c r="E17" s="3"/>
      <c r="F17" s="3"/>
      <c r="G17" s="9">
        <v>528</v>
      </c>
      <c r="I17" s="9">
        <v>528</v>
      </c>
      <c r="K17" s="10">
        <v>5.28</v>
      </c>
      <c r="L17" s="10">
        <v>5.28</v>
      </c>
    </row>
    <row r="18" spans="2:12">
      <c r="B18" s="13" t="s">
        <v>243</v>
      </c>
      <c r="C18" s="14"/>
      <c r="D18" s="13"/>
      <c r="E18" s="13"/>
      <c r="F18" s="13"/>
      <c r="G18" s="15">
        <v>528</v>
      </c>
      <c r="I18" s="15">
        <v>528</v>
      </c>
      <c r="K18" s="16">
        <v>5.28</v>
      </c>
      <c r="L18" s="16">
        <v>5.28</v>
      </c>
    </row>
    <row r="19" spans="2:12">
      <c r="B19" s="13" t="s">
        <v>248</v>
      </c>
      <c r="C19" s="14"/>
      <c r="D19" s="13"/>
      <c r="E19" s="13"/>
      <c r="F19" s="13"/>
      <c r="G19" s="15">
        <v>528</v>
      </c>
      <c r="I19" s="15">
        <v>528</v>
      </c>
      <c r="K19" s="16">
        <v>5.28</v>
      </c>
      <c r="L19" s="16">
        <v>5.28</v>
      </c>
    </row>
    <row r="20" spans="2:12">
      <c r="B20" s="13" t="s">
        <v>245</v>
      </c>
      <c r="C20" s="14"/>
      <c r="D20" s="13"/>
      <c r="E20" s="13"/>
      <c r="F20" s="13"/>
      <c r="G20" s="15">
        <v>528</v>
      </c>
      <c r="I20" s="15">
        <v>528</v>
      </c>
      <c r="K20" s="16">
        <v>5.28</v>
      </c>
      <c r="L20" s="16">
        <v>5.28</v>
      </c>
    </row>
    <row r="21" spans="2:12">
      <c r="B21" s="13" t="s">
        <v>249</v>
      </c>
      <c r="C21" s="14"/>
      <c r="D21" s="13"/>
      <c r="E21" s="13"/>
      <c r="F21" s="13"/>
      <c r="G21" s="15">
        <v>528</v>
      </c>
      <c r="I21" s="15">
        <v>528</v>
      </c>
      <c r="K21" s="16">
        <v>5.28</v>
      </c>
      <c r="L21" s="16">
        <v>5.28</v>
      </c>
    </row>
    <row r="22" spans="2:12">
      <c r="B22" s="13" t="s">
        <v>246</v>
      </c>
      <c r="C22" s="14"/>
      <c r="D22" s="13"/>
      <c r="E22" s="13"/>
      <c r="F22" s="13"/>
      <c r="G22" s="15">
        <v>528</v>
      </c>
      <c r="I22" s="15">
        <v>528</v>
      </c>
      <c r="K22" s="16">
        <v>5.28</v>
      </c>
      <c r="L22" s="16">
        <v>5.28</v>
      </c>
    </row>
    <row r="25" spans="2:12">
      <c r="B25" s="6" t="s">
        <v>114</v>
      </c>
      <c r="C25" s="17"/>
      <c r="D25" s="6"/>
      <c r="E25" s="6"/>
      <c r="F25" s="6"/>
    </row>
    <row r="29" spans="2:12">
      <c r="B29" s="5" t="s">
        <v>459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502</v>
      </c>
    </row>
    <row r="4" spans="2:11" ht="15.75">
      <c r="B4" s="1" t="s">
        <v>457</v>
      </c>
    </row>
    <row r="6" spans="2:11" ht="15.75">
      <c r="B6" s="2" t="s">
        <v>115</v>
      </c>
    </row>
    <row r="7" spans="2:11" ht="15.75">
      <c r="B7" s="2" t="s">
        <v>250</v>
      </c>
    </row>
    <row r="8" spans="2:11">
      <c r="B8" s="3" t="s">
        <v>80</v>
      </c>
      <c r="C8" s="3" t="s">
        <v>81</v>
      </c>
      <c r="D8" s="3" t="s">
        <v>117</v>
      </c>
      <c r="E8" s="3" t="s">
        <v>138</v>
      </c>
      <c r="F8" s="3" t="s">
        <v>85</v>
      </c>
      <c r="G8" s="3" t="s">
        <v>120</v>
      </c>
      <c r="H8" s="3" t="s">
        <v>35</v>
      </c>
      <c r="I8" s="3" t="s">
        <v>88</v>
      </c>
      <c r="J8" s="3" t="s">
        <v>123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92</v>
      </c>
      <c r="J9" s="4" t="s">
        <v>91</v>
      </c>
      <c r="K9" s="4" t="s">
        <v>91</v>
      </c>
    </row>
    <row r="11" spans="2:11">
      <c r="B11" s="3" t="s">
        <v>251</v>
      </c>
      <c r="C11" s="12"/>
      <c r="D11" s="3"/>
      <c r="E11" s="3"/>
      <c r="F11" s="3"/>
      <c r="G11" s="9">
        <v>528</v>
      </c>
      <c r="I11" s="9">
        <v>528</v>
      </c>
      <c r="J11" s="10">
        <v>5.28</v>
      </c>
      <c r="K11" s="10">
        <v>5.28</v>
      </c>
    </row>
    <row r="12" spans="2:11">
      <c r="B12" s="3" t="s">
        <v>252</v>
      </c>
      <c r="C12" s="12"/>
      <c r="D12" s="3"/>
      <c r="E12" s="3"/>
      <c r="F12" s="3"/>
      <c r="G12" s="9">
        <v>528</v>
      </c>
      <c r="I12" s="9">
        <v>528</v>
      </c>
      <c r="J12" s="10">
        <v>5.28</v>
      </c>
      <c r="K12" s="10">
        <v>5.28</v>
      </c>
    </row>
    <row r="13" spans="2:11">
      <c r="B13" s="13" t="s">
        <v>253</v>
      </c>
      <c r="C13" s="14"/>
      <c r="D13" s="13"/>
      <c r="E13" s="13"/>
      <c r="F13" s="13"/>
      <c r="G13" s="15">
        <v>528</v>
      </c>
      <c r="I13" s="15">
        <v>528</v>
      </c>
      <c r="J13" s="16">
        <v>5.28</v>
      </c>
      <c r="K13" s="16">
        <v>5.28</v>
      </c>
    </row>
    <row r="14" spans="2:11">
      <c r="B14" s="3" t="s">
        <v>254</v>
      </c>
      <c r="C14" s="12"/>
      <c r="D14" s="3"/>
      <c r="E14" s="3"/>
      <c r="F14" s="3"/>
      <c r="G14" s="9">
        <v>528</v>
      </c>
      <c r="I14" s="9">
        <v>528</v>
      </c>
      <c r="J14" s="10">
        <v>5.28</v>
      </c>
      <c r="K14" s="10">
        <v>5.28</v>
      </c>
    </row>
    <row r="15" spans="2:11">
      <c r="B15" s="13" t="s">
        <v>255</v>
      </c>
      <c r="C15" s="14"/>
      <c r="D15" s="13"/>
      <c r="E15" s="13"/>
      <c r="F15" s="13"/>
      <c r="G15" s="15">
        <v>528</v>
      </c>
      <c r="I15" s="15">
        <v>528</v>
      </c>
      <c r="J15" s="16">
        <v>5.28</v>
      </c>
      <c r="K15" s="16">
        <v>5.28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459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1" sqref="B1: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447</v>
      </c>
    </row>
    <row r="3" spans="2:17" ht="15.75">
      <c r="B3" s="1" t="s">
        <v>502</v>
      </c>
    </row>
    <row r="4" spans="2:17" ht="15.75">
      <c r="B4" s="1" t="s">
        <v>457</v>
      </c>
    </row>
    <row r="6" spans="2:17" ht="15.75">
      <c r="B6" s="2" t="s">
        <v>115</v>
      </c>
    </row>
    <row r="7" spans="2:17" ht="15.75">
      <c r="B7" s="2" t="s">
        <v>468</v>
      </c>
    </row>
    <row r="8" spans="2:17">
      <c r="B8" s="3" t="s">
        <v>80</v>
      </c>
      <c r="C8" s="3" t="s">
        <v>81</v>
      </c>
      <c r="D8" s="3" t="s">
        <v>256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35</v>
      </c>
      <c r="N8" s="3" t="s">
        <v>88</v>
      </c>
      <c r="O8" s="3" t="s">
        <v>122</v>
      </c>
      <c r="P8" s="3" t="s">
        <v>123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91</v>
      </c>
      <c r="K9" s="4" t="s">
        <v>91</v>
      </c>
      <c r="L9" s="4" t="s">
        <v>126</v>
      </c>
      <c r="M9" s="4" t="s">
        <v>127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257</v>
      </c>
      <c r="C11" s="12"/>
      <c r="D11" s="3"/>
      <c r="E11" s="3"/>
      <c r="F11" s="3"/>
      <c r="G11" s="3"/>
      <c r="I11" s="3"/>
      <c r="L11" s="9">
        <v>528</v>
      </c>
      <c r="N11" s="9">
        <v>528</v>
      </c>
      <c r="P11" s="10">
        <v>5.28</v>
      </c>
      <c r="Q11" s="10">
        <v>5.28</v>
      </c>
    </row>
    <row r="12" spans="2:17">
      <c r="B12" s="3" t="s">
        <v>258</v>
      </c>
      <c r="C12" s="12"/>
      <c r="D12" s="3"/>
      <c r="E12" s="3"/>
      <c r="F12" s="3"/>
      <c r="G12" s="3"/>
      <c r="I12" s="3"/>
      <c r="L12" s="9">
        <v>528</v>
      </c>
      <c r="N12" s="9">
        <v>528</v>
      </c>
      <c r="P12" s="10">
        <v>5.28</v>
      </c>
      <c r="Q12" s="10">
        <v>5.28</v>
      </c>
    </row>
    <row r="13" spans="2:17">
      <c r="B13" s="13" t="s">
        <v>259</v>
      </c>
      <c r="C13" s="14"/>
      <c r="D13" s="13"/>
      <c r="E13" s="13"/>
      <c r="F13" s="13"/>
      <c r="G13" s="13"/>
      <c r="I13" s="13"/>
      <c r="L13" s="15">
        <v>528</v>
      </c>
      <c r="N13" s="15">
        <v>528</v>
      </c>
      <c r="P13" s="16">
        <v>5.28</v>
      </c>
      <c r="Q13" s="16">
        <v>5.28</v>
      </c>
    </row>
    <row r="14" spans="2:17">
      <c r="B14" s="13" t="s">
        <v>260</v>
      </c>
      <c r="C14" s="14"/>
      <c r="D14" s="13"/>
      <c r="E14" s="13"/>
      <c r="F14" s="13"/>
      <c r="G14" s="13"/>
      <c r="I14" s="13"/>
      <c r="L14" s="15">
        <v>528</v>
      </c>
      <c r="N14" s="15">
        <v>528</v>
      </c>
      <c r="P14" s="16">
        <v>5.28</v>
      </c>
      <c r="Q14" s="16">
        <v>5.28</v>
      </c>
    </row>
    <row r="15" spans="2:17">
      <c r="B15" s="13" t="s">
        <v>261</v>
      </c>
      <c r="C15" s="14"/>
      <c r="D15" s="13"/>
      <c r="E15" s="13"/>
      <c r="F15" s="13"/>
      <c r="G15" s="13"/>
      <c r="I15" s="13"/>
      <c r="L15" s="15">
        <v>528</v>
      </c>
      <c r="N15" s="15">
        <v>528</v>
      </c>
      <c r="P15" s="16">
        <v>5.28</v>
      </c>
      <c r="Q15" s="16">
        <v>5.28</v>
      </c>
    </row>
    <row r="16" spans="2:17">
      <c r="B16" s="13" t="s">
        <v>262</v>
      </c>
      <c r="C16" s="14"/>
      <c r="D16" s="13"/>
      <c r="E16" s="13"/>
      <c r="F16" s="13"/>
      <c r="G16" s="13"/>
      <c r="I16" s="13"/>
      <c r="L16" s="15">
        <v>528</v>
      </c>
      <c r="N16" s="15">
        <v>528</v>
      </c>
      <c r="P16" s="16">
        <v>5.28</v>
      </c>
      <c r="Q16" s="16">
        <v>5.28</v>
      </c>
    </row>
    <row r="17" spans="2:17">
      <c r="B17" s="13" t="s">
        <v>263</v>
      </c>
      <c r="C17" s="14"/>
      <c r="D17" s="13"/>
      <c r="E17" s="13"/>
      <c r="F17" s="13"/>
      <c r="G17" s="13"/>
      <c r="I17" s="13"/>
      <c r="L17" s="15">
        <v>528</v>
      </c>
      <c r="N17" s="15">
        <v>528</v>
      </c>
      <c r="P17" s="16">
        <v>5.28</v>
      </c>
      <c r="Q17" s="16">
        <v>5.28</v>
      </c>
    </row>
    <row r="18" spans="2:17">
      <c r="B18" s="13" t="s">
        <v>264</v>
      </c>
      <c r="C18" s="14"/>
      <c r="D18" s="13"/>
      <c r="E18" s="13"/>
      <c r="F18" s="13"/>
      <c r="G18" s="13"/>
      <c r="I18" s="13"/>
      <c r="L18" s="15">
        <v>528</v>
      </c>
      <c r="N18" s="15">
        <v>528</v>
      </c>
      <c r="P18" s="16">
        <v>5.28</v>
      </c>
      <c r="Q18" s="16">
        <v>5.28</v>
      </c>
    </row>
    <row r="19" spans="2:17">
      <c r="B19" s="3" t="s">
        <v>265</v>
      </c>
      <c r="C19" s="12"/>
      <c r="D19" s="3"/>
      <c r="E19" s="3"/>
      <c r="F19" s="3"/>
      <c r="G19" s="3"/>
      <c r="I19" s="3"/>
      <c r="L19" s="9">
        <v>528</v>
      </c>
      <c r="N19" s="9">
        <v>528</v>
      </c>
      <c r="P19" s="10">
        <v>5.28</v>
      </c>
      <c r="Q19" s="10">
        <v>5.28</v>
      </c>
    </row>
    <row r="20" spans="2:17">
      <c r="B20" s="13" t="s">
        <v>259</v>
      </c>
      <c r="C20" s="14"/>
      <c r="D20" s="13"/>
      <c r="E20" s="13"/>
      <c r="F20" s="13"/>
      <c r="G20" s="13"/>
      <c r="I20" s="13"/>
      <c r="L20" s="15">
        <v>528</v>
      </c>
      <c r="N20" s="15">
        <v>528</v>
      </c>
      <c r="P20" s="16">
        <v>5.28</v>
      </c>
      <c r="Q20" s="16">
        <v>5.28</v>
      </c>
    </row>
    <row r="21" spans="2:17">
      <c r="B21" s="13" t="s">
        <v>260</v>
      </c>
      <c r="C21" s="14"/>
      <c r="D21" s="13"/>
      <c r="E21" s="13"/>
      <c r="F21" s="13"/>
      <c r="G21" s="13"/>
      <c r="I21" s="13"/>
      <c r="L21" s="15">
        <v>528</v>
      </c>
      <c r="N21" s="15">
        <v>528</v>
      </c>
      <c r="P21" s="16">
        <v>5.28</v>
      </c>
      <c r="Q21" s="16">
        <v>5.28</v>
      </c>
    </row>
    <row r="22" spans="2:17">
      <c r="B22" s="13" t="s">
        <v>261</v>
      </c>
      <c r="C22" s="14"/>
      <c r="D22" s="13"/>
      <c r="E22" s="13"/>
      <c r="F22" s="13"/>
      <c r="G22" s="13"/>
      <c r="I22" s="13"/>
      <c r="L22" s="15">
        <v>528</v>
      </c>
      <c r="N22" s="15">
        <v>528</v>
      </c>
      <c r="P22" s="16">
        <v>5.28</v>
      </c>
      <c r="Q22" s="16">
        <v>5.28</v>
      </c>
    </row>
    <row r="23" spans="2:17">
      <c r="B23" s="13" t="s">
        <v>262</v>
      </c>
      <c r="C23" s="14"/>
      <c r="D23" s="13"/>
      <c r="E23" s="13"/>
      <c r="F23" s="13"/>
      <c r="G23" s="13"/>
      <c r="I23" s="13"/>
      <c r="L23" s="15">
        <v>528</v>
      </c>
      <c r="N23" s="15">
        <v>528</v>
      </c>
      <c r="P23" s="16">
        <v>5.28</v>
      </c>
      <c r="Q23" s="16">
        <v>5.28</v>
      </c>
    </row>
    <row r="24" spans="2:17">
      <c r="B24" s="13" t="s">
        <v>263</v>
      </c>
      <c r="C24" s="14"/>
      <c r="D24" s="13"/>
      <c r="E24" s="13"/>
      <c r="F24" s="13"/>
      <c r="G24" s="13"/>
      <c r="I24" s="13"/>
      <c r="L24" s="15">
        <v>528</v>
      </c>
      <c r="N24" s="15">
        <v>528</v>
      </c>
      <c r="P24" s="16">
        <v>5.28</v>
      </c>
      <c r="Q24" s="16">
        <v>5.28</v>
      </c>
    </row>
    <row r="25" spans="2:17">
      <c r="B25" s="13" t="s">
        <v>264</v>
      </c>
      <c r="C25" s="14"/>
      <c r="D25" s="13"/>
      <c r="E25" s="13"/>
      <c r="F25" s="13"/>
      <c r="G25" s="13"/>
      <c r="I25" s="13"/>
      <c r="L25" s="15">
        <v>528</v>
      </c>
      <c r="N25" s="15">
        <v>528</v>
      </c>
      <c r="P25" s="16">
        <v>5.28</v>
      </c>
      <c r="Q25" s="16">
        <v>5.28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459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rightToLeft="1" tabSelected="1" topLeftCell="B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502</v>
      </c>
    </row>
    <row r="4" spans="2:16" ht="15.75">
      <c r="B4" s="1" t="s">
        <v>457</v>
      </c>
    </row>
    <row r="6" spans="2:16" ht="15.75">
      <c r="B6" s="2" t="s">
        <v>266</v>
      </c>
    </row>
    <row r="7" spans="2:16" ht="15.75">
      <c r="B7" s="2" t="s">
        <v>116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118</v>
      </c>
      <c r="G8" s="3" t="s">
        <v>119</v>
      </c>
      <c r="H8" s="3" t="s">
        <v>85</v>
      </c>
      <c r="I8" s="3" t="s">
        <v>86</v>
      </c>
      <c r="J8" s="3" t="s">
        <v>87</v>
      </c>
      <c r="K8" s="3" t="s">
        <v>120</v>
      </c>
      <c r="L8" s="3" t="s">
        <v>35</v>
      </c>
      <c r="M8" s="3" t="s">
        <v>267</v>
      </c>
      <c r="N8" s="3" t="s">
        <v>122</v>
      </c>
      <c r="O8" s="3" t="s">
        <v>123</v>
      </c>
      <c r="P8" s="3" t="s">
        <v>90</v>
      </c>
    </row>
    <row r="9" spans="2:16" ht="13.5" thickBot="1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91</v>
      </c>
      <c r="J9" s="4" t="s">
        <v>91</v>
      </c>
      <c r="K9" s="4" t="s">
        <v>126</v>
      </c>
      <c r="L9" s="4" t="s">
        <v>127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128</v>
      </c>
      <c r="C11" s="12"/>
      <c r="D11" s="3"/>
      <c r="E11" s="3"/>
      <c r="F11" s="3"/>
      <c r="G11" s="12">
        <v>1.26</v>
      </c>
      <c r="H11" s="3"/>
      <c r="J11" s="10">
        <v>0.13780000000000001</v>
      </c>
      <c r="K11" s="9">
        <v>549620506.49000001</v>
      </c>
      <c r="M11" s="9">
        <v>749451.66</v>
      </c>
      <c r="O11" s="10">
        <v>1</v>
      </c>
      <c r="P11" s="10">
        <v>0.85589999999999999</v>
      </c>
    </row>
    <row r="12" spans="2:16">
      <c r="B12" s="3" t="s">
        <v>268</v>
      </c>
      <c r="C12" s="12"/>
      <c r="D12" s="3"/>
      <c r="E12" s="3"/>
      <c r="F12" s="3"/>
      <c r="G12" s="12">
        <v>1.26</v>
      </c>
      <c r="H12" s="3"/>
      <c r="J12" s="10">
        <v>0.13780000000000001</v>
      </c>
      <c r="K12" s="9">
        <v>549620506.49000001</v>
      </c>
      <c r="M12" s="9">
        <v>749451.66</v>
      </c>
      <c r="O12" s="10">
        <v>1</v>
      </c>
      <c r="P12" s="10">
        <v>0.85589999999999999</v>
      </c>
    </row>
    <row r="13" spans="2:16">
      <c r="B13" s="13" t="s">
        <v>269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270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271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272</v>
      </c>
      <c r="C16" s="14"/>
      <c r="D16" s="13"/>
      <c r="E16" s="13"/>
      <c r="F16" s="13"/>
      <c r="G16" s="14">
        <v>1.26</v>
      </c>
      <c r="H16" s="13"/>
      <c r="J16" s="16">
        <v>0.13780000000000001</v>
      </c>
      <c r="K16" s="15">
        <v>549620506.49000001</v>
      </c>
      <c r="M16" s="15">
        <v>749451.66</v>
      </c>
      <c r="O16" s="16">
        <v>1</v>
      </c>
      <c r="P16" s="16">
        <v>0.85589999999999999</v>
      </c>
    </row>
    <row r="17" spans="2:16">
      <c r="B17" s="6" t="s">
        <v>273</v>
      </c>
      <c r="C17" s="17">
        <v>999000094</v>
      </c>
      <c r="D17" s="6" t="s">
        <v>183</v>
      </c>
      <c r="E17" s="6"/>
      <c r="F17" s="6" t="s">
        <v>503</v>
      </c>
      <c r="G17" s="17">
        <v>12.839999999999998</v>
      </c>
      <c r="H17" s="6" t="s">
        <v>99</v>
      </c>
      <c r="I17" s="19">
        <v>4.9000000000000002E-2</v>
      </c>
      <c r="J17" s="8">
        <v>4.9399999999999993E-2</v>
      </c>
      <c r="K17" s="7">
        <v>383669423.38999999</v>
      </c>
      <c r="L17" s="7">
        <v>134.63999999999999</v>
      </c>
      <c r="M17" s="7">
        <v>516563.73</v>
      </c>
      <c r="O17" s="8">
        <v>0.68930000000000002</v>
      </c>
      <c r="P17" s="8">
        <v>0.59</v>
      </c>
    </row>
    <row r="18" spans="2:16">
      <c r="B18" s="6" t="s">
        <v>274</v>
      </c>
      <c r="C18" s="17">
        <v>999000144</v>
      </c>
      <c r="D18" s="6" t="s">
        <v>183</v>
      </c>
      <c r="E18" s="6"/>
      <c r="F18" s="6" t="s">
        <v>503</v>
      </c>
      <c r="G18" s="17">
        <v>11.880000000000004</v>
      </c>
      <c r="H18" s="6" t="s">
        <v>99</v>
      </c>
      <c r="I18" s="19">
        <v>5.8999999999999997E-2</v>
      </c>
      <c r="J18" s="8">
        <v>5.9700000000000017E-2</v>
      </c>
      <c r="K18" s="7">
        <v>24639882.559999999</v>
      </c>
      <c r="L18" s="7">
        <v>157.55000000000001</v>
      </c>
      <c r="M18" s="7">
        <v>38818.97</v>
      </c>
      <c r="O18" s="8">
        <v>5.1799999999999999E-2</v>
      </c>
      <c r="P18" s="8">
        <v>4.4299999999999999E-2</v>
      </c>
    </row>
    <row r="19" spans="2:16">
      <c r="B19" s="6" t="s">
        <v>275</v>
      </c>
      <c r="C19" s="17">
        <v>999000235</v>
      </c>
      <c r="D19" s="6" t="s">
        <v>183</v>
      </c>
      <c r="E19" s="6"/>
      <c r="F19" s="6" t="s">
        <v>503</v>
      </c>
      <c r="G19" s="17">
        <v>12.84</v>
      </c>
      <c r="H19" s="6" t="s">
        <v>99</v>
      </c>
      <c r="I19" s="19">
        <v>4.9000000000000002E-2</v>
      </c>
      <c r="J19" s="8">
        <v>4.9399999999999993E-2</v>
      </c>
      <c r="K19" s="7">
        <v>140996074.97999999</v>
      </c>
      <c r="L19" s="7">
        <v>137.29</v>
      </c>
      <c r="M19" s="7">
        <v>193576.82</v>
      </c>
      <c r="O19" s="8">
        <v>0.25829999999999997</v>
      </c>
      <c r="P19" s="8">
        <v>0.22109999999999999</v>
      </c>
    </row>
    <row r="20" spans="2:16">
      <c r="B20" s="6" t="s">
        <v>276</v>
      </c>
      <c r="C20" s="17">
        <v>999000128</v>
      </c>
      <c r="D20" s="6" t="s">
        <v>183</v>
      </c>
      <c r="E20" s="6"/>
      <c r="F20" s="6" t="s">
        <v>503</v>
      </c>
      <c r="G20" s="17">
        <v>12.35</v>
      </c>
      <c r="H20" s="6" t="s">
        <v>99</v>
      </c>
      <c r="I20" s="19">
        <v>5.3999999999999999E-2</v>
      </c>
      <c r="J20" s="8">
        <v>5.4600000000000003E-2</v>
      </c>
      <c r="K20" s="7">
        <v>270775.21000000002</v>
      </c>
      <c r="L20" s="7">
        <v>143.29</v>
      </c>
      <c r="M20" s="7">
        <v>387.99</v>
      </c>
      <c r="O20" s="8">
        <v>5.0000000000000001E-4</v>
      </c>
      <c r="P20" s="8">
        <v>4.0000000000000002E-4</v>
      </c>
    </row>
    <row r="21" spans="2:16">
      <c r="B21" s="6" t="s">
        <v>277</v>
      </c>
      <c r="C21" s="17">
        <v>999000102</v>
      </c>
      <c r="D21" s="6" t="s">
        <v>183</v>
      </c>
      <c r="E21" s="6"/>
      <c r="F21" s="6" t="s">
        <v>503</v>
      </c>
      <c r="G21" s="17">
        <v>13.37</v>
      </c>
      <c r="H21" s="6" t="s">
        <v>99</v>
      </c>
      <c r="I21" s="19">
        <v>4.3999999999999997E-2</v>
      </c>
      <c r="J21" s="8">
        <v>4.4300000000000006E-2</v>
      </c>
      <c r="K21" s="7">
        <v>44350.35</v>
      </c>
      <c r="L21" s="7">
        <v>234.82</v>
      </c>
      <c r="M21" s="7">
        <v>104.15</v>
      </c>
      <c r="O21" s="8">
        <v>1E-4</v>
      </c>
      <c r="P21" s="8">
        <v>1E-4</v>
      </c>
    </row>
    <row r="22" spans="2:16">
      <c r="B22" s="13" t="s">
        <v>278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3" t="s">
        <v>279</v>
      </c>
      <c r="C23" s="12"/>
      <c r="D23" s="3"/>
      <c r="E23" s="3"/>
      <c r="F23" s="3"/>
      <c r="H23" s="3"/>
      <c r="K23" s="9">
        <v>0</v>
      </c>
      <c r="M23" s="9">
        <v>0</v>
      </c>
      <c r="O23" s="10">
        <v>0</v>
      </c>
      <c r="P23" s="10">
        <v>0</v>
      </c>
    </row>
    <row r="24" spans="2:16">
      <c r="B24" s="13" t="s">
        <v>134</v>
      </c>
      <c r="C24" s="14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</row>
    <row r="25" spans="2:16">
      <c r="B25" s="13" t="s">
        <v>280</v>
      </c>
      <c r="C25" s="14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</row>
    <row r="28" spans="2:16">
      <c r="B28" s="6" t="s">
        <v>114</v>
      </c>
      <c r="C28" s="17"/>
      <c r="D28" s="6"/>
      <c r="E28" s="6"/>
      <c r="F28" s="6"/>
      <c r="H28" s="6"/>
    </row>
    <row r="32" spans="2:16">
      <c r="B32" s="5" t="s">
        <v>504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447</v>
      </c>
    </row>
    <row r="3" spans="2:19" ht="15.75">
      <c r="B3" s="1" t="s">
        <v>502</v>
      </c>
    </row>
    <row r="4" spans="2:19" ht="15.75">
      <c r="B4" s="1" t="s">
        <v>457</v>
      </c>
    </row>
    <row r="6" spans="2:19" ht="15.75">
      <c r="B6" s="2" t="s">
        <v>266</v>
      </c>
    </row>
    <row r="7" spans="2:19" ht="15.75">
      <c r="B7" s="2" t="s">
        <v>136</v>
      </c>
    </row>
    <row r="8" spans="2:19">
      <c r="B8" s="3" t="s">
        <v>80</v>
      </c>
      <c r="C8" s="3" t="s">
        <v>81</v>
      </c>
      <c r="D8" s="3" t="s">
        <v>137</v>
      </c>
      <c r="E8" s="3" t="s">
        <v>82</v>
      </c>
      <c r="F8" s="3" t="s">
        <v>138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35</v>
      </c>
      <c r="P8" s="3" t="s">
        <v>267</v>
      </c>
      <c r="Q8" s="3" t="s">
        <v>122</v>
      </c>
      <c r="R8" s="3" t="s">
        <v>123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91</v>
      </c>
      <c r="M9" s="4" t="s">
        <v>91</v>
      </c>
      <c r="N9" s="4" t="s">
        <v>126</v>
      </c>
      <c r="O9" s="4" t="s">
        <v>127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281</v>
      </c>
      <c r="C11" s="12"/>
      <c r="D11" s="3"/>
      <c r="E11" s="3"/>
      <c r="F11" s="3"/>
      <c r="G11" s="3"/>
      <c r="H11" s="3"/>
      <c r="I11" s="3"/>
      <c r="K11" s="3"/>
      <c r="N11" s="9">
        <v>528</v>
      </c>
      <c r="P11" s="9">
        <v>528</v>
      </c>
      <c r="R11" s="10">
        <v>5.28</v>
      </c>
      <c r="S11" s="10">
        <v>5.28</v>
      </c>
    </row>
    <row r="12" spans="2:19">
      <c r="B12" s="3" t="s">
        <v>282</v>
      </c>
      <c r="C12" s="12"/>
      <c r="D12" s="3"/>
      <c r="E12" s="3"/>
      <c r="F12" s="3"/>
      <c r="G12" s="3"/>
      <c r="H12" s="3"/>
      <c r="I12" s="3"/>
      <c r="K12" s="3"/>
      <c r="N12" s="9">
        <v>528</v>
      </c>
      <c r="P12" s="9">
        <v>528</v>
      </c>
      <c r="R12" s="10">
        <v>5.28</v>
      </c>
      <c r="S12" s="10">
        <v>5.28</v>
      </c>
    </row>
    <row r="13" spans="2:19">
      <c r="B13" s="13" t="s">
        <v>283</v>
      </c>
      <c r="C13" s="14"/>
      <c r="D13" s="13"/>
      <c r="E13" s="13"/>
      <c r="F13" s="13"/>
      <c r="G13" s="13"/>
      <c r="H13" s="13"/>
      <c r="I13" s="13"/>
      <c r="K13" s="13"/>
      <c r="N13" s="15">
        <v>528</v>
      </c>
      <c r="P13" s="15">
        <v>528</v>
      </c>
      <c r="R13" s="16">
        <v>5.28</v>
      </c>
      <c r="S13" s="16">
        <v>5.28</v>
      </c>
    </row>
    <row r="14" spans="2:19">
      <c r="B14" s="13" t="s">
        <v>284</v>
      </c>
      <c r="C14" s="14"/>
      <c r="D14" s="13"/>
      <c r="E14" s="13"/>
      <c r="F14" s="13"/>
      <c r="G14" s="13"/>
      <c r="H14" s="13"/>
      <c r="I14" s="13"/>
      <c r="K14" s="13"/>
      <c r="N14" s="15">
        <v>528</v>
      </c>
      <c r="P14" s="15">
        <v>528</v>
      </c>
      <c r="R14" s="16">
        <v>5.28</v>
      </c>
      <c r="S14" s="16">
        <v>5.28</v>
      </c>
    </row>
    <row r="15" spans="2:19">
      <c r="B15" s="13" t="s">
        <v>143</v>
      </c>
      <c r="C15" s="14"/>
      <c r="D15" s="13"/>
      <c r="E15" s="13"/>
      <c r="F15" s="13"/>
      <c r="G15" s="13"/>
      <c r="H15" s="13"/>
      <c r="I15" s="13"/>
      <c r="K15" s="13"/>
      <c r="N15" s="15">
        <v>528</v>
      </c>
      <c r="P15" s="15">
        <v>528</v>
      </c>
      <c r="R15" s="16">
        <v>5.28</v>
      </c>
      <c r="S15" s="16">
        <v>5.28</v>
      </c>
    </row>
    <row r="16" spans="2:19">
      <c r="B16" s="13" t="s">
        <v>285</v>
      </c>
      <c r="C16" s="14"/>
      <c r="D16" s="13"/>
      <c r="E16" s="13"/>
      <c r="F16" s="13"/>
      <c r="G16" s="13"/>
      <c r="H16" s="13"/>
      <c r="I16" s="13"/>
      <c r="K16" s="13"/>
      <c r="N16" s="15">
        <v>528</v>
      </c>
      <c r="P16" s="15">
        <v>528</v>
      </c>
      <c r="R16" s="16">
        <v>5.28</v>
      </c>
      <c r="S16" s="16">
        <v>5.28</v>
      </c>
    </row>
    <row r="17" spans="2:19">
      <c r="B17" s="3" t="s">
        <v>286</v>
      </c>
      <c r="C17" s="12"/>
      <c r="D17" s="3"/>
      <c r="E17" s="3"/>
      <c r="F17" s="3"/>
      <c r="G17" s="3"/>
      <c r="H17" s="3"/>
      <c r="I17" s="3"/>
      <c r="K17" s="3"/>
      <c r="N17" s="9">
        <v>528</v>
      </c>
      <c r="P17" s="9">
        <v>528</v>
      </c>
      <c r="R17" s="10">
        <v>5.28</v>
      </c>
      <c r="S17" s="10">
        <v>5.28</v>
      </c>
    </row>
    <row r="18" spans="2:19">
      <c r="B18" s="13" t="s">
        <v>287</v>
      </c>
      <c r="C18" s="14"/>
      <c r="D18" s="13"/>
      <c r="E18" s="13"/>
      <c r="F18" s="13"/>
      <c r="G18" s="13"/>
      <c r="H18" s="13"/>
      <c r="I18" s="13"/>
      <c r="K18" s="13"/>
      <c r="N18" s="15">
        <v>528</v>
      </c>
      <c r="P18" s="15">
        <v>528</v>
      </c>
      <c r="R18" s="16">
        <v>5.28</v>
      </c>
      <c r="S18" s="16">
        <v>5.28</v>
      </c>
    </row>
    <row r="19" spans="2:19">
      <c r="B19" s="13" t="s">
        <v>288</v>
      </c>
      <c r="C19" s="14"/>
      <c r="D19" s="13"/>
      <c r="E19" s="13"/>
      <c r="F19" s="13"/>
      <c r="G19" s="13"/>
      <c r="H19" s="13"/>
      <c r="I19" s="13"/>
      <c r="K19" s="13"/>
      <c r="N19" s="15">
        <v>528</v>
      </c>
      <c r="P19" s="15">
        <v>528</v>
      </c>
      <c r="R19" s="16">
        <v>5.28</v>
      </c>
      <c r="S19" s="16">
        <v>5.28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459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447</v>
      </c>
    </row>
    <row r="3" spans="2:19" ht="15.75">
      <c r="B3" s="1" t="s">
        <v>502</v>
      </c>
    </row>
    <row r="4" spans="2:19" ht="15.75">
      <c r="B4" s="1" t="s">
        <v>457</v>
      </c>
    </row>
    <row r="6" spans="2:19" ht="15.75">
      <c r="B6" s="2" t="s">
        <v>266</v>
      </c>
    </row>
    <row r="7" spans="2:19" ht="15.75">
      <c r="B7" s="2" t="s">
        <v>148</v>
      </c>
    </row>
    <row r="8" spans="2:19">
      <c r="B8" s="3" t="s">
        <v>80</v>
      </c>
      <c r="C8" s="3" t="s">
        <v>81</v>
      </c>
      <c r="D8" s="3" t="s">
        <v>137</v>
      </c>
      <c r="E8" s="3" t="s">
        <v>82</v>
      </c>
      <c r="F8" s="3" t="s">
        <v>138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35</v>
      </c>
      <c r="P8" s="3" t="s">
        <v>267</v>
      </c>
      <c r="Q8" s="3" t="s">
        <v>122</v>
      </c>
      <c r="R8" s="3" t="s">
        <v>123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91</v>
      </c>
      <c r="M9" s="4" t="s">
        <v>91</v>
      </c>
      <c r="N9" s="4" t="s">
        <v>126</v>
      </c>
      <c r="O9" s="4" t="s">
        <v>127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289</v>
      </c>
      <c r="C11" s="12"/>
      <c r="D11" s="3"/>
      <c r="E11" s="3"/>
      <c r="F11" s="3"/>
      <c r="G11" s="3"/>
      <c r="H11" s="3"/>
      <c r="I11" s="3"/>
      <c r="J11" s="12">
        <v>4.2699999999999996</v>
      </c>
      <c r="K11" s="3"/>
      <c r="M11" s="10">
        <v>5.9200000000000003E-2</v>
      </c>
      <c r="N11" s="9">
        <v>2528441651.96</v>
      </c>
      <c r="P11" s="9">
        <v>235283528.66999999</v>
      </c>
      <c r="R11" s="10">
        <v>15285.28</v>
      </c>
      <c r="S11" s="10">
        <v>2.63E-2</v>
      </c>
    </row>
    <row r="12" spans="2:19">
      <c r="B12" s="3" t="s">
        <v>290</v>
      </c>
      <c r="C12" s="12"/>
      <c r="D12" s="3"/>
      <c r="E12" s="3"/>
      <c r="F12" s="3"/>
      <c r="G12" s="3"/>
      <c r="H12" s="3"/>
      <c r="I12" s="3"/>
      <c r="J12" s="12">
        <v>4.2699999999999996</v>
      </c>
      <c r="K12" s="3"/>
      <c r="M12" s="10">
        <v>5.9200000000000003E-2</v>
      </c>
      <c r="N12" s="9">
        <v>2528441651.96</v>
      </c>
      <c r="P12" s="9">
        <v>235283528.66999999</v>
      </c>
      <c r="R12" s="10">
        <v>15285.28</v>
      </c>
      <c r="S12" s="10">
        <v>2.63E-2</v>
      </c>
    </row>
    <row r="13" spans="2:19">
      <c r="B13" s="13" t="s">
        <v>291</v>
      </c>
      <c r="C13" s="14"/>
      <c r="D13" s="13"/>
      <c r="E13" s="13"/>
      <c r="F13" s="13"/>
      <c r="G13" s="13"/>
      <c r="H13" s="13"/>
      <c r="I13" s="13"/>
      <c r="J13" s="14">
        <v>4.16</v>
      </c>
      <c r="K13" s="13"/>
      <c r="M13" s="16">
        <v>6.4899999999999999E-2</v>
      </c>
      <c r="N13" s="15">
        <v>15441651.960000001</v>
      </c>
      <c r="P13" s="15">
        <v>1852826.92</v>
      </c>
      <c r="R13" s="16">
        <v>0.78269999999999995</v>
      </c>
      <c r="S13" s="16">
        <v>2.5285999999999999E-2</v>
      </c>
    </row>
    <row r="14" spans="2:19">
      <c r="B14" s="6" t="s">
        <v>292</v>
      </c>
      <c r="C14" s="17">
        <v>1152852895288</v>
      </c>
      <c r="D14" s="6"/>
      <c r="E14" s="18">
        <v>525285281528869</v>
      </c>
      <c r="F14" s="6" t="s">
        <v>293</v>
      </c>
      <c r="G14" s="6" t="s">
        <v>97</v>
      </c>
      <c r="H14" s="6" t="s">
        <v>98</v>
      </c>
      <c r="I14" s="6" t="s">
        <v>469</v>
      </c>
      <c r="J14" s="17">
        <v>7.65</v>
      </c>
      <c r="K14" s="6" t="s">
        <v>99</v>
      </c>
      <c r="L14" s="19">
        <v>4.9000000000000002E-2</v>
      </c>
      <c r="M14" s="8">
        <v>4.9000000000000002E-2</v>
      </c>
      <c r="N14" s="7">
        <v>1831528528528</v>
      </c>
      <c r="O14" s="7">
        <v>125.53</v>
      </c>
      <c r="P14" s="7">
        <v>2298.4699999999998</v>
      </c>
      <c r="Q14" s="8">
        <v>5.2816000000000001</v>
      </c>
      <c r="R14" s="8">
        <v>9.98E-2</v>
      </c>
      <c r="S14" s="8">
        <v>5.2826000000000004</v>
      </c>
    </row>
    <row r="15" spans="2:19">
      <c r="B15" s="6" t="s">
        <v>294</v>
      </c>
      <c r="C15" s="17">
        <v>835286955285281</v>
      </c>
      <c r="D15" s="6"/>
      <c r="E15" s="18">
        <v>5.2528528528528496E+16</v>
      </c>
      <c r="F15" s="6" t="s">
        <v>153</v>
      </c>
      <c r="G15" s="6" t="s">
        <v>295</v>
      </c>
      <c r="H15" s="6" t="s">
        <v>98</v>
      </c>
      <c r="I15" s="6" t="s">
        <v>470</v>
      </c>
      <c r="J15" s="17">
        <v>7.67</v>
      </c>
      <c r="K15" s="6" t="s">
        <v>99</v>
      </c>
      <c r="L15" s="19">
        <v>3.3599999999999998E-2</v>
      </c>
      <c r="M15" s="8">
        <v>3.39E-2</v>
      </c>
      <c r="N15" s="7">
        <v>2.5285285285285202E+18</v>
      </c>
      <c r="O15" s="7">
        <v>15282.22</v>
      </c>
      <c r="P15" s="7">
        <v>252844.43</v>
      </c>
      <c r="R15" s="8">
        <v>8.8800000000000004E-2</v>
      </c>
      <c r="S15" s="8">
        <v>5.2823000000000002</v>
      </c>
    </row>
    <row r="16" spans="2:19">
      <c r="B16" s="6" t="s">
        <v>296</v>
      </c>
      <c r="C16" s="17">
        <v>8662528285287</v>
      </c>
      <c r="D16" s="6"/>
      <c r="E16" s="18">
        <v>525285283264528</v>
      </c>
      <c r="F16" s="6" t="s">
        <v>153</v>
      </c>
      <c r="G16" s="6" t="s">
        <v>295</v>
      </c>
      <c r="H16" s="6" t="s">
        <v>98</v>
      </c>
      <c r="I16" s="6" t="s">
        <v>471</v>
      </c>
      <c r="J16" s="17">
        <v>3.65</v>
      </c>
      <c r="K16" s="6" t="s">
        <v>99</v>
      </c>
      <c r="L16" s="19">
        <v>5.7500000000000002E-2</v>
      </c>
      <c r="M16" s="8">
        <v>5.8700000000000002E-2</v>
      </c>
      <c r="N16" s="7">
        <v>8.5285285285285202E+18</v>
      </c>
      <c r="O16" s="7">
        <v>119.4</v>
      </c>
      <c r="P16" s="7">
        <v>9552.18</v>
      </c>
      <c r="Q16" s="8">
        <v>5.2861000000000002</v>
      </c>
      <c r="R16" s="8">
        <v>0.4148</v>
      </c>
      <c r="S16" s="8">
        <v>1.5289000000000001E-2</v>
      </c>
    </row>
    <row r="17" spans="2:19">
      <c r="B17" s="6" t="s">
        <v>297</v>
      </c>
      <c r="C17" s="17">
        <v>152899126</v>
      </c>
      <c r="D17" s="6"/>
      <c r="E17" s="18">
        <v>5152865287328</v>
      </c>
      <c r="F17" s="6" t="s">
        <v>156</v>
      </c>
      <c r="G17" s="6" t="s">
        <v>179</v>
      </c>
      <c r="H17" s="6" t="s">
        <v>98</v>
      </c>
      <c r="I17" s="6" t="s">
        <v>472</v>
      </c>
      <c r="J17" s="17">
        <v>528.26</v>
      </c>
      <c r="K17" s="6" t="s">
        <v>99</v>
      </c>
      <c r="L17" s="19">
        <v>5.6000000000000001E-2</v>
      </c>
      <c r="N17" s="7">
        <v>84215285.370000005</v>
      </c>
      <c r="O17" s="7">
        <v>122.23</v>
      </c>
      <c r="P17" s="7">
        <v>152829.32</v>
      </c>
      <c r="Q17" s="8">
        <v>1.4951000000000001</v>
      </c>
      <c r="R17" s="8">
        <v>4.4699999999999997E-2</v>
      </c>
      <c r="S17" s="8">
        <v>5.2812000000000001</v>
      </c>
    </row>
    <row r="18" spans="2:19">
      <c r="B18" s="6" t="s">
        <v>298</v>
      </c>
      <c r="C18" s="17">
        <v>37852852838</v>
      </c>
      <c r="D18" s="6"/>
      <c r="E18" s="18">
        <v>525285283848528</v>
      </c>
      <c r="F18" s="6" t="s">
        <v>299</v>
      </c>
      <c r="G18" s="6" t="s">
        <v>300</v>
      </c>
      <c r="H18" s="6" t="s">
        <v>98</v>
      </c>
      <c r="I18" s="6" t="s">
        <v>473</v>
      </c>
      <c r="J18" s="17">
        <v>528.73</v>
      </c>
      <c r="K18" s="6" t="s">
        <v>99</v>
      </c>
      <c r="L18" s="19">
        <v>6.3894999999999993E-2</v>
      </c>
      <c r="M18" s="8">
        <v>2.9539</v>
      </c>
      <c r="N18" s="7">
        <v>265596</v>
      </c>
      <c r="O18" s="7">
        <v>33.82</v>
      </c>
      <c r="P18" s="7">
        <v>89.81</v>
      </c>
      <c r="Q18" s="8">
        <v>5.2874999999999996</v>
      </c>
      <c r="R18" s="8">
        <v>5.2839</v>
      </c>
      <c r="S18" s="8">
        <v>5.2852810000000003</v>
      </c>
    </row>
    <row r="19" spans="2:19">
      <c r="B19" s="6" t="s">
        <v>301</v>
      </c>
      <c r="C19" s="17">
        <v>115281567</v>
      </c>
      <c r="D19" s="6"/>
      <c r="E19" s="18">
        <v>5252852843563</v>
      </c>
      <c r="F19" s="6" t="s">
        <v>174</v>
      </c>
      <c r="G19" s="6" t="s">
        <v>183</v>
      </c>
      <c r="H19" s="6"/>
      <c r="I19" s="6" t="s">
        <v>474</v>
      </c>
      <c r="J19" s="17">
        <v>2.15</v>
      </c>
      <c r="K19" s="6" t="s">
        <v>99</v>
      </c>
      <c r="M19" s="8">
        <v>5.3699999999999998E-2</v>
      </c>
      <c r="N19" s="7">
        <v>2456736.94</v>
      </c>
      <c r="O19" s="7">
        <v>122.31</v>
      </c>
      <c r="P19" s="7">
        <v>35285284.810000002</v>
      </c>
      <c r="R19" s="8">
        <v>0.13528499999999999</v>
      </c>
      <c r="S19" s="8">
        <v>5.2834000000000003</v>
      </c>
    </row>
    <row r="20" spans="2:19">
      <c r="B20" s="6" t="s">
        <v>302</v>
      </c>
      <c r="C20" s="17">
        <v>415528124</v>
      </c>
      <c r="D20" s="6"/>
      <c r="E20" s="18">
        <v>525285283952817</v>
      </c>
      <c r="F20" s="6" t="s">
        <v>156</v>
      </c>
      <c r="G20" s="6" t="s">
        <v>183</v>
      </c>
      <c r="H20" s="6"/>
      <c r="I20" s="6"/>
      <c r="K20" s="6" t="s">
        <v>99</v>
      </c>
      <c r="N20" s="7">
        <v>46213.65</v>
      </c>
      <c r="O20" s="7">
        <v>17.100000000000001</v>
      </c>
      <c r="P20" s="7">
        <v>7.9</v>
      </c>
      <c r="Q20" s="8">
        <v>5.2852810000000003</v>
      </c>
      <c r="R20" s="8">
        <v>5.2852829999999997</v>
      </c>
      <c r="S20" s="8">
        <v>5.28</v>
      </c>
    </row>
    <row r="21" spans="2:19">
      <c r="B21" s="13" t="s">
        <v>303</v>
      </c>
      <c r="C21" s="14"/>
      <c r="D21" s="13"/>
      <c r="E21" s="13"/>
      <c r="F21" s="13"/>
      <c r="G21" s="13"/>
      <c r="H21" s="13"/>
      <c r="I21" s="13"/>
      <c r="J21" s="14">
        <v>4.6900000000000004</v>
      </c>
      <c r="K21" s="13"/>
      <c r="M21" s="16">
        <v>3.8899999999999997E-2</v>
      </c>
      <c r="N21" s="15">
        <v>5.5285285285285202E+18</v>
      </c>
      <c r="P21" s="15">
        <v>55285283.740000002</v>
      </c>
      <c r="R21" s="16">
        <v>0.21729999999999999</v>
      </c>
      <c r="S21" s="16">
        <v>5.2857000000000003</v>
      </c>
    </row>
    <row r="22" spans="2:19">
      <c r="B22" s="6" t="s">
        <v>304</v>
      </c>
      <c r="C22" s="17">
        <v>811425285289</v>
      </c>
      <c r="D22" s="6"/>
      <c r="E22" s="18">
        <v>51575283528</v>
      </c>
      <c r="F22" s="6" t="s">
        <v>305</v>
      </c>
      <c r="G22" s="6" t="s">
        <v>306</v>
      </c>
      <c r="H22" s="6" t="s">
        <v>161</v>
      </c>
      <c r="I22" s="6" t="s">
        <v>475</v>
      </c>
      <c r="J22" s="17">
        <v>4.6900000000000004</v>
      </c>
      <c r="K22" s="6" t="s">
        <v>99</v>
      </c>
      <c r="L22" s="19">
        <v>3.85E-2</v>
      </c>
      <c r="M22" s="8">
        <v>3.8899999999999997E-2</v>
      </c>
      <c r="N22" s="7">
        <v>5.5285285285285202E+18</v>
      </c>
      <c r="O22" s="7">
        <v>1528528.5286999999</v>
      </c>
      <c r="P22" s="7">
        <v>55285283.740000002</v>
      </c>
      <c r="Q22" s="8">
        <v>5.2838000000000003</v>
      </c>
      <c r="R22" s="8">
        <v>0.21729999999999999</v>
      </c>
      <c r="S22" s="8">
        <v>5.2857000000000003</v>
      </c>
    </row>
    <row r="23" spans="2:19">
      <c r="B23" s="13" t="s">
        <v>307</v>
      </c>
      <c r="C23" s="14"/>
      <c r="D23" s="13"/>
      <c r="E23" s="13"/>
      <c r="F23" s="13"/>
      <c r="G23" s="13"/>
      <c r="H23" s="13"/>
      <c r="I23" s="13"/>
      <c r="K23" s="13"/>
      <c r="N23" s="15">
        <v>528</v>
      </c>
      <c r="P23" s="15">
        <v>528</v>
      </c>
      <c r="R23" s="16">
        <v>5.28</v>
      </c>
      <c r="S23" s="16">
        <v>5.28</v>
      </c>
    </row>
    <row r="24" spans="2:19">
      <c r="B24" s="13" t="s">
        <v>308</v>
      </c>
      <c r="C24" s="14"/>
      <c r="D24" s="13"/>
      <c r="E24" s="13"/>
      <c r="F24" s="13"/>
      <c r="G24" s="13"/>
      <c r="H24" s="13"/>
      <c r="I24" s="13"/>
      <c r="K24" s="13"/>
      <c r="N24" s="15">
        <v>528</v>
      </c>
      <c r="P24" s="15">
        <v>528</v>
      </c>
      <c r="R24" s="16">
        <v>5.28</v>
      </c>
      <c r="S24" s="16">
        <v>5.28</v>
      </c>
    </row>
    <row r="25" spans="2:19">
      <c r="B25" s="3" t="s">
        <v>309</v>
      </c>
      <c r="C25" s="12"/>
      <c r="D25" s="3"/>
      <c r="E25" s="3"/>
      <c r="F25" s="3"/>
      <c r="G25" s="3"/>
      <c r="H25" s="3"/>
      <c r="I25" s="3"/>
      <c r="K25" s="3"/>
      <c r="N25" s="9">
        <v>528</v>
      </c>
      <c r="P25" s="9">
        <v>528</v>
      </c>
      <c r="R25" s="10">
        <v>5.28</v>
      </c>
      <c r="S25" s="10">
        <v>5.28</v>
      </c>
    </row>
    <row r="26" spans="2:19">
      <c r="B26" s="13" t="s">
        <v>310</v>
      </c>
      <c r="C26" s="14"/>
      <c r="D26" s="13"/>
      <c r="E26" s="13"/>
      <c r="F26" s="13"/>
      <c r="G26" s="13"/>
      <c r="H26" s="13"/>
      <c r="I26" s="13"/>
      <c r="K26" s="13"/>
      <c r="N26" s="15">
        <v>528</v>
      </c>
      <c r="P26" s="15">
        <v>528</v>
      </c>
      <c r="R26" s="16">
        <v>5.28</v>
      </c>
      <c r="S26" s="16">
        <v>5.28</v>
      </c>
    </row>
    <row r="27" spans="2:19">
      <c r="B27" s="13" t="s">
        <v>311</v>
      </c>
      <c r="C27" s="14"/>
      <c r="D27" s="13"/>
      <c r="E27" s="13"/>
      <c r="F27" s="13"/>
      <c r="G27" s="13"/>
      <c r="H27" s="13"/>
      <c r="I27" s="13"/>
      <c r="K27" s="13"/>
      <c r="N27" s="15">
        <v>528</v>
      </c>
      <c r="P27" s="15">
        <v>528</v>
      </c>
      <c r="R27" s="16">
        <v>5.28</v>
      </c>
      <c r="S27" s="16">
        <v>5.28</v>
      </c>
    </row>
    <row r="30" spans="2:19">
      <c r="B30" s="6" t="s">
        <v>114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459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11.7109375" bestFit="1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447</v>
      </c>
    </row>
    <row r="3" spans="2:13" ht="15.75">
      <c r="B3" s="1" t="s">
        <v>502</v>
      </c>
    </row>
    <row r="4" spans="2:13" ht="15.75">
      <c r="B4" s="1" t="s">
        <v>457</v>
      </c>
    </row>
    <row r="6" spans="2:13" ht="15.75">
      <c r="B6" s="2" t="s">
        <v>266</v>
      </c>
    </row>
    <row r="7" spans="2:13" ht="15.75">
      <c r="B7" s="2" t="s">
        <v>203</v>
      </c>
    </row>
    <row r="8" spans="2:13">
      <c r="B8" s="3" t="s">
        <v>80</v>
      </c>
      <c r="C8" s="3" t="s">
        <v>81</v>
      </c>
      <c r="D8" s="3" t="s">
        <v>137</v>
      </c>
      <c r="E8" s="3" t="s">
        <v>82</v>
      </c>
      <c r="F8" s="3" t="s">
        <v>138</v>
      </c>
      <c r="G8" s="3" t="s">
        <v>85</v>
      </c>
      <c r="H8" s="3" t="s">
        <v>120</v>
      </c>
      <c r="I8" s="3" t="s">
        <v>35</v>
      </c>
      <c r="J8" s="3" t="s">
        <v>267</v>
      </c>
      <c r="K8" s="3" t="s">
        <v>122</v>
      </c>
      <c r="L8" s="3" t="s">
        <v>123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312</v>
      </c>
      <c r="C11" s="12"/>
      <c r="D11" s="3"/>
      <c r="E11" s="3"/>
      <c r="F11" s="3"/>
      <c r="G11" s="3"/>
      <c r="H11" s="9">
        <v>72755.899999999994</v>
      </c>
      <c r="J11" s="9">
        <v>72.760000000000005</v>
      </c>
      <c r="L11" s="10">
        <v>15285.28</v>
      </c>
      <c r="M11" s="10">
        <v>5.2852810000000003</v>
      </c>
    </row>
    <row r="12" spans="2:13">
      <c r="B12" s="3" t="s">
        <v>313</v>
      </c>
      <c r="C12" s="12"/>
      <c r="D12" s="3"/>
      <c r="E12" s="3"/>
      <c r="F12" s="3"/>
      <c r="G12" s="3"/>
      <c r="H12" s="9">
        <v>72755.899999999994</v>
      </c>
      <c r="J12" s="9">
        <v>72.760000000000005</v>
      </c>
      <c r="L12" s="10">
        <v>15285.28</v>
      </c>
      <c r="M12" s="10">
        <v>5.2852810000000003</v>
      </c>
    </row>
    <row r="13" spans="2:13">
      <c r="B13" s="13" t="s">
        <v>205</v>
      </c>
      <c r="C13" s="14"/>
      <c r="D13" s="13"/>
      <c r="E13" s="13"/>
      <c r="F13" s="13"/>
      <c r="G13" s="13"/>
      <c r="H13" s="15">
        <v>72755.899999999994</v>
      </c>
      <c r="J13" s="15">
        <v>72.760000000000005</v>
      </c>
      <c r="L13" s="16">
        <v>15285.28</v>
      </c>
      <c r="M13" s="16">
        <v>5.2852810000000003</v>
      </c>
    </row>
    <row r="14" spans="2:13">
      <c r="B14" s="6" t="s">
        <v>476</v>
      </c>
      <c r="C14" s="17">
        <v>2221528528844</v>
      </c>
      <c r="D14" s="6"/>
      <c r="E14" s="18">
        <v>5252852843563</v>
      </c>
      <c r="F14" s="6" t="s">
        <v>174</v>
      </c>
      <c r="G14" s="6" t="s">
        <v>99</v>
      </c>
      <c r="H14" s="7">
        <v>72755.899999999994</v>
      </c>
      <c r="I14" s="7">
        <v>1528528</v>
      </c>
      <c r="J14" s="7">
        <v>72.760000000000005</v>
      </c>
      <c r="L14" s="8">
        <v>15285.28</v>
      </c>
      <c r="M14" s="8">
        <v>5.2852810000000003</v>
      </c>
    </row>
    <row r="15" spans="2:13">
      <c r="B15" s="3" t="s">
        <v>314</v>
      </c>
      <c r="C15" s="12"/>
      <c r="D15" s="3"/>
      <c r="E15" s="3"/>
      <c r="F15" s="3"/>
      <c r="G15" s="3"/>
      <c r="H15" s="9">
        <v>528</v>
      </c>
      <c r="J15" s="9">
        <v>528</v>
      </c>
      <c r="L15" s="10">
        <v>5.28</v>
      </c>
      <c r="M15" s="10">
        <v>5.28</v>
      </c>
    </row>
    <row r="16" spans="2:13">
      <c r="B16" s="13" t="s">
        <v>212</v>
      </c>
      <c r="C16" s="14"/>
      <c r="D16" s="13"/>
      <c r="E16" s="13"/>
      <c r="F16" s="13"/>
      <c r="G16" s="13"/>
      <c r="H16" s="15">
        <v>528</v>
      </c>
      <c r="J16" s="15">
        <v>528</v>
      </c>
      <c r="L16" s="16">
        <v>5.28</v>
      </c>
      <c r="M16" s="16">
        <v>5.28</v>
      </c>
    </row>
    <row r="17" spans="2:13">
      <c r="B17" s="13" t="s">
        <v>213</v>
      </c>
      <c r="C17" s="14"/>
      <c r="D17" s="13"/>
      <c r="E17" s="13"/>
      <c r="F17" s="13"/>
      <c r="G17" s="13"/>
      <c r="H17" s="15">
        <v>528</v>
      </c>
      <c r="J17" s="15">
        <v>528</v>
      </c>
      <c r="L17" s="16">
        <v>5.28</v>
      </c>
      <c r="M17" s="16">
        <v>5.28</v>
      </c>
    </row>
    <row r="20" spans="2:13">
      <c r="B20" s="6" t="s">
        <v>114</v>
      </c>
      <c r="C20" s="17"/>
      <c r="D20" s="6"/>
      <c r="E20" s="6"/>
      <c r="F20" s="6"/>
      <c r="G20" s="6"/>
    </row>
    <row r="24" spans="2:13">
      <c r="B24" s="5" t="s">
        <v>459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502</v>
      </c>
    </row>
    <row r="4" spans="2:11" ht="15.75">
      <c r="B4" s="1" t="s">
        <v>457</v>
      </c>
    </row>
    <row r="6" spans="2:11" ht="15.75">
      <c r="B6" s="2" t="s">
        <v>266</v>
      </c>
    </row>
    <row r="7" spans="2:11" ht="15.75">
      <c r="B7" s="2" t="s">
        <v>315</v>
      </c>
    </row>
    <row r="8" spans="2:11">
      <c r="B8" s="3" t="s">
        <v>80</v>
      </c>
      <c r="C8" s="3" t="s">
        <v>81</v>
      </c>
      <c r="D8" s="3" t="s">
        <v>85</v>
      </c>
      <c r="E8" s="3" t="s">
        <v>118</v>
      </c>
      <c r="F8" s="3" t="s">
        <v>120</v>
      </c>
      <c r="G8" s="3" t="s">
        <v>35</v>
      </c>
      <c r="H8" s="3" t="s">
        <v>267</v>
      </c>
      <c r="I8" s="3" t="s">
        <v>122</v>
      </c>
      <c r="J8" s="3" t="s">
        <v>123</v>
      </c>
      <c r="K8" s="3" t="s">
        <v>90</v>
      </c>
    </row>
    <row r="9" spans="2:11" ht="13.5" thickBot="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316</v>
      </c>
      <c r="C11" s="12"/>
      <c r="D11" s="3"/>
      <c r="E11" s="3"/>
      <c r="F11" s="9">
        <v>16484762.23</v>
      </c>
      <c r="H11" s="9">
        <v>21165.16</v>
      </c>
      <c r="J11" s="10">
        <v>15285.28</v>
      </c>
      <c r="K11" s="10">
        <v>2.4199999999999999E-2</v>
      </c>
    </row>
    <row r="12" spans="2:11">
      <c r="B12" s="3" t="s">
        <v>317</v>
      </c>
      <c r="C12" s="12"/>
      <c r="D12" s="3"/>
      <c r="E12" s="3"/>
      <c r="F12" s="9">
        <v>15853925.859999999</v>
      </c>
      <c r="H12" s="9">
        <v>1944528.5288</v>
      </c>
      <c r="J12" s="10">
        <v>0.91849999999999998</v>
      </c>
      <c r="K12" s="10">
        <v>2.2200000000000001E-2</v>
      </c>
    </row>
    <row r="13" spans="2:11">
      <c r="B13" s="13" t="s">
        <v>318</v>
      </c>
      <c r="C13" s="14"/>
      <c r="D13" s="13"/>
      <c r="E13" s="13"/>
      <c r="F13" s="15">
        <v>528</v>
      </c>
      <c r="H13" s="15">
        <v>528</v>
      </c>
      <c r="J13" s="16">
        <v>5.28</v>
      </c>
      <c r="K13" s="16">
        <v>5.28</v>
      </c>
    </row>
    <row r="14" spans="2:11">
      <c r="B14" s="13" t="s">
        <v>319</v>
      </c>
      <c r="C14" s="14"/>
      <c r="D14" s="13"/>
      <c r="E14" s="13"/>
      <c r="F14" s="15">
        <v>11961938.699999999</v>
      </c>
      <c r="H14" s="15">
        <v>12382.51</v>
      </c>
      <c r="J14" s="16">
        <v>0.58499999999999996</v>
      </c>
      <c r="K14" s="16">
        <v>1.41E-2</v>
      </c>
    </row>
    <row r="15" spans="2:11">
      <c r="B15" s="6" t="s">
        <v>477</v>
      </c>
      <c r="C15" s="17">
        <v>6661528452847</v>
      </c>
      <c r="D15" s="6" t="s">
        <v>99</v>
      </c>
      <c r="E15" s="6" t="s">
        <v>478</v>
      </c>
      <c r="F15" s="7">
        <v>11961938.699999999</v>
      </c>
      <c r="G15" s="7">
        <v>15283.52</v>
      </c>
      <c r="H15" s="7">
        <v>12382.51</v>
      </c>
      <c r="J15" s="8">
        <v>0.58499999999999996</v>
      </c>
      <c r="K15" s="8">
        <v>1.41E-2</v>
      </c>
    </row>
    <row r="16" spans="2:11">
      <c r="B16" s="13" t="s">
        <v>320</v>
      </c>
      <c r="C16" s="14"/>
      <c r="D16" s="13"/>
      <c r="E16" s="13"/>
      <c r="F16" s="15">
        <v>528</v>
      </c>
      <c r="H16" s="15">
        <v>528</v>
      </c>
      <c r="J16" s="16">
        <v>5.28</v>
      </c>
      <c r="K16" s="16">
        <v>5.28</v>
      </c>
    </row>
    <row r="17" spans="2:11">
      <c r="B17" s="13" t="s">
        <v>321</v>
      </c>
      <c r="C17" s="14"/>
      <c r="D17" s="13"/>
      <c r="E17" s="13"/>
      <c r="F17" s="15">
        <v>3891987.16</v>
      </c>
      <c r="H17" s="15">
        <v>752857.56</v>
      </c>
      <c r="J17" s="16">
        <v>0.33350000000000002</v>
      </c>
      <c r="K17" s="16">
        <v>5.2881</v>
      </c>
    </row>
    <row r="18" spans="2:11">
      <c r="B18" s="6" t="s">
        <v>322</v>
      </c>
      <c r="C18" s="17">
        <v>66615285168</v>
      </c>
      <c r="D18" s="6" t="s">
        <v>36</v>
      </c>
      <c r="E18" s="6" t="s">
        <v>479</v>
      </c>
      <c r="F18" s="7">
        <v>992248.88</v>
      </c>
      <c r="G18" s="7">
        <v>15287.52</v>
      </c>
      <c r="H18" s="7">
        <v>3839.58</v>
      </c>
      <c r="J18" s="8">
        <v>0.18140000000000001</v>
      </c>
      <c r="K18" s="8">
        <v>5.2843999999999998</v>
      </c>
    </row>
    <row r="19" spans="2:11">
      <c r="B19" s="6" t="s">
        <v>323</v>
      </c>
      <c r="C19" s="17">
        <v>66615283676</v>
      </c>
      <c r="D19" s="6" t="s">
        <v>99</v>
      </c>
      <c r="E19" s="6" t="s">
        <v>480</v>
      </c>
      <c r="F19" s="7">
        <v>2899738.28</v>
      </c>
      <c r="G19" s="7">
        <v>11528.97</v>
      </c>
      <c r="H19" s="7">
        <v>3217.98</v>
      </c>
      <c r="J19" s="8">
        <v>0.152</v>
      </c>
      <c r="K19" s="8">
        <v>5.2836999999999996</v>
      </c>
    </row>
    <row r="20" spans="2:11">
      <c r="B20" s="3" t="s">
        <v>324</v>
      </c>
      <c r="C20" s="12"/>
      <c r="D20" s="3"/>
      <c r="E20" s="3"/>
      <c r="F20" s="9">
        <v>63528836.369999997</v>
      </c>
      <c r="H20" s="9">
        <v>1725.5288</v>
      </c>
      <c r="J20" s="10">
        <v>8.1500000000000003E-2</v>
      </c>
      <c r="K20" s="10">
        <v>5.282</v>
      </c>
    </row>
    <row r="21" spans="2:11">
      <c r="B21" s="13" t="s">
        <v>318</v>
      </c>
      <c r="C21" s="14"/>
      <c r="D21" s="13"/>
      <c r="E21" s="13"/>
      <c r="F21" s="15">
        <v>528</v>
      </c>
      <c r="H21" s="15">
        <v>528</v>
      </c>
      <c r="J21" s="16">
        <v>5.28</v>
      </c>
      <c r="K21" s="16">
        <v>5.28</v>
      </c>
    </row>
    <row r="22" spans="2:11">
      <c r="B22" s="13" t="s">
        <v>319</v>
      </c>
      <c r="C22" s="14"/>
      <c r="D22" s="13"/>
      <c r="E22" s="13"/>
      <c r="F22" s="15">
        <v>528</v>
      </c>
      <c r="H22" s="15">
        <v>528</v>
      </c>
      <c r="J22" s="16">
        <v>5.28</v>
      </c>
      <c r="K22" s="16">
        <v>5.28</v>
      </c>
    </row>
    <row r="23" spans="2:11">
      <c r="B23" s="13" t="s">
        <v>320</v>
      </c>
      <c r="C23" s="14"/>
      <c r="D23" s="13"/>
      <c r="E23" s="13"/>
      <c r="F23" s="15">
        <v>528</v>
      </c>
      <c r="H23" s="15">
        <v>528</v>
      </c>
      <c r="J23" s="16">
        <v>5.28</v>
      </c>
      <c r="K23" s="16">
        <v>5.28</v>
      </c>
    </row>
    <row r="24" spans="2:11">
      <c r="B24" s="13" t="s">
        <v>321</v>
      </c>
      <c r="C24" s="14"/>
      <c r="D24" s="13"/>
      <c r="E24" s="13"/>
      <c r="F24" s="15">
        <v>63528836.369999997</v>
      </c>
      <c r="H24" s="15">
        <v>1725.5288</v>
      </c>
      <c r="J24" s="16">
        <v>8.1500000000000003E-2</v>
      </c>
      <c r="K24" s="16">
        <v>5.282</v>
      </c>
    </row>
    <row r="25" spans="2:11">
      <c r="B25" s="6" t="s">
        <v>325</v>
      </c>
      <c r="C25" s="17">
        <v>66615283791</v>
      </c>
      <c r="D25" s="6" t="s">
        <v>36</v>
      </c>
      <c r="E25" s="6" t="s">
        <v>481</v>
      </c>
      <c r="F25" s="7">
        <v>63528836.369999997</v>
      </c>
      <c r="G25" s="7">
        <v>75.98</v>
      </c>
      <c r="H25" s="7">
        <v>1725.5288</v>
      </c>
      <c r="I25" s="8">
        <v>2.1000000000000001E-2</v>
      </c>
      <c r="J25" s="8">
        <v>8.1500000000000003E-2</v>
      </c>
      <c r="K25" s="8">
        <v>5.282</v>
      </c>
    </row>
    <row r="28" spans="2:11">
      <c r="B28" s="6" t="s">
        <v>114</v>
      </c>
      <c r="C28" s="17"/>
      <c r="D28" s="6"/>
      <c r="E28" s="6"/>
    </row>
    <row r="32" spans="2:11">
      <c r="B32" s="5" t="s">
        <v>459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28515625" bestFit="1" customWidth="1"/>
    <col min="7" max="7" width="20.140625" bestFit="1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502</v>
      </c>
    </row>
    <row r="4" spans="2:12" ht="15.75">
      <c r="B4" s="1" t="s">
        <v>457</v>
      </c>
    </row>
    <row r="6" spans="2:12" ht="15.75">
      <c r="B6" s="2" t="s">
        <v>266</v>
      </c>
    </row>
    <row r="7" spans="2:12" ht="15.75">
      <c r="B7" s="2" t="s">
        <v>326</v>
      </c>
    </row>
    <row r="8" spans="2:12">
      <c r="B8" s="3" t="s">
        <v>80</v>
      </c>
      <c r="C8" s="3" t="s">
        <v>81</v>
      </c>
      <c r="D8" s="3" t="s">
        <v>138</v>
      </c>
      <c r="E8" s="3" t="s">
        <v>85</v>
      </c>
      <c r="F8" s="3" t="s">
        <v>118</v>
      </c>
      <c r="G8" s="3" t="s">
        <v>120</v>
      </c>
      <c r="H8" s="3" t="s">
        <v>35</v>
      </c>
      <c r="I8" s="3" t="s">
        <v>267</v>
      </c>
      <c r="J8" s="3" t="s">
        <v>122</v>
      </c>
      <c r="K8" s="3" t="s">
        <v>123</v>
      </c>
      <c r="L8" s="3" t="s">
        <v>90</v>
      </c>
    </row>
    <row r="9" spans="2:12" ht="13.5" thickBot="1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327</v>
      </c>
      <c r="C11" s="12"/>
      <c r="D11" s="3"/>
      <c r="E11" s="3"/>
      <c r="F11" s="3"/>
      <c r="G11" s="9">
        <v>615528528528</v>
      </c>
      <c r="I11" s="9">
        <v>237.36</v>
      </c>
      <c r="K11" s="10">
        <v>15285.28</v>
      </c>
      <c r="L11" s="10">
        <v>5.2852829999999997</v>
      </c>
    </row>
    <row r="12" spans="2:12">
      <c r="B12" s="3" t="s">
        <v>328</v>
      </c>
      <c r="C12" s="12"/>
      <c r="D12" s="3"/>
      <c r="E12" s="3"/>
      <c r="F12" s="3"/>
      <c r="G12" s="9">
        <v>615528528528</v>
      </c>
      <c r="I12" s="9">
        <v>237.36</v>
      </c>
      <c r="K12" s="10">
        <v>15285.28</v>
      </c>
      <c r="L12" s="10">
        <v>5.2852829999999997</v>
      </c>
    </row>
    <row r="13" spans="2:12">
      <c r="B13" s="13" t="s">
        <v>236</v>
      </c>
      <c r="C13" s="14"/>
      <c r="D13" s="13"/>
      <c r="E13" s="13"/>
      <c r="F13" s="13"/>
      <c r="G13" s="15">
        <v>615528528528</v>
      </c>
      <c r="I13" s="15">
        <v>237.36</v>
      </c>
      <c r="K13" s="16">
        <v>15285.28</v>
      </c>
      <c r="L13" s="16">
        <v>5.2852829999999997</v>
      </c>
    </row>
    <row r="14" spans="2:12">
      <c r="B14" s="6" t="s">
        <v>329</v>
      </c>
      <c r="C14" s="17">
        <v>888223518</v>
      </c>
      <c r="D14" s="6" t="s">
        <v>305</v>
      </c>
      <c r="E14" s="6" t="s">
        <v>99</v>
      </c>
      <c r="F14" s="35" t="s">
        <v>482</v>
      </c>
      <c r="G14" s="7">
        <v>25285528528528</v>
      </c>
      <c r="H14" s="7">
        <v>24.83</v>
      </c>
      <c r="I14" s="7">
        <v>5528.91</v>
      </c>
      <c r="K14" s="8">
        <v>0.2145</v>
      </c>
      <c r="L14" s="8">
        <v>5.2852810000000003</v>
      </c>
    </row>
    <row r="15" spans="2:12">
      <c r="B15" s="6" t="s">
        <v>483</v>
      </c>
      <c r="C15" s="17">
        <v>888223526</v>
      </c>
      <c r="D15" s="6" t="s">
        <v>305</v>
      </c>
      <c r="E15" s="6" t="s">
        <v>99</v>
      </c>
      <c r="F15" s="35" t="s">
        <v>482</v>
      </c>
      <c r="G15" s="7">
        <v>25285528528528</v>
      </c>
      <c r="H15" s="7">
        <v>39.409999999999997</v>
      </c>
      <c r="I15" s="7">
        <v>8528.7800000000007</v>
      </c>
      <c r="K15" s="8">
        <v>0.34528300000000001</v>
      </c>
      <c r="L15" s="8">
        <v>5.2852810000000003</v>
      </c>
    </row>
    <row r="16" spans="2:12">
      <c r="B16" s="6" t="s">
        <v>484</v>
      </c>
      <c r="C16" s="17">
        <v>888223534</v>
      </c>
      <c r="D16" s="6" t="s">
        <v>305</v>
      </c>
      <c r="E16" s="6" t="s">
        <v>99</v>
      </c>
      <c r="F16" s="35" t="s">
        <v>482</v>
      </c>
      <c r="G16" s="7">
        <v>25285528528528</v>
      </c>
      <c r="H16" s="7">
        <v>51.55</v>
      </c>
      <c r="I16" s="7">
        <v>15285.67</v>
      </c>
      <c r="K16" s="8">
        <v>0.44519999999999998</v>
      </c>
      <c r="L16" s="8">
        <v>5.2852810000000003</v>
      </c>
    </row>
    <row r="17" spans="2:12">
      <c r="B17" s="3" t="s">
        <v>330</v>
      </c>
      <c r="C17" s="12"/>
      <c r="D17" s="3"/>
      <c r="E17" s="3"/>
      <c r="F17" s="3"/>
      <c r="G17" s="9">
        <v>528</v>
      </c>
      <c r="I17" s="9">
        <v>528</v>
      </c>
      <c r="K17" s="10">
        <v>5.28</v>
      </c>
      <c r="L17" s="10">
        <v>5.28</v>
      </c>
    </row>
    <row r="18" spans="2:12">
      <c r="B18" s="13" t="s">
        <v>239</v>
      </c>
      <c r="C18" s="14"/>
      <c r="D18" s="13"/>
      <c r="E18" s="13"/>
      <c r="F18" s="13"/>
      <c r="G18" s="15">
        <v>528</v>
      </c>
      <c r="I18" s="15">
        <v>528</v>
      </c>
      <c r="K18" s="16">
        <v>5.28</v>
      </c>
      <c r="L18" s="16">
        <v>5.28</v>
      </c>
    </row>
    <row r="21" spans="2:12">
      <c r="B21" s="6" t="s">
        <v>114</v>
      </c>
      <c r="C21" s="17"/>
      <c r="D21" s="6"/>
      <c r="E21" s="6"/>
      <c r="F21" s="6"/>
    </row>
    <row r="25" spans="2:12">
      <c r="B25" s="5" t="s">
        <v>459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502</v>
      </c>
    </row>
    <row r="4" spans="2:12" ht="15.75">
      <c r="B4" s="1" t="s">
        <v>457</v>
      </c>
    </row>
    <row r="6" spans="2:12" ht="15.75">
      <c r="B6" s="2" t="s">
        <v>266</v>
      </c>
    </row>
    <row r="7" spans="2:12" ht="15.75">
      <c r="B7" s="2" t="s">
        <v>331</v>
      </c>
    </row>
    <row r="8" spans="2:12">
      <c r="B8" s="3" t="s">
        <v>80</v>
      </c>
      <c r="C8" s="3" t="s">
        <v>81</v>
      </c>
      <c r="D8" s="3" t="s">
        <v>138</v>
      </c>
      <c r="E8" s="3" t="s">
        <v>118</v>
      </c>
      <c r="F8" s="3" t="s">
        <v>85</v>
      </c>
      <c r="G8" s="3" t="s">
        <v>120</v>
      </c>
      <c r="H8" s="3" t="s">
        <v>35</v>
      </c>
      <c r="I8" s="3" t="s">
        <v>267</v>
      </c>
      <c r="J8" s="3" t="s">
        <v>122</v>
      </c>
      <c r="K8" s="3" t="s">
        <v>123</v>
      </c>
      <c r="L8" s="3" t="s">
        <v>90</v>
      </c>
    </row>
    <row r="9" spans="2:12" ht="13.5" thickBot="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332</v>
      </c>
      <c r="C11" s="12"/>
      <c r="D11" s="3"/>
      <c r="E11" s="3"/>
      <c r="F11" s="3"/>
      <c r="G11" s="9">
        <v>528</v>
      </c>
      <c r="I11" s="9">
        <v>528</v>
      </c>
      <c r="K11" s="10">
        <v>5.28</v>
      </c>
      <c r="L11" s="10">
        <v>5.28</v>
      </c>
    </row>
    <row r="12" spans="2:12">
      <c r="B12" s="3" t="s">
        <v>333</v>
      </c>
      <c r="C12" s="12"/>
      <c r="D12" s="3"/>
      <c r="E12" s="3"/>
      <c r="F12" s="3"/>
      <c r="G12" s="9">
        <v>528</v>
      </c>
      <c r="I12" s="9">
        <v>528</v>
      </c>
      <c r="K12" s="10">
        <v>5.28</v>
      </c>
      <c r="L12" s="10">
        <v>5.28</v>
      </c>
    </row>
    <row r="13" spans="2:12">
      <c r="B13" s="13" t="s">
        <v>334</v>
      </c>
      <c r="C13" s="14"/>
      <c r="D13" s="13"/>
      <c r="E13" s="13"/>
      <c r="F13" s="13"/>
      <c r="G13" s="15">
        <v>528</v>
      </c>
      <c r="I13" s="15">
        <v>528</v>
      </c>
      <c r="K13" s="16">
        <v>5.28</v>
      </c>
      <c r="L13" s="16">
        <v>5.28</v>
      </c>
    </row>
    <row r="14" spans="2:12">
      <c r="B14" s="13" t="s">
        <v>335</v>
      </c>
      <c r="C14" s="14"/>
      <c r="D14" s="13"/>
      <c r="E14" s="13"/>
      <c r="F14" s="13"/>
      <c r="G14" s="15">
        <v>528</v>
      </c>
      <c r="I14" s="15">
        <v>528</v>
      </c>
      <c r="K14" s="16">
        <v>5.28</v>
      </c>
      <c r="L14" s="16">
        <v>5.28</v>
      </c>
    </row>
    <row r="15" spans="2:12">
      <c r="B15" s="13" t="s">
        <v>336</v>
      </c>
      <c r="C15" s="14"/>
      <c r="D15" s="13"/>
      <c r="E15" s="13"/>
      <c r="F15" s="13"/>
      <c r="G15" s="15">
        <v>528</v>
      </c>
      <c r="I15" s="15">
        <v>528</v>
      </c>
      <c r="K15" s="16">
        <v>5.28</v>
      </c>
      <c r="L15" s="16">
        <v>5.28</v>
      </c>
    </row>
    <row r="16" spans="2:12">
      <c r="B16" s="13" t="s">
        <v>337</v>
      </c>
      <c r="C16" s="14"/>
      <c r="D16" s="13"/>
      <c r="E16" s="13"/>
      <c r="F16" s="13"/>
      <c r="G16" s="15">
        <v>528</v>
      </c>
      <c r="I16" s="15">
        <v>528</v>
      </c>
      <c r="K16" s="16">
        <v>5.28</v>
      </c>
      <c r="L16" s="16">
        <v>5.28</v>
      </c>
    </row>
    <row r="17" spans="2:12">
      <c r="B17" s="13" t="s">
        <v>338</v>
      </c>
      <c r="C17" s="14"/>
      <c r="D17" s="13"/>
      <c r="E17" s="13"/>
      <c r="F17" s="13"/>
      <c r="G17" s="15">
        <v>528</v>
      </c>
      <c r="I17" s="15">
        <v>528</v>
      </c>
      <c r="K17" s="16">
        <v>5.28</v>
      </c>
      <c r="L17" s="16">
        <v>5.28</v>
      </c>
    </row>
    <row r="18" spans="2:12">
      <c r="B18" s="3" t="s">
        <v>339</v>
      </c>
      <c r="C18" s="12"/>
      <c r="D18" s="3"/>
      <c r="E18" s="3"/>
      <c r="F18" s="3"/>
      <c r="G18" s="9">
        <v>528</v>
      </c>
      <c r="I18" s="9">
        <v>528</v>
      </c>
      <c r="K18" s="10">
        <v>5.28</v>
      </c>
      <c r="L18" s="10">
        <v>5.28</v>
      </c>
    </row>
    <row r="19" spans="2:12">
      <c r="B19" s="13" t="s">
        <v>334</v>
      </c>
      <c r="C19" s="14"/>
      <c r="D19" s="13"/>
      <c r="E19" s="13"/>
      <c r="F19" s="13"/>
      <c r="G19" s="15">
        <v>528</v>
      </c>
      <c r="I19" s="15">
        <v>528</v>
      </c>
      <c r="K19" s="16">
        <v>5.28</v>
      </c>
      <c r="L19" s="16">
        <v>5.28</v>
      </c>
    </row>
    <row r="20" spans="2:12">
      <c r="B20" s="13" t="s">
        <v>340</v>
      </c>
      <c r="C20" s="14"/>
      <c r="D20" s="13"/>
      <c r="E20" s="13"/>
      <c r="F20" s="13"/>
      <c r="G20" s="15">
        <v>528</v>
      </c>
      <c r="I20" s="15">
        <v>528</v>
      </c>
      <c r="K20" s="16">
        <v>5.28</v>
      </c>
      <c r="L20" s="16">
        <v>5.28</v>
      </c>
    </row>
    <row r="21" spans="2:12">
      <c r="B21" s="13" t="s">
        <v>337</v>
      </c>
      <c r="C21" s="14"/>
      <c r="D21" s="13"/>
      <c r="E21" s="13"/>
      <c r="F21" s="13"/>
      <c r="G21" s="15">
        <v>528</v>
      </c>
      <c r="I21" s="15">
        <v>528</v>
      </c>
      <c r="K21" s="16">
        <v>5.28</v>
      </c>
      <c r="L21" s="16">
        <v>5.28</v>
      </c>
    </row>
    <row r="22" spans="2:12">
      <c r="B22" s="13" t="s">
        <v>341</v>
      </c>
      <c r="C22" s="14"/>
      <c r="D22" s="13"/>
      <c r="E22" s="13"/>
      <c r="F22" s="13"/>
      <c r="G22" s="15">
        <v>528</v>
      </c>
      <c r="I22" s="15">
        <v>528</v>
      </c>
      <c r="K22" s="16">
        <v>5.28</v>
      </c>
      <c r="L22" s="16">
        <v>5.28</v>
      </c>
    </row>
    <row r="23" spans="2:12">
      <c r="B23" s="13" t="s">
        <v>338</v>
      </c>
      <c r="C23" s="14"/>
      <c r="D23" s="13"/>
      <c r="E23" s="13"/>
      <c r="F23" s="13"/>
      <c r="G23" s="15">
        <v>528</v>
      </c>
      <c r="I23" s="15">
        <v>528</v>
      </c>
      <c r="K23" s="16">
        <v>5.28</v>
      </c>
      <c r="L23" s="16">
        <v>5.28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459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502</v>
      </c>
    </row>
    <row r="4" spans="2:12" ht="15.75">
      <c r="B4" s="1" t="s">
        <v>457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1152845.54</v>
      </c>
      <c r="K10" s="10">
        <v>15285.28</v>
      </c>
      <c r="L10" s="10">
        <v>1.26E-2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1152845.54</v>
      </c>
      <c r="K11" s="10">
        <v>15285.28</v>
      </c>
      <c r="L11" s="10">
        <v>1.26E-2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13.5</v>
      </c>
      <c r="K12" s="16">
        <v>5.2812000000000001</v>
      </c>
      <c r="L12" s="16">
        <v>5.28</v>
      </c>
    </row>
    <row r="13" spans="2:12">
      <c r="B13" s="6" t="s">
        <v>96</v>
      </c>
      <c r="C13" s="17">
        <v>4</v>
      </c>
      <c r="D13" s="18">
        <v>2528</v>
      </c>
      <c r="E13" s="6" t="s">
        <v>97</v>
      </c>
      <c r="F13" s="6" t="s">
        <v>98</v>
      </c>
      <c r="G13" s="6" t="s">
        <v>99</v>
      </c>
      <c r="J13" s="7">
        <v>13.5</v>
      </c>
      <c r="K13" s="8">
        <v>5.2812000000000001</v>
      </c>
      <c r="L13" s="8">
        <v>5.28</v>
      </c>
    </row>
    <row r="14" spans="2:12">
      <c r="B14" s="13" t="s">
        <v>100</v>
      </c>
      <c r="C14" s="14"/>
      <c r="D14" s="13"/>
      <c r="E14" s="13"/>
      <c r="F14" s="13"/>
      <c r="G14" s="13"/>
      <c r="J14" s="15">
        <v>35282.528899999998</v>
      </c>
      <c r="K14" s="16">
        <v>2.7300000000000001E-2</v>
      </c>
      <c r="L14" s="16">
        <v>5.2852829999999997</v>
      </c>
    </row>
    <row r="15" spans="2:12">
      <c r="B15" s="6" t="s">
        <v>101</v>
      </c>
      <c r="C15" s="17">
        <v>14</v>
      </c>
      <c r="D15" s="18">
        <v>2528</v>
      </c>
      <c r="E15" s="6" t="s">
        <v>97</v>
      </c>
      <c r="F15" s="6" t="s">
        <v>98</v>
      </c>
      <c r="G15" s="6" t="s">
        <v>36</v>
      </c>
      <c r="J15" s="7">
        <v>84.44</v>
      </c>
      <c r="K15" s="8">
        <v>5.2876000000000003</v>
      </c>
      <c r="L15" s="8">
        <v>5.2852810000000003</v>
      </c>
    </row>
    <row r="16" spans="2:12">
      <c r="B16" s="6" t="s">
        <v>102</v>
      </c>
      <c r="C16" s="17">
        <v>152811</v>
      </c>
      <c r="D16" s="18">
        <v>2528</v>
      </c>
      <c r="E16" s="6" t="s">
        <v>97</v>
      </c>
      <c r="F16" s="6" t="s">
        <v>98</v>
      </c>
      <c r="G16" s="6" t="s">
        <v>42</v>
      </c>
      <c r="J16" s="7">
        <v>329.81</v>
      </c>
      <c r="K16" s="8">
        <v>2.9899999999999999E-2</v>
      </c>
      <c r="L16" s="8">
        <v>5.2852839999999999</v>
      </c>
    </row>
    <row r="17" spans="2:12">
      <c r="B17" s="6" t="s">
        <v>103</v>
      </c>
      <c r="C17" s="17">
        <v>4192595285287</v>
      </c>
      <c r="D17" s="18">
        <v>2528</v>
      </c>
      <c r="E17" s="6" t="s">
        <v>97</v>
      </c>
      <c r="F17" s="6" t="s">
        <v>98</v>
      </c>
      <c r="G17" s="6" t="s">
        <v>36</v>
      </c>
      <c r="J17" s="7">
        <v>-112.15</v>
      </c>
      <c r="K17" s="8">
        <v>-1.5282E-2</v>
      </c>
      <c r="L17" s="8">
        <v>-5.2852810000000003</v>
      </c>
    </row>
    <row r="18" spans="2:12">
      <c r="B18" s="13" t="s">
        <v>104</v>
      </c>
      <c r="C18" s="14"/>
      <c r="D18" s="13"/>
      <c r="E18" s="13"/>
      <c r="F18" s="13"/>
      <c r="G18" s="13"/>
      <c r="J18" s="15">
        <v>1528729.95</v>
      </c>
      <c r="K18" s="16">
        <v>0.97140000000000004</v>
      </c>
      <c r="L18" s="16">
        <v>1.23E-2</v>
      </c>
    </row>
    <row r="19" spans="2:12">
      <c r="B19" s="6" t="s">
        <v>105</v>
      </c>
      <c r="C19" s="17">
        <v>1744528</v>
      </c>
      <c r="D19" s="18">
        <v>2528</v>
      </c>
      <c r="E19" s="6" t="s">
        <v>97</v>
      </c>
      <c r="F19" s="6" t="s">
        <v>98</v>
      </c>
      <c r="G19" s="6" t="s">
        <v>99</v>
      </c>
      <c r="J19" s="7">
        <v>4164.18</v>
      </c>
      <c r="K19" s="8">
        <v>0.377</v>
      </c>
      <c r="L19" s="8">
        <v>5.2847999999999997</v>
      </c>
    </row>
    <row r="20" spans="2:12">
      <c r="B20" s="6" t="s">
        <v>106</v>
      </c>
      <c r="C20" s="17">
        <v>1748528</v>
      </c>
      <c r="D20" s="18">
        <v>2528</v>
      </c>
      <c r="E20" s="6" t="s">
        <v>97</v>
      </c>
      <c r="F20" s="6" t="s">
        <v>98</v>
      </c>
      <c r="G20" s="6" t="s">
        <v>99</v>
      </c>
      <c r="J20" s="7">
        <v>2135.8200000000002</v>
      </c>
      <c r="K20" s="8">
        <v>0.19339999999999999</v>
      </c>
      <c r="L20" s="8">
        <v>5.2824</v>
      </c>
    </row>
    <row r="21" spans="2:12">
      <c r="B21" s="6" t="s">
        <v>107</v>
      </c>
      <c r="C21" s="17">
        <v>1.52852815289765E+16</v>
      </c>
      <c r="D21" s="18">
        <v>2528</v>
      </c>
      <c r="E21" s="6" t="s">
        <v>97</v>
      </c>
      <c r="F21" s="6" t="s">
        <v>98</v>
      </c>
      <c r="G21" s="6" t="s">
        <v>99</v>
      </c>
      <c r="J21" s="7">
        <v>48.65</v>
      </c>
      <c r="K21" s="8">
        <v>5.2843999999999998</v>
      </c>
      <c r="L21" s="8">
        <v>5.2852810000000003</v>
      </c>
    </row>
    <row r="22" spans="2:12">
      <c r="B22" s="6" t="s">
        <v>108</v>
      </c>
      <c r="C22" s="17">
        <v>1751528</v>
      </c>
      <c r="D22" s="18">
        <v>2528</v>
      </c>
      <c r="E22" s="6" t="s">
        <v>97</v>
      </c>
      <c r="F22" s="6" t="s">
        <v>98</v>
      </c>
      <c r="G22" s="6" t="s">
        <v>99</v>
      </c>
      <c r="J22" s="7">
        <v>95.75</v>
      </c>
      <c r="K22" s="8">
        <v>5.2887000000000004</v>
      </c>
      <c r="L22" s="8">
        <v>5.2852810000000003</v>
      </c>
    </row>
    <row r="23" spans="2:12">
      <c r="B23" s="6" t="s">
        <v>108</v>
      </c>
      <c r="C23" s="17">
        <v>175528528</v>
      </c>
      <c r="D23" s="18">
        <v>2528</v>
      </c>
      <c r="E23" s="6" t="s">
        <v>97</v>
      </c>
      <c r="F23" s="6" t="s">
        <v>98</v>
      </c>
      <c r="G23" s="6" t="s">
        <v>99</v>
      </c>
      <c r="J23" s="7">
        <v>459.26</v>
      </c>
      <c r="K23" s="8">
        <v>4.1599999999999998E-2</v>
      </c>
      <c r="L23" s="8">
        <v>5.285285</v>
      </c>
    </row>
    <row r="24" spans="2:12">
      <c r="B24" s="6" t="s">
        <v>108</v>
      </c>
      <c r="C24" s="17">
        <v>1749528</v>
      </c>
      <c r="D24" s="18">
        <v>2528</v>
      </c>
      <c r="E24" s="6" t="s">
        <v>97</v>
      </c>
      <c r="F24" s="6" t="s">
        <v>98</v>
      </c>
      <c r="G24" s="6" t="s">
        <v>99</v>
      </c>
      <c r="J24" s="7">
        <v>3826.29</v>
      </c>
      <c r="K24" s="8">
        <v>0.34639999999999999</v>
      </c>
      <c r="L24" s="8">
        <v>5.2843999999999998</v>
      </c>
    </row>
    <row r="25" spans="2:12">
      <c r="B25" s="13" t="s">
        <v>109</v>
      </c>
      <c r="C25" s="14"/>
      <c r="D25" s="13"/>
      <c r="E25" s="13"/>
      <c r="F25" s="13"/>
      <c r="G25" s="13"/>
      <c r="J25" s="15">
        <v>528</v>
      </c>
      <c r="K25" s="16">
        <v>5.28</v>
      </c>
      <c r="L25" s="16">
        <v>5.28</v>
      </c>
    </row>
    <row r="26" spans="2:12">
      <c r="B26" s="13" t="s">
        <v>110</v>
      </c>
      <c r="C26" s="14"/>
      <c r="D26" s="13"/>
      <c r="E26" s="13"/>
      <c r="F26" s="13"/>
      <c r="G26" s="13"/>
      <c r="J26" s="15">
        <v>528</v>
      </c>
      <c r="K26" s="16">
        <v>5.28</v>
      </c>
      <c r="L26" s="16">
        <v>5.28</v>
      </c>
    </row>
    <row r="27" spans="2:12">
      <c r="B27" s="13" t="s">
        <v>111</v>
      </c>
      <c r="C27" s="14"/>
      <c r="D27" s="13"/>
      <c r="E27" s="13"/>
      <c r="F27" s="13"/>
      <c r="G27" s="13"/>
      <c r="J27" s="15">
        <v>528</v>
      </c>
      <c r="K27" s="16">
        <v>5.28</v>
      </c>
      <c r="L27" s="16">
        <v>5.28</v>
      </c>
    </row>
    <row r="28" spans="2:12">
      <c r="B28" s="13" t="s">
        <v>112</v>
      </c>
      <c r="C28" s="14"/>
      <c r="D28" s="13"/>
      <c r="E28" s="13"/>
      <c r="F28" s="13"/>
      <c r="G28" s="13"/>
      <c r="J28" s="15">
        <v>528</v>
      </c>
      <c r="K28" s="16">
        <v>5.28</v>
      </c>
      <c r="L28" s="16">
        <v>5.28</v>
      </c>
    </row>
    <row r="29" spans="2:12">
      <c r="B29" s="3" t="s">
        <v>113</v>
      </c>
      <c r="C29" s="12"/>
      <c r="D29" s="3"/>
      <c r="E29" s="3"/>
      <c r="F29" s="3"/>
      <c r="G29" s="3"/>
      <c r="J29" s="9">
        <v>528</v>
      </c>
      <c r="K29" s="10">
        <v>5.28</v>
      </c>
      <c r="L29" s="10">
        <v>5.28</v>
      </c>
    </row>
    <row r="30" spans="2:12">
      <c r="B30" s="13" t="s">
        <v>100</v>
      </c>
      <c r="C30" s="14"/>
      <c r="D30" s="13"/>
      <c r="E30" s="13"/>
      <c r="F30" s="13"/>
      <c r="G30" s="13"/>
      <c r="J30" s="15">
        <v>528</v>
      </c>
      <c r="K30" s="16">
        <v>5.28</v>
      </c>
      <c r="L30" s="16">
        <v>5.28</v>
      </c>
    </row>
    <row r="31" spans="2:12">
      <c r="B31" s="13" t="s">
        <v>112</v>
      </c>
      <c r="C31" s="14"/>
      <c r="D31" s="13"/>
      <c r="E31" s="13"/>
      <c r="F31" s="13"/>
      <c r="G31" s="13"/>
      <c r="J31" s="15">
        <v>528</v>
      </c>
      <c r="K31" s="16">
        <v>5.28</v>
      </c>
      <c r="L31" s="16">
        <v>5.28</v>
      </c>
    </row>
    <row r="34" spans="2:7">
      <c r="B34" s="6" t="s">
        <v>114</v>
      </c>
      <c r="C34" s="17"/>
      <c r="D34" s="6"/>
      <c r="E34" s="6"/>
      <c r="F34" s="6"/>
      <c r="G34" s="6"/>
    </row>
    <row r="38" spans="2:7">
      <c r="B38" s="5" t="s">
        <v>459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21.85546875" bestFit="1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502</v>
      </c>
    </row>
    <row r="4" spans="2:11" ht="15.75">
      <c r="B4" s="1" t="s">
        <v>457</v>
      </c>
    </row>
    <row r="6" spans="2:11" ht="15.75">
      <c r="B6" s="2" t="s">
        <v>266</v>
      </c>
    </row>
    <row r="7" spans="2:11" ht="15.75">
      <c r="B7" s="2" t="s">
        <v>342</v>
      </c>
    </row>
    <row r="8" spans="2:11">
      <c r="B8" s="3" t="s">
        <v>80</v>
      </c>
      <c r="C8" s="3" t="s">
        <v>81</v>
      </c>
      <c r="D8" s="3" t="s">
        <v>138</v>
      </c>
      <c r="E8" s="3" t="s">
        <v>118</v>
      </c>
      <c r="F8" s="3" t="s">
        <v>85</v>
      </c>
      <c r="G8" s="3" t="s">
        <v>120</v>
      </c>
      <c r="H8" s="3" t="s">
        <v>35</v>
      </c>
      <c r="I8" s="3" t="s">
        <v>267</v>
      </c>
      <c r="J8" s="3" t="s">
        <v>123</v>
      </c>
      <c r="K8" s="3" t="s">
        <v>90</v>
      </c>
    </row>
    <row r="9" spans="2:11" ht="13.5" thickBot="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92</v>
      </c>
      <c r="J9" s="4" t="s">
        <v>91</v>
      </c>
      <c r="K9" s="4" t="s">
        <v>91</v>
      </c>
    </row>
    <row r="11" spans="2:11">
      <c r="B11" s="3" t="s">
        <v>343</v>
      </c>
      <c r="C11" s="12"/>
      <c r="D11" s="3"/>
      <c r="E11" s="3"/>
      <c r="F11" s="3"/>
      <c r="G11" s="9">
        <v>-199528528528528</v>
      </c>
      <c r="I11" s="9">
        <v>62.43</v>
      </c>
      <c r="J11" s="10">
        <v>15285.28</v>
      </c>
      <c r="K11" s="10">
        <v>5.2852810000000003</v>
      </c>
    </row>
    <row r="12" spans="2:11">
      <c r="B12" s="3" t="s">
        <v>344</v>
      </c>
      <c r="C12" s="12"/>
      <c r="D12" s="3"/>
      <c r="E12" s="3"/>
      <c r="F12" s="3"/>
      <c r="G12" s="9">
        <v>-199528528528528</v>
      </c>
      <c r="I12" s="9">
        <v>62.43</v>
      </c>
      <c r="J12" s="10">
        <v>15285.28</v>
      </c>
      <c r="K12" s="10">
        <v>5.2852810000000003</v>
      </c>
    </row>
    <row r="13" spans="2:11">
      <c r="B13" s="13" t="s">
        <v>345</v>
      </c>
      <c r="C13" s="14"/>
      <c r="D13" s="13"/>
      <c r="E13" s="13"/>
      <c r="F13" s="13"/>
      <c r="G13" s="15">
        <v>528</v>
      </c>
      <c r="I13" s="15">
        <v>528</v>
      </c>
      <c r="J13" s="16">
        <v>5.28</v>
      </c>
      <c r="K13" s="16">
        <v>5.28</v>
      </c>
    </row>
    <row r="14" spans="2:11">
      <c r="B14" s="13" t="s">
        <v>346</v>
      </c>
      <c r="C14" s="14"/>
      <c r="D14" s="13"/>
      <c r="E14" s="13"/>
      <c r="F14" s="13"/>
      <c r="G14" s="15">
        <v>-199528528528528</v>
      </c>
      <c r="I14" s="15">
        <v>62.43</v>
      </c>
      <c r="J14" s="16">
        <v>15285.28</v>
      </c>
      <c r="K14" s="16">
        <v>5.2852810000000003</v>
      </c>
    </row>
    <row r="15" spans="2:11">
      <c r="B15" s="6" t="s">
        <v>485</v>
      </c>
      <c r="C15" s="17">
        <v>431388529</v>
      </c>
      <c r="D15" s="6" t="s">
        <v>347</v>
      </c>
      <c r="E15" s="6" t="s">
        <v>486</v>
      </c>
      <c r="F15" s="6" t="s">
        <v>99</v>
      </c>
      <c r="G15" s="7">
        <v>-175528528528528</v>
      </c>
      <c r="H15" s="7">
        <v>-3.14</v>
      </c>
      <c r="I15" s="7">
        <v>54.9</v>
      </c>
      <c r="J15" s="8">
        <v>0.87939999999999996</v>
      </c>
      <c r="K15" s="8">
        <v>5.2852810000000003</v>
      </c>
    </row>
    <row r="16" spans="2:11">
      <c r="B16" s="6" t="s">
        <v>485</v>
      </c>
      <c r="C16" s="17">
        <v>431388552</v>
      </c>
      <c r="D16" s="6" t="s">
        <v>347</v>
      </c>
      <c r="E16" s="6" t="s">
        <v>486</v>
      </c>
      <c r="F16" s="6" t="s">
        <v>99</v>
      </c>
      <c r="G16" s="7">
        <v>-24528528528528</v>
      </c>
      <c r="H16" s="7">
        <v>-3.14</v>
      </c>
      <c r="I16" s="7">
        <v>7.53</v>
      </c>
      <c r="J16" s="8">
        <v>0.12528600000000001</v>
      </c>
      <c r="K16" s="8">
        <v>5.28</v>
      </c>
    </row>
    <row r="17" spans="2:11">
      <c r="B17" s="13" t="s">
        <v>348</v>
      </c>
      <c r="C17" s="14"/>
      <c r="D17" s="13"/>
      <c r="E17" s="13"/>
      <c r="F17" s="13"/>
      <c r="G17" s="15">
        <v>528</v>
      </c>
      <c r="I17" s="15">
        <v>528</v>
      </c>
      <c r="J17" s="16">
        <v>5.28</v>
      </c>
      <c r="K17" s="16">
        <v>5.28</v>
      </c>
    </row>
    <row r="18" spans="2:11">
      <c r="B18" s="13" t="s">
        <v>349</v>
      </c>
      <c r="C18" s="14"/>
      <c r="D18" s="13"/>
      <c r="E18" s="13"/>
      <c r="F18" s="13"/>
      <c r="G18" s="15">
        <v>528</v>
      </c>
      <c r="I18" s="15">
        <v>528</v>
      </c>
      <c r="J18" s="16">
        <v>5.28</v>
      </c>
      <c r="K18" s="16">
        <v>5.28</v>
      </c>
    </row>
    <row r="19" spans="2:11">
      <c r="B19" s="13" t="s">
        <v>350</v>
      </c>
      <c r="C19" s="14"/>
      <c r="D19" s="13"/>
      <c r="E19" s="13"/>
      <c r="F19" s="13"/>
      <c r="G19" s="15">
        <v>528</v>
      </c>
      <c r="I19" s="15">
        <v>528</v>
      </c>
      <c r="J19" s="16">
        <v>5.28</v>
      </c>
      <c r="K19" s="16">
        <v>5.28</v>
      </c>
    </row>
    <row r="20" spans="2:11">
      <c r="B20" s="3" t="s">
        <v>351</v>
      </c>
      <c r="C20" s="12"/>
      <c r="D20" s="3"/>
      <c r="E20" s="3"/>
      <c r="F20" s="3"/>
      <c r="G20" s="9">
        <v>528</v>
      </c>
      <c r="I20" s="9">
        <v>528</v>
      </c>
      <c r="J20" s="10">
        <v>5.28</v>
      </c>
      <c r="K20" s="10">
        <v>5.28</v>
      </c>
    </row>
    <row r="21" spans="2:11">
      <c r="B21" s="13" t="s">
        <v>345</v>
      </c>
      <c r="C21" s="14"/>
      <c r="D21" s="13"/>
      <c r="E21" s="13"/>
      <c r="F21" s="13"/>
      <c r="G21" s="15">
        <v>528</v>
      </c>
      <c r="I21" s="15">
        <v>528</v>
      </c>
      <c r="J21" s="16">
        <v>5.28</v>
      </c>
      <c r="K21" s="16">
        <v>5.28</v>
      </c>
    </row>
    <row r="22" spans="2:11">
      <c r="B22" s="13" t="s">
        <v>352</v>
      </c>
      <c r="C22" s="14"/>
      <c r="D22" s="13"/>
      <c r="E22" s="13"/>
      <c r="F22" s="13"/>
      <c r="G22" s="15">
        <v>528</v>
      </c>
      <c r="I22" s="15">
        <v>528</v>
      </c>
      <c r="J22" s="16">
        <v>5.28</v>
      </c>
      <c r="K22" s="16">
        <v>5.28</v>
      </c>
    </row>
    <row r="23" spans="2:11">
      <c r="B23" s="13" t="s">
        <v>349</v>
      </c>
      <c r="C23" s="14"/>
      <c r="D23" s="13"/>
      <c r="E23" s="13"/>
      <c r="F23" s="13"/>
      <c r="G23" s="15">
        <v>528</v>
      </c>
      <c r="I23" s="15">
        <v>528</v>
      </c>
      <c r="J23" s="16">
        <v>5.28</v>
      </c>
      <c r="K23" s="16">
        <v>5.28</v>
      </c>
    </row>
    <row r="24" spans="2:11">
      <c r="B24" s="13" t="s">
        <v>350</v>
      </c>
      <c r="C24" s="14"/>
      <c r="D24" s="13"/>
      <c r="E24" s="13"/>
      <c r="F24" s="13"/>
      <c r="G24" s="15">
        <v>528</v>
      </c>
      <c r="I24" s="15">
        <v>528</v>
      </c>
      <c r="J24" s="16">
        <v>5.28</v>
      </c>
      <c r="K24" s="16">
        <v>5.28</v>
      </c>
    </row>
    <row r="27" spans="2:11">
      <c r="B27" s="6" t="s">
        <v>114</v>
      </c>
      <c r="C27" s="17"/>
      <c r="D27" s="6"/>
      <c r="E27" s="6"/>
      <c r="F27" s="6"/>
    </row>
    <row r="31" spans="2:11">
      <c r="B31" s="5" t="s">
        <v>459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447</v>
      </c>
    </row>
    <row r="3" spans="2:17" ht="15.75">
      <c r="B3" s="1" t="s">
        <v>502</v>
      </c>
    </row>
    <row r="4" spans="2:17" ht="15.75">
      <c r="B4" s="1" t="s">
        <v>457</v>
      </c>
    </row>
    <row r="6" spans="2:17" ht="15.75">
      <c r="B6" s="2" t="s">
        <v>266</v>
      </c>
    </row>
    <row r="7" spans="2:17" ht="15.75">
      <c r="B7" s="2" t="s">
        <v>353</v>
      </c>
    </row>
    <row r="8" spans="2:17">
      <c r="B8" s="3" t="s">
        <v>80</v>
      </c>
      <c r="C8" s="3" t="s">
        <v>81</v>
      </c>
      <c r="D8" s="3" t="s">
        <v>256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35</v>
      </c>
      <c r="N8" s="3" t="s">
        <v>267</v>
      </c>
      <c r="O8" s="3" t="s">
        <v>122</v>
      </c>
      <c r="P8" s="3" t="s">
        <v>123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91</v>
      </c>
      <c r="K9" s="4" t="s">
        <v>91</v>
      </c>
      <c r="L9" s="4" t="s">
        <v>126</v>
      </c>
      <c r="M9" s="4" t="s">
        <v>127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354</v>
      </c>
      <c r="C11" s="12"/>
      <c r="D11" s="3"/>
      <c r="E11" s="3"/>
      <c r="F11" s="3"/>
      <c r="G11" s="3"/>
      <c r="I11" s="3"/>
      <c r="L11" s="9">
        <v>32553.62</v>
      </c>
      <c r="N11" s="9">
        <v>119.57</v>
      </c>
      <c r="P11" s="10">
        <v>15285.28</v>
      </c>
      <c r="Q11" s="10">
        <v>5.2852810000000003</v>
      </c>
    </row>
    <row r="12" spans="2:17">
      <c r="B12" s="3" t="s">
        <v>355</v>
      </c>
      <c r="C12" s="12"/>
      <c r="D12" s="3"/>
      <c r="E12" s="3"/>
      <c r="F12" s="3"/>
      <c r="G12" s="3"/>
      <c r="I12" s="3"/>
      <c r="L12" s="9">
        <v>32553.62</v>
      </c>
      <c r="N12" s="9">
        <v>119.57</v>
      </c>
      <c r="P12" s="10">
        <v>15285.28</v>
      </c>
      <c r="Q12" s="10">
        <v>5.2852810000000003</v>
      </c>
    </row>
    <row r="13" spans="2:17">
      <c r="B13" s="13" t="s">
        <v>259</v>
      </c>
      <c r="C13" s="14"/>
      <c r="D13" s="13"/>
      <c r="E13" s="13"/>
      <c r="F13" s="13"/>
      <c r="G13" s="13"/>
      <c r="I13" s="13"/>
      <c r="L13" s="15">
        <v>32553.62</v>
      </c>
      <c r="N13" s="15">
        <v>119.57</v>
      </c>
      <c r="P13" s="16">
        <v>15285.28</v>
      </c>
      <c r="Q13" s="16">
        <v>5.2852810000000003</v>
      </c>
    </row>
    <row r="14" spans="2:17">
      <c r="B14" s="6" t="s">
        <v>356</v>
      </c>
      <c r="C14" s="17">
        <v>99152831454</v>
      </c>
      <c r="D14" s="6" t="s">
        <v>357</v>
      </c>
      <c r="E14" s="6" t="s">
        <v>183</v>
      </c>
      <c r="F14" s="6"/>
      <c r="G14" s="35" t="s">
        <v>487</v>
      </c>
      <c r="I14" s="6" t="s">
        <v>36</v>
      </c>
      <c r="L14" s="7">
        <v>15175.6</v>
      </c>
      <c r="M14" s="7">
        <v>15282.44</v>
      </c>
      <c r="N14" s="7">
        <v>55.95</v>
      </c>
      <c r="P14" s="8">
        <v>0.46789999999999998</v>
      </c>
      <c r="Q14" s="8">
        <v>5.2852810000000003</v>
      </c>
    </row>
    <row r="15" spans="2:17">
      <c r="B15" s="6" t="s">
        <v>358</v>
      </c>
      <c r="C15" s="17">
        <v>99152831457</v>
      </c>
      <c r="D15" s="6" t="s">
        <v>357</v>
      </c>
      <c r="E15" s="6" t="s">
        <v>183</v>
      </c>
      <c r="F15" s="6"/>
      <c r="G15" s="6" t="s">
        <v>488</v>
      </c>
      <c r="I15" s="6" t="s">
        <v>36</v>
      </c>
      <c r="L15" s="7">
        <v>1285288.8799999999</v>
      </c>
      <c r="M15" s="7">
        <v>15281.41</v>
      </c>
      <c r="N15" s="7">
        <v>46.75</v>
      </c>
      <c r="P15" s="8">
        <v>0.39100000000000001</v>
      </c>
      <c r="Q15" s="8">
        <v>5.2852810000000003</v>
      </c>
    </row>
    <row r="16" spans="2:17">
      <c r="B16" s="6" t="s">
        <v>359</v>
      </c>
      <c r="C16" s="17">
        <v>99152831451</v>
      </c>
      <c r="D16" s="6" t="s">
        <v>357</v>
      </c>
      <c r="E16" s="6" t="s">
        <v>183</v>
      </c>
      <c r="F16" s="6"/>
      <c r="G16" s="6" t="s">
        <v>489</v>
      </c>
      <c r="I16" s="6" t="s">
        <v>36</v>
      </c>
      <c r="L16" s="7">
        <v>215289.88</v>
      </c>
      <c r="M16" s="7">
        <v>15282.76</v>
      </c>
      <c r="N16" s="7">
        <v>7.8</v>
      </c>
      <c r="P16" s="8">
        <v>6.5299999999999997E-2</v>
      </c>
      <c r="Q16" s="8">
        <v>5.28</v>
      </c>
    </row>
    <row r="17" spans="2:17">
      <c r="B17" s="6" t="s">
        <v>360</v>
      </c>
      <c r="C17" s="17">
        <v>99152831452</v>
      </c>
      <c r="D17" s="6" t="s">
        <v>357</v>
      </c>
      <c r="E17" s="6" t="s">
        <v>183</v>
      </c>
      <c r="F17" s="6"/>
      <c r="G17" s="6" t="s">
        <v>489</v>
      </c>
      <c r="I17" s="6" t="s">
        <v>36</v>
      </c>
      <c r="L17" s="7">
        <v>2459.2600000000002</v>
      </c>
      <c r="M17" s="7">
        <v>15282.44</v>
      </c>
      <c r="N17" s="7">
        <v>9.5287000000000006</v>
      </c>
      <c r="P17" s="8">
        <v>7.5800000000000006E-2</v>
      </c>
      <c r="Q17" s="8">
        <v>5.28</v>
      </c>
    </row>
    <row r="18" spans="2:17">
      <c r="B18" s="13" t="s">
        <v>260</v>
      </c>
      <c r="C18" s="14"/>
      <c r="D18" s="13"/>
      <c r="E18" s="13"/>
      <c r="F18" s="13"/>
      <c r="G18" s="13"/>
      <c r="I18" s="13"/>
      <c r="L18" s="15">
        <v>528</v>
      </c>
      <c r="N18" s="15">
        <v>528</v>
      </c>
      <c r="P18" s="16">
        <v>5.28</v>
      </c>
      <c r="Q18" s="16">
        <v>5.28</v>
      </c>
    </row>
    <row r="19" spans="2:17">
      <c r="B19" s="13" t="s">
        <v>261</v>
      </c>
      <c r="C19" s="14"/>
      <c r="D19" s="13"/>
      <c r="E19" s="13"/>
      <c r="F19" s="13"/>
      <c r="G19" s="13"/>
      <c r="I19" s="13"/>
      <c r="L19" s="15">
        <v>528</v>
      </c>
      <c r="N19" s="15">
        <v>528</v>
      </c>
      <c r="P19" s="16">
        <v>5.28</v>
      </c>
      <c r="Q19" s="16">
        <v>5.28</v>
      </c>
    </row>
    <row r="20" spans="2:17">
      <c r="B20" s="13" t="s">
        <v>262</v>
      </c>
      <c r="C20" s="14"/>
      <c r="D20" s="13"/>
      <c r="E20" s="13"/>
      <c r="F20" s="13"/>
      <c r="G20" s="13"/>
      <c r="I20" s="13"/>
      <c r="L20" s="15">
        <v>528</v>
      </c>
      <c r="N20" s="15">
        <v>528</v>
      </c>
      <c r="P20" s="16">
        <v>5.28</v>
      </c>
      <c r="Q20" s="16">
        <v>5.28</v>
      </c>
    </row>
    <row r="21" spans="2:17">
      <c r="B21" s="13" t="s">
        <v>263</v>
      </c>
      <c r="C21" s="14"/>
      <c r="D21" s="13"/>
      <c r="E21" s="13"/>
      <c r="F21" s="13"/>
      <c r="G21" s="13"/>
      <c r="I21" s="13"/>
      <c r="L21" s="15">
        <v>528</v>
      </c>
      <c r="N21" s="15">
        <v>528</v>
      </c>
      <c r="P21" s="16">
        <v>5.28</v>
      </c>
      <c r="Q21" s="16">
        <v>5.28</v>
      </c>
    </row>
    <row r="22" spans="2:17">
      <c r="B22" s="13" t="s">
        <v>264</v>
      </c>
      <c r="C22" s="14"/>
      <c r="D22" s="13"/>
      <c r="E22" s="13"/>
      <c r="F22" s="13"/>
      <c r="G22" s="13"/>
      <c r="I22" s="13"/>
      <c r="L22" s="15">
        <v>528</v>
      </c>
      <c r="N22" s="15">
        <v>528</v>
      </c>
      <c r="P22" s="16">
        <v>5.28</v>
      </c>
      <c r="Q22" s="16">
        <v>5.28</v>
      </c>
    </row>
    <row r="23" spans="2:17">
      <c r="B23" s="3" t="s">
        <v>361</v>
      </c>
      <c r="C23" s="12"/>
      <c r="D23" s="3"/>
      <c r="E23" s="3"/>
      <c r="F23" s="3"/>
      <c r="G23" s="3"/>
      <c r="I23" s="3"/>
      <c r="L23" s="9">
        <v>528</v>
      </c>
      <c r="N23" s="9">
        <v>528</v>
      </c>
      <c r="P23" s="10">
        <v>5.28</v>
      </c>
      <c r="Q23" s="10">
        <v>5.28</v>
      </c>
    </row>
    <row r="24" spans="2:17">
      <c r="B24" s="13" t="s">
        <v>259</v>
      </c>
      <c r="C24" s="14"/>
      <c r="D24" s="13"/>
      <c r="E24" s="13"/>
      <c r="F24" s="13"/>
      <c r="G24" s="13"/>
      <c r="I24" s="13"/>
      <c r="L24" s="15">
        <v>528</v>
      </c>
      <c r="N24" s="15">
        <v>528</v>
      </c>
      <c r="P24" s="16">
        <v>5.28</v>
      </c>
      <c r="Q24" s="16">
        <v>5.28</v>
      </c>
    </row>
    <row r="25" spans="2:17">
      <c r="B25" s="13" t="s">
        <v>260</v>
      </c>
      <c r="C25" s="14"/>
      <c r="D25" s="13"/>
      <c r="E25" s="13"/>
      <c r="F25" s="13"/>
      <c r="G25" s="13"/>
      <c r="I25" s="13"/>
      <c r="L25" s="15">
        <v>528</v>
      </c>
      <c r="N25" s="15">
        <v>528</v>
      </c>
      <c r="P25" s="16">
        <v>5.28</v>
      </c>
      <c r="Q25" s="16">
        <v>5.28</v>
      </c>
    </row>
    <row r="26" spans="2:17">
      <c r="B26" s="13" t="s">
        <v>261</v>
      </c>
      <c r="C26" s="14"/>
      <c r="D26" s="13"/>
      <c r="E26" s="13"/>
      <c r="F26" s="13"/>
      <c r="G26" s="13"/>
      <c r="I26" s="13"/>
      <c r="L26" s="15">
        <v>528</v>
      </c>
      <c r="N26" s="15">
        <v>528</v>
      </c>
      <c r="P26" s="16">
        <v>5.28</v>
      </c>
      <c r="Q26" s="16">
        <v>5.28</v>
      </c>
    </row>
    <row r="27" spans="2:17">
      <c r="B27" s="13" t="s">
        <v>262</v>
      </c>
      <c r="C27" s="14"/>
      <c r="D27" s="13"/>
      <c r="E27" s="13"/>
      <c r="F27" s="13"/>
      <c r="G27" s="13"/>
      <c r="I27" s="13"/>
      <c r="L27" s="15">
        <v>528</v>
      </c>
      <c r="N27" s="15">
        <v>528</v>
      </c>
      <c r="P27" s="16">
        <v>5.28</v>
      </c>
      <c r="Q27" s="16">
        <v>5.28</v>
      </c>
    </row>
    <row r="28" spans="2:17">
      <c r="B28" s="13" t="s">
        <v>263</v>
      </c>
      <c r="C28" s="14"/>
      <c r="D28" s="13"/>
      <c r="E28" s="13"/>
      <c r="F28" s="13"/>
      <c r="G28" s="13"/>
      <c r="I28" s="13"/>
      <c r="L28" s="15">
        <v>528</v>
      </c>
      <c r="N28" s="15">
        <v>528</v>
      </c>
      <c r="P28" s="16">
        <v>5.28</v>
      </c>
      <c r="Q28" s="16">
        <v>5.28</v>
      </c>
    </row>
    <row r="29" spans="2:17">
      <c r="B29" s="13" t="s">
        <v>264</v>
      </c>
      <c r="C29" s="14"/>
      <c r="D29" s="13"/>
      <c r="E29" s="13"/>
      <c r="F29" s="13"/>
      <c r="G29" s="13"/>
      <c r="I29" s="13"/>
      <c r="L29" s="15">
        <v>528</v>
      </c>
      <c r="N29" s="15">
        <v>528</v>
      </c>
      <c r="P29" s="16">
        <v>5.28</v>
      </c>
      <c r="Q29" s="16">
        <v>5.28</v>
      </c>
    </row>
    <row r="32" spans="2:17">
      <c r="B32" s="6" t="s">
        <v>114</v>
      </c>
      <c r="C32" s="17"/>
      <c r="D32" s="6"/>
      <c r="E32" s="6"/>
      <c r="F32" s="6"/>
      <c r="G32" s="6"/>
      <c r="I32" s="6"/>
    </row>
    <row r="36" spans="2:2">
      <c r="B36" s="5" t="s">
        <v>459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"/>
  <sheetViews>
    <sheetView rightToLeft="1" workbookViewId="0">
      <selection activeCell="B2" sqref="B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447</v>
      </c>
    </row>
    <row r="3" spans="2:17" ht="15.75">
      <c r="B3" s="1" t="s">
        <v>502</v>
      </c>
    </row>
    <row r="4" spans="2:17" ht="15.75">
      <c r="B4" s="1" t="s">
        <v>457</v>
      </c>
    </row>
    <row r="6" spans="2:17" ht="15.75">
      <c r="B6" s="2" t="s">
        <v>362</v>
      </c>
    </row>
    <row r="7" spans="2:17">
      <c r="B7" s="3" t="s">
        <v>80</v>
      </c>
      <c r="C7" s="3" t="s">
        <v>363</v>
      </c>
      <c r="D7" s="3" t="s">
        <v>81</v>
      </c>
      <c r="E7" s="3" t="s">
        <v>82</v>
      </c>
      <c r="F7" s="3" t="s">
        <v>83</v>
      </c>
      <c r="G7" s="3" t="s">
        <v>118</v>
      </c>
      <c r="H7" s="3" t="s">
        <v>84</v>
      </c>
      <c r="I7" s="3" t="s">
        <v>119</v>
      </c>
      <c r="J7" s="3" t="s">
        <v>85</v>
      </c>
      <c r="K7" s="3" t="s">
        <v>86</v>
      </c>
      <c r="L7" s="3" t="s">
        <v>87</v>
      </c>
      <c r="M7" s="3" t="s">
        <v>120</v>
      </c>
      <c r="N7" s="3" t="s">
        <v>35</v>
      </c>
      <c r="O7" s="3" t="s">
        <v>267</v>
      </c>
      <c r="P7" s="3" t="s">
        <v>123</v>
      </c>
      <c r="Q7" s="3" t="s">
        <v>90</v>
      </c>
    </row>
    <row r="8" spans="2:17" ht="13.5" thickBot="1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91</v>
      </c>
      <c r="L8" s="4" t="s">
        <v>91</v>
      </c>
      <c r="M8" s="4" t="s">
        <v>126</v>
      </c>
      <c r="N8" s="4" t="s">
        <v>127</v>
      </c>
      <c r="O8" s="4" t="s">
        <v>92</v>
      </c>
      <c r="P8" s="4" t="s">
        <v>91</v>
      </c>
      <c r="Q8" s="4" t="s">
        <v>91</v>
      </c>
    </row>
    <row r="10" spans="2:17">
      <c r="B10" s="3" t="s">
        <v>364</v>
      </c>
      <c r="C10" s="3"/>
      <c r="D10" s="12"/>
      <c r="E10" s="3"/>
      <c r="F10" s="3"/>
      <c r="G10" s="3"/>
      <c r="H10" s="3"/>
      <c r="I10" s="12">
        <v>2.2000000000000002</v>
      </c>
      <c r="J10" s="3"/>
      <c r="L10" s="10">
        <v>4.8099999999999997E-2</v>
      </c>
      <c r="M10" s="9">
        <v>28781187.780000001</v>
      </c>
      <c r="O10" s="9">
        <v>3252864.43</v>
      </c>
      <c r="P10" s="10">
        <v>15285.28</v>
      </c>
      <c r="Q10" s="10">
        <v>3.6600000000000001E-2</v>
      </c>
    </row>
    <row r="11" spans="2:17">
      <c r="B11" s="3" t="s">
        <v>365</v>
      </c>
      <c r="C11" s="3"/>
      <c r="D11" s="12"/>
      <c r="E11" s="3"/>
      <c r="F11" s="3"/>
      <c r="G11" s="3"/>
      <c r="H11" s="3"/>
      <c r="I11" s="12">
        <v>2.2599999999999998</v>
      </c>
      <c r="J11" s="3"/>
      <c r="L11" s="10">
        <v>4.8000000000000001E-2</v>
      </c>
      <c r="M11" s="9">
        <v>28426711.390000001</v>
      </c>
      <c r="O11" s="9">
        <v>3528773.29</v>
      </c>
      <c r="P11" s="10">
        <v>0.9597</v>
      </c>
      <c r="Q11" s="10">
        <v>3.5099999999999999E-2</v>
      </c>
    </row>
    <row r="12" spans="2:17">
      <c r="B12" s="13" t="s">
        <v>366</v>
      </c>
      <c r="C12" s="13"/>
      <c r="D12" s="14"/>
      <c r="E12" s="13"/>
      <c r="F12" s="13"/>
      <c r="G12" s="13"/>
      <c r="H12" s="13"/>
      <c r="I12" s="14">
        <v>528.33000000000004</v>
      </c>
      <c r="J12" s="13"/>
      <c r="L12" s="16">
        <v>5.2817999999999996</v>
      </c>
      <c r="M12" s="15">
        <v>445289927.20999998</v>
      </c>
      <c r="O12" s="15">
        <v>4421.3999999999996</v>
      </c>
      <c r="P12" s="16">
        <v>0.13789999999999999</v>
      </c>
      <c r="Q12" s="16">
        <v>5.2850000000000001</v>
      </c>
    </row>
    <row r="13" spans="2:17">
      <c r="B13" s="6" t="s">
        <v>367</v>
      </c>
      <c r="C13" s="6" t="s">
        <v>368</v>
      </c>
      <c r="D13" s="17">
        <v>3.5285285288528502E+18</v>
      </c>
      <c r="E13" s="6"/>
      <c r="F13" s="6" t="s">
        <v>154</v>
      </c>
      <c r="G13" s="6"/>
      <c r="H13" s="6" t="s">
        <v>98</v>
      </c>
      <c r="I13" s="17">
        <v>528.33000000000004</v>
      </c>
      <c r="J13" s="6" t="s">
        <v>99</v>
      </c>
      <c r="L13" s="8">
        <v>5.2817999999999996</v>
      </c>
      <c r="M13" s="7">
        <v>445289927.20999998</v>
      </c>
      <c r="N13" s="7">
        <v>1528528.26</v>
      </c>
      <c r="O13" s="7">
        <v>4421.3999999999996</v>
      </c>
      <c r="P13" s="8">
        <v>0.13789999999999999</v>
      </c>
      <c r="Q13" s="8">
        <v>5.2850000000000001</v>
      </c>
    </row>
    <row r="14" spans="2:17">
      <c r="B14" s="13" t="s">
        <v>369</v>
      </c>
      <c r="C14" s="13"/>
      <c r="D14" s="14"/>
      <c r="E14" s="13"/>
      <c r="F14" s="13"/>
      <c r="G14" s="13"/>
      <c r="H14" s="13"/>
      <c r="J14" s="13"/>
      <c r="M14" s="15">
        <v>528</v>
      </c>
      <c r="O14" s="15">
        <v>528</v>
      </c>
      <c r="P14" s="16">
        <v>5.28</v>
      </c>
      <c r="Q14" s="16">
        <v>5.28</v>
      </c>
    </row>
    <row r="15" spans="2:17">
      <c r="B15" s="13" t="s">
        <v>370</v>
      </c>
      <c r="C15" s="13"/>
      <c r="D15" s="14"/>
      <c r="E15" s="13"/>
      <c r="F15" s="13"/>
      <c r="G15" s="13"/>
      <c r="H15" s="13"/>
      <c r="I15" s="14">
        <v>1.5288999999999999</v>
      </c>
      <c r="J15" s="13"/>
      <c r="L15" s="16">
        <v>2.76E-2</v>
      </c>
      <c r="M15" s="15">
        <v>1172368.42</v>
      </c>
      <c r="O15" s="15">
        <v>1192.9000000000001</v>
      </c>
      <c r="P15" s="16">
        <v>3.7199999999999997E-2</v>
      </c>
      <c r="Q15" s="16">
        <v>5.2813999999999997</v>
      </c>
    </row>
    <row r="16" spans="2:17">
      <c r="B16" s="6" t="s">
        <v>448</v>
      </c>
      <c r="C16" s="6" t="s">
        <v>368</v>
      </c>
      <c r="D16" s="17">
        <v>89915283335</v>
      </c>
      <c r="E16" s="18">
        <v>525285283754528</v>
      </c>
      <c r="F16" s="6" t="s">
        <v>183</v>
      </c>
      <c r="G16" s="6" t="s">
        <v>490</v>
      </c>
      <c r="H16" s="6"/>
      <c r="I16" s="17">
        <v>1.5288999999999999</v>
      </c>
      <c r="J16" s="6" t="s">
        <v>99</v>
      </c>
      <c r="K16" s="19">
        <v>4.7500000000000001E-2</v>
      </c>
      <c r="L16" s="8">
        <v>2.76E-2</v>
      </c>
      <c r="M16" s="7">
        <v>1172368.42</v>
      </c>
      <c r="N16" s="7">
        <v>15281.75</v>
      </c>
      <c r="O16" s="7">
        <v>1192.9000000000001</v>
      </c>
      <c r="P16" s="8">
        <v>3.7199999999999997E-2</v>
      </c>
      <c r="Q16" s="8">
        <v>5.2813999999999997</v>
      </c>
    </row>
    <row r="17" spans="2:17">
      <c r="B17" s="13" t="s">
        <v>371</v>
      </c>
      <c r="C17" s="13"/>
      <c r="D17" s="14"/>
      <c r="E17" s="13"/>
      <c r="F17" s="13"/>
      <c r="G17" s="13"/>
      <c r="H17" s="13"/>
      <c r="I17" s="14">
        <v>2.87</v>
      </c>
      <c r="J17" s="13"/>
      <c r="L17" s="16">
        <v>6.5284999999999996E-2</v>
      </c>
      <c r="M17" s="15">
        <v>1175552883.4200001</v>
      </c>
      <c r="O17" s="15">
        <v>1255281.54</v>
      </c>
      <c r="P17" s="16">
        <v>0.38990000000000002</v>
      </c>
      <c r="Q17" s="16">
        <v>1.43E-2</v>
      </c>
    </row>
    <row r="18" spans="2:17">
      <c r="B18" s="6" t="s">
        <v>449</v>
      </c>
      <c r="C18" s="6" t="s">
        <v>368</v>
      </c>
      <c r="D18" s="17">
        <v>89915282675</v>
      </c>
      <c r="E18" s="18">
        <v>51452865283</v>
      </c>
      <c r="F18" s="6" t="s">
        <v>165</v>
      </c>
      <c r="G18" s="6" t="s">
        <v>491</v>
      </c>
      <c r="H18" s="6" t="s">
        <v>372</v>
      </c>
      <c r="I18" s="17">
        <v>1.36</v>
      </c>
      <c r="J18" s="6" t="s">
        <v>99</v>
      </c>
      <c r="K18" s="19">
        <v>5.2499999999999998E-2</v>
      </c>
      <c r="L18" s="8">
        <v>5.3199999999999997E-2</v>
      </c>
      <c r="M18" s="7">
        <v>1.65285285285285E+16</v>
      </c>
      <c r="N18" s="7">
        <v>15281.528899999999</v>
      </c>
      <c r="O18" s="7">
        <v>1617.39</v>
      </c>
      <c r="P18" s="8">
        <v>5.5284E-2</v>
      </c>
      <c r="Q18" s="8">
        <v>5.2817999999999996</v>
      </c>
    </row>
    <row r="19" spans="2:17">
      <c r="B19" s="6" t="s">
        <v>450</v>
      </c>
      <c r="C19" s="6" t="s">
        <v>368</v>
      </c>
      <c r="D19" s="17">
        <v>8991528279528</v>
      </c>
      <c r="E19" s="18">
        <v>525285283528677</v>
      </c>
      <c r="F19" s="6" t="s">
        <v>373</v>
      </c>
      <c r="G19" s="6" t="s">
        <v>492</v>
      </c>
      <c r="H19" s="6" t="s">
        <v>161</v>
      </c>
      <c r="I19" s="17">
        <v>3.22</v>
      </c>
      <c r="J19" s="6" t="s">
        <v>99</v>
      </c>
      <c r="K19" s="19">
        <v>4.9000000000000002E-2</v>
      </c>
      <c r="L19" s="8">
        <v>6.2199999999999998E-2</v>
      </c>
      <c r="M19" s="7">
        <v>1.52852852852852E+21</v>
      </c>
      <c r="N19" s="7">
        <v>15283.19</v>
      </c>
      <c r="O19" s="7">
        <v>1528319.28</v>
      </c>
      <c r="P19" s="8">
        <v>0.32179999999999997</v>
      </c>
      <c r="Q19" s="8">
        <v>1.18E-2</v>
      </c>
    </row>
    <row r="20" spans="2:17">
      <c r="B20" s="6" t="s">
        <v>451</v>
      </c>
      <c r="C20" s="6" t="s">
        <v>368</v>
      </c>
      <c r="D20" s="17">
        <v>89915284952</v>
      </c>
      <c r="E20" s="18">
        <v>515555621</v>
      </c>
      <c r="F20" s="6" t="s">
        <v>183</v>
      </c>
      <c r="G20" s="6" t="s">
        <v>493</v>
      </c>
      <c r="H20" s="6"/>
      <c r="I20" s="17">
        <v>528.86</v>
      </c>
      <c r="J20" s="6" t="s">
        <v>36</v>
      </c>
      <c r="K20" s="19">
        <v>0.05</v>
      </c>
      <c r="L20" s="8">
        <v>5.5287999999999997E-2</v>
      </c>
      <c r="M20" s="7">
        <v>15552883.42</v>
      </c>
      <c r="N20" s="7">
        <v>15281.21</v>
      </c>
      <c r="O20" s="7">
        <v>564.87</v>
      </c>
      <c r="P20" s="8">
        <v>1.7600000000000001E-2</v>
      </c>
      <c r="Q20" s="8">
        <v>5.2852860000000002</v>
      </c>
    </row>
    <row r="21" spans="2:17">
      <c r="B21" s="13" t="s">
        <v>374</v>
      </c>
      <c r="C21" s="13"/>
      <c r="D21" s="14"/>
      <c r="E21" s="13"/>
      <c r="F21" s="13"/>
      <c r="G21" s="13"/>
      <c r="H21" s="13"/>
      <c r="J21" s="13"/>
      <c r="M21" s="15">
        <v>528</v>
      </c>
      <c r="O21" s="15">
        <v>528</v>
      </c>
      <c r="P21" s="16">
        <v>5.28</v>
      </c>
      <c r="Q21" s="16">
        <v>5.28</v>
      </c>
    </row>
    <row r="22" spans="2:17">
      <c r="B22" s="13" t="s">
        <v>375</v>
      </c>
      <c r="C22" s="13"/>
      <c r="D22" s="14"/>
      <c r="E22" s="13"/>
      <c r="F22" s="13"/>
      <c r="G22" s="13"/>
      <c r="H22" s="13"/>
      <c r="J22" s="13"/>
      <c r="M22" s="15">
        <v>528</v>
      </c>
      <c r="O22" s="15">
        <v>528</v>
      </c>
      <c r="P22" s="16">
        <v>5.28</v>
      </c>
      <c r="Q22" s="16">
        <v>5.28</v>
      </c>
    </row>
    <row r="23" spans="2:17">
      <c r="B23" s="13" t="s">
        <v>376</v>
      </c>
      <c r="C23" s="13"/>
      <c r="D23" s="14"/>
      <c r="E23" s="13"/>
      <c r="F23" s="13"/>
      <c r="G23" s="13"/>
      <c r="H23" s="13"/>
      <c r="J23" s="13"/>
      <c r="M23" s="15">
        <v>528</v>
      </c>
      <c r="O23" s="15">
        <v>528</v>
      </c>
      <c r="P23" s="16">
        <v>5.28</v>
      </c>
      <c r="Q23" s="16">
        <v>5.28</v>
      </c>
    </row>
    <row r="24" spans="2:17">
      <c r="B24" s="13" t="s">
        <v>377</v>
      </c>
      <c r="C24" s="13"/>
      <c r="D24" s="14"/>
      <c r="E24" s="13"/>
      <c r="F24" s="13"/>
      <c r="G24" s="13"/>
      <c r="H24" s="13"/>
      <c r="J24" s="13"/>
      <c r="M24" s="15">
        <v>528</v>
      </c>
      <c r="O24" s="15">
        <v>528</v>
      </c>
      <c r="P24" s="16">
        <v>5.28</v>
      </c>
      <c r="Q24" s="16">
        <v>5.28</v>
      </c>
    </row>
    <row r="25" spans="2:17">
      <c r="B25" s="13" t="s">
        <v>378</v>
      </c>
      <c r="C25" s="13"/>
      <c r="D25" s="14"/>
      <c r="E25" s="13"/>
      <c r="F25" s="13"/>
      <c r="G25" s="13"/>
      <c r="H25" s="13"/>
      <c r="I25" s="14">
        <v>2.44</v>
      </c>
      <c r="J25" s="13"/>
      <c r="L25" s="16">
        <v>5.3600000000000002E-2</v>
      </c>
      <c r="M25" s="15">
        <v>1152889332.3399999</v>
      </c>
      <c r="O25" s="15">
        <v>12657.46</v>
      </c>
      <c r="P25" s="16">
        <v>0.39479999999999998</v>
      </c>
      <c r="Q25" s="16">
        <v>1.4500000000000001E-2</v>
      </c>
    </row>
    <row r="26" spans="2:17">
      <c r="B26" s="6" t="s">
        <v>452</v>
      </c>
      <c r="C26" s="6" t="s">
        <v>368</v>
      </c>
      <c r="D26" s="17">
        <v>89915283665</v>
      </c>
      <c r="E26" s="6"/>
      <c r="F26" s="6" t="s">
        <v>163</v>
      </c>
      <c r="G26" s="6" t="s">
        <v>494</v>
      </c>
      <c r="H26" s="6" t="s">
        <v>98</v>
      </c>
      <c r="I26" s="17">
        <v>1.1299999999999999</v>
      </c>
      <c r="J26" s="6" t="s">
        <v>36</v>
      </c>
      <c r="K26" s="19">
        <v>5.5E-2</v>
      </c>
      <c r="L26" s="8">
        <v>5.4699999999999999E-2</v>
      </c>
      <c r="M26" s="7">
        <v>4375528528</v>
      </c>
      <c r="N26" s="7">
        <v>15284.528399999999</v>
      </c>
      <c r="O26" s="7">
        <v>1638.15</v>
      </c>
      <c r="P26" s="8">
        <v>5.11E-2</v>
      </c>
      <c r="Q26" s="8">
        <v>5.2819000000000003</v>
      </c>
    </row>
    <row r="27" spans="2:17">
      <c r="B27" s="6" t="s">
        <v>453</v>
      </c>
      <c r="C27" s="6" t="s">
        <v>368</v>
      </c>
      <c r="D27" s="17">
        <v>8991528452844</v>
      </c>
      <c r="E27" s="18">
        <v>512728932</v>
      </c>
      <c r="F27" s="6" t="s">
        <v>175</v>
      </c>
      <c r="G27" s="6" t="s">
        <v>495</v>
      </c>
      <c r="H27" s="6" t="s">
        <v>98</v>
      </c>
      <c r="I27" s="17">
        <v>2.3199999999999998</v>
      </c>
      <c r="J27" s="6" t="s">
        <v>99</v>
      </c>
      <c r="K27" s="19">
        <v>5.7500000000000002E-2</v>
      </c>
      <c r="L27" s="8">
        <v>5.8299999999999998E-2</v>
      </c>
      <c r="M27" s="7">
        <v>8.5285285285285202E+18</v>
      </c>
      <c r="N27" s="7">
        <v>1528528.49</v>
      </c>
      <c r="O27" s="7">
        <v>852839.43</v>
      </c>
      <c r="P27" s="8">
        <v>0.25528699999999999</v>
      </c>
      <c r="Q27" s="8">
        <v>5.2892000000000001</v>
      </c>
    </row>
    <row r="28" spans="2:17">
      <c r="B28" s="6" t="s">
        <v>454</v>
      </c>
      <c r="C28" s="6" t="s">
        <v>368</v>
      </c>
      <c r="D28" s="17">
        <v>89915285322</v>
      </c>
      <c r="E28" s="18">
        <v>512821216</v>
      </c>
      <c r="F28" s="6" t="s">
        <v>183</v>
      </c>
      <c r="G28" s="6" t="s">
        <v>496</v>
      </c>
      <c r="H28" s="6"/>
      <c r="I28" s="17">
        <v>3.43</v>
      </c>
      <c r="J28" s="6" t="s">
        <v>36</v>
      </c>
      <c r="K28" s="19">
        <v>5.8252869999999998E-2</v>
      </c>
      <c r="L28" s="8">
        <v>6.5285999999999997E-2</v>
      </c>
      <c r="M28" s="7">
        <v>116666.67</v>
      </c>
      <c r="N28" s="7">
        <v>1528528.41</v>
      </c>
      <c r="O28" s="7">
        <v>421.59</v>
      </c>
      <c r="P28" s="8">
        <v>1.3100000000000001E-2</v>
      </c>
      <c r="Q28" s="8">
        <v>5.285285</v>
      </c>
    </row>
    <row r="29" spans="2:17">
      <c r="B29" s="6" t="s">
        <v>455</v>
      </c>
      <c r="C29" s="6" t="s">
        <v>368</v>
      </c>
      <c r="D29" s="17">
        <v>8991528496528</v>
      </c>
      <c r="E29" s="18">
        <v>555282735288528</v>
      </c>
      <c r="F29" s="6" t="s">
        <v>183</v>
      </c>
      <c r="G29" s="6" t="s">
        <v>497</v>
      </c>
      <c r="H29" s="6"/>
      <c r="I29" s="17">
        <v>3.51</v>
      </c>
      <c r="J29" s="6" t="s">
        <v>99</v>
      </c>
      <c r="K29" s="19">
        <v>3.6999999999999998E-2</v>
      </c>
      <c r="L29" s="8">
        <v>3.73E-2</v>
      </c>
      <c r="M29" s="7">
        <v>1964758.67</v>
      </c>
      <c r="N29" s="7">
        <v>1528528.91</v>
      </c>
      <c r="O29" s="7">
        <v>1982.68</v>
      </c>
      <c r="P29" s="8">
        <v>6.1800000000000001E-2</v>
      </c>
      <c r="Q29" s="8">
        <v>5.2823000000000002</v>
      </c>
    </row>
    <row r="30" spans="2:17">
      <c r="B30" s="6" t="s">
        <v>455</v>
      </c>
      <c r="C30" s="6" t="s">
        <v>368</v>
      </c>
      <c r="D30" s="17">
        <v>89915284895</v>
      </c>
      <c r="E30" s="18">
        <v>555282735288528</v>
      </c>
      <c r="F30" s="6" t="s">
        <v>183</v>
      </c>
      <c r="G30" s="6" t="s">
        <v>497</v>
      </c>
      <c r="H30" s="6"/>
      <c r="I30" s="17">
        <v>3.51</v>
      </c>
      <c r="J30" s="6" t="s">
        <v>99</v>
      </c>
      <c r="K30" s="19">
        <v>3.6999999999999998E-2</v>
      </c>
      <c r="L30" s="8">
        <v>3.73E-2</v>
      </c>
      <c r="M30" s="7">
        <v>5752845287</v>
      </c>
      <c r="N30" s="7">
        <v>1528528.91</v>
      </c>
      <c r="O30" s="7">
        <v>575.61</v>
      </c>
      <c r="P30" s="8">
        <v>1.7999999999999999E-2</v>
      </c>
      <c r="Q30" s="8">
        <v>5.2852870000000003</v>
      </c>
    </row>
    <row r="31" spans="2:17">
      <c r="B31" s="3" t="s">
        <v>379</v>
      </c>
      <c r="C31" s="3"/>
      <c r="D31" s="12"/>
      <c r="E31" s="3"/>
      <c r="F31" s="3"/>
      <c r="G31" s="3"/>
      <c r="H31" s="3"/>
      <c r="I31" s="12">
        <v>528.86</v>
      </c>
      <c r="J31" s="3"/>
      <c r="L31" s="10">
        <v>5.5287999999999997E-2</v>
      </c>
      <c r="M31" s="9">
        <v>354476.39</v>
      </c>
      <c r="O31" s="9">
        <v>1291.1400000000001</v>
      </c>
      <c r="P31" s="10">
        <v>4.5282999999999997E-2</v>
      </c>
      <c r="Q31" s="10">
        <v>5.2815000000000003</v>
      </c>
    </row>
    <row r="32" spans="2:17">
      <c r="B32" s="13" t="s">
        <v>380</v>
      </c>
      <c r="C32" s="13"/>
      <c r="D32" s="14"/>
      <c r="E32" s="13"/>
      <c r="F32" s="13"/>
      <c r="G32" s="13"/>
      <c r="H32" s="13"/>
      <c r="J32" s="13"/>
      <c r="M32" s="15">
        <v>528</v>
      </c>
      <c r="O32" s="15">
        <v>528</v>
      </c>
      <c r="P32" s="16">
        <v>5.28</v>
      </c>
      <c r="Q32" s="16">
        <v>5.28</v>
      </c>
    </row>
    <row r="33" spans="2:17">
      <c r="B33" s="13" t="s">
        <v>381</v>
      </c>
      <c r="C33" s="13"/>
      <c r="D33" s="14"/>
      <c r="E33" s="13"/>
      <c r="F33" s="13"/>
      <c r="G33" s="13"/>
      <c r="H33" s="13"/>
      <c r="J33" s="13"/>
      <c r="M33" s="15">
        <v>528</v>
      </c>
      <c r="O33" s="15">
        <v>528</v>
      </c>
      <c r="P33" s="16">
        <v>5.28</v>
      </c>
      <c r="Q33" s="16">
        <v>5.28</v>
      </c>
    </row>
    <row r="34" spans="2:17">
      <c r="B34" s="13" t="s">
        <v>382</v>
      </c>
      <c r="C34" s="13"/>
      <c r="D34" s="14"/>
      <c r="E34" s="13"/>
      <c r="F34" s="13"/>
      <c r="G34" s="13"/>
      <c r="H34" s="13"/>
      <c r="J34" s="13"/>
      <c r="M34" s="15">
        <v>528</v>
      </c>
      <c r="O34" s="15">
        <v>528</v>
      </c>
      <c r="P34" s="16">
        <v>5.28</v>
      </c>
      <c r="Q34" s="16">
        <v>5.28</v>
      </c>
    </row>
    <row r="35" spans="2:17">
      <c r="B35" s="13" t="s">
        <v>383</v>
      </c>
      <c r="C35" s="13"/>
      <c r="D35" s="14"/>
      <c r="E35" s="13"/>
      <c r="F35" s="13"/>
      <c r="G35" s="13"/>
      <c r="H35" s="13"/>
      <c r="I35" s="14">
        <v>528.86</v>
      </c>
      <c r="J35" s="13"/>
      <c r="L35" s="16">
        <v>5.5287999999999997E-2</v>
      </c>
      <c r="M35" s="15">
        <v>354476.39</v>
      </c>
      <c r="O35" s="15">
        <v>1291.1400000000001</v>
      </c>
      <c r="P35" s="16">
        <v>4.5282999999999997E-2</v>
      </c>
      <c r="Q35" s="16">
        <v>5.2815000000000003</v>
      </c>
    </row>
    <row r="36" spans="2:17">
      <c r="B36" s="6" t="s">
        <v>451</v>
      </c>
      <c r="C36" s="6" t="s">
        <v>368</v>
      </c>
      <c r="D36" s="17">
        <v>89915284523</v>
      </c>
      <c r="E36" s="6"/>
      <c r="F36" s="6" t="s">
        <v>202</v>
      </c>
      <c r="G36" s="6" t="s">
        <v>498</v>
      </c>
      <c r="H36" s="6"/>
      <c r="I36" s="17">
        <v>528.86</v>
      </c>
      <c r="J36" s="6" t="s">
        <v>36</v>
      </c>
      <c r="K36" s="19">
        <v>0.05</v>
      </c>
      <c r="L36" s="8">
        <v>5.5287999999999997E-2</v>
      </c>
      <c r="M36" s="7">
        <v>354476.39</v>
      </c>
      <c r="N36" s="7">
        <v>15281.21</v>
      </c>
      <c r="O36" s="7">
        <v>1291.1400000000001</v>
      </c>
      <c r="P36" s="8">
        <v>4.5282999999999997E-2</v>
      </c>
      <c r="Q36" s="8">
        <v>5.2815000000000003</v>
      </c>
    </row>
    <row r="39" spans="2:17">
      <c r="B39" s="6" t="s">
        <v>114</v>
      </c>
      <c r="C39" s="6"/>
      <c r="D39" s="17"/>
      <c r="E39" s="6"/>
      <c r="F39" s="6"/>
      <c r="G39" s="6"/>
      <c r="H39" s="6"/>
      <c r="J39" s="6"/>
    </row>
    <row r="43" spans="2:17">
      <c r="B43" s="5" t="s">
        <v>459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447</v>
      </c>
    </row>
    <row r="3" spans="2:15" ht="15.75">
      <c r="B3" s="1" t="s">
        <v>502</v>
      </c>
    </row>
    <row r="4" spans="2:15" ht="15.75">
      <c r="B4" s="1" t="s">
        <v>457</v>
      </c>
    </row>
    <row r="6" spans="2:15" ht="15.75">
      <c r="B6" s="2" t="s">
        <v>384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35</v>
      </c>
      <c r="M7" s="3" t="s">
        <v>267</v>
      </c>
      <c r="N7" s="3" t="s">
        <v>123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125</v>
      </c>
      <c r="H8" s="4"/>
      <c r="I8" s="4" t="s">
        <v>91</v>
      </c>
      <c r="J8" s="4" t="s">
        <v>91</v>
      </c>
      <c r="K8" s="4" t="s">
        <v>126</v>
      </c>
      <c r="L8" s="4" t="s">
        <v>127</v>
      </c>
      <c r="M8" s="4" t="s">
        <v>92</v>
      </c>
      <c r="N8" s="4" t="s">
        <v>91</v>
      </c>
      <c r="O8" s="4" t="s">
        <v>91</v>
      </c>
    </row>
    <row r="10" spans="2:15">
      <c r="B10" s="3" t="s">
        <v>385</v>
      </c>
      <c r="C10" s="12"/>
      <c r="D10" s="3"/>
      <c r="E10" s="3"/>
      <c r="F10" s="3"/>
      <c r="H10" s="3"/>
      <c r="K10" s="9">
        <v>528</v>
      </c>
      <c r="M10" s="9">
        <v>528</v>
      </c>
      <c r="N10" s="10">
        <v>5.28</v>
      </c>
      <c r="O10" s="10">
        <v>5.28</v>
      </c>
    </row>
    <row r="11" spans="2:15">
      <c r="B11" s="3" t="s">
        <v>386</v>
      </c>
      <c r="C11" s="12"/>
      <c r="D11" s="3"/>
      <c r="E11" s="3"/>
      <c r="F11" s="3"/>
      <c r="H11" s="3"/>
      <c r="K11" s="9">
        <v>528</v>
      </c>
      <c r="M11" s="9">
        <v>528</v>
      </c>
      <c r="N11" s="10">
        <v>5.28</v>
      </c>
      <c r="O11" s="10">
        <v>5.28</v>
      </c>
    </row>
    <row r="12" spans="2:15">
      <c r="B12" s="13" t="s">
        <v>387</v>
      </c>
      <c r="C12" s="14"/>
      <c r="D12" s="13"/>
      <c r="E12" s="13"/>
      <c r="F12" s="13"/>
      <c r="H12" s="13"/>
      <c r="K12" s="15">
        <v>528</v>
      </c>
      <c r="M12" s="15">
        <v>528</v>
      </c>
      <c r="N12" s="16">
        <v>5.28</v>
      </c>
      <c r="O12" s="16">
        <v>5.28</v>
      </c>
    </row>
    <row r="13" spans="2:15">
      <c r="B13" s="13" t="s">
        <v>388</v>
      </c>
      <c r="C13" s="14"/>
      <c r="D13" s="13"/>
      <c r="E13" s="13"/>
      <c r="F13" s="13"/>
      <c r="H13" s="13"/>
      <c r="K13" s="15">
        <v>528</v>
      </c>
      <c r="M13" s="15">
        <v>528</v>
      </c>
      <c r="N13" s="16">
        <v>5.28</v>
      </c>
      <c r="O13" s="16">
        <v>5.28</v>
      </c>
    </row>
    <row r="14" spans="2:15">
      <c r="B14" s="13" t="s">
        <v>389</v>
      </c>
      <c r="C14" s="14"/>
      <c r="D14" s="13"/>
      <c r="E14" s="13"/>
      <c r="F14" s="13"/>
      <c r="H14" s="13"/>
      <c r="K14" s="15">
        <v>528</v>
      </c>
      <c r="M14" s="15">
        <v>528</v>
      </c>
      <c r="N14" s="16">
        <v>5.28</v>
      </c>
      <c r="O14" s="16">
        <v>5.28</v>
      </c>
    </row>
    <row r="15" spans="2:15">
      <c r="B15" s="13" t="s">
        <v>390</v>
      </c>
      <c r="C15" s="14"/>
      <c r="D15" s="13"/>
      <c r="E15" s="13"/>
      <c r="F15" s="13"/>
      <c r="H15" s="13"/>
      <c r="K15" s="15">
        <v>528</v>
      </c>
      <c r="M15" s="15">
        <v>528</v>
      </c>
      <c r="N15" s="16">
        <v>5.28</v>
      </c>
      <c r="O15" s="16">
        <v>5.28</v>
      </c>
    </row>
    <row r="16" spans="2:15">
      <c r="B16" s="13" t="s">
        <v>391</v>
      </c>
      <c r="C16" s="14"/>
      <c r="D16" s="13"/>
      <c r="E16" s="13"/>
      <c r="F16" s="13"/>
      <c r="H16" s="13"/>
      <c r="K16" s="15">
        <v>528</v>
      </c>
      <c r="M16" s="15">
        <v>528</v>
      </c>
      <c r="N16" s="16">
        <v>5.28</v>
      </c>
      <c r="O16" s="16">
        <v>5.28</v>
      </c>
    </row>
    <row r="17" spans="2:15">
      <c r="B17" s="3" t="s">
        <v>392</v>
      </c>
      <c r="C17" s="12"/>
      <c r="D17" s="3"/>
      <c r="E17" s="3"/>
      <c r="F17" s="3"/>
      <c r="H17" s="3"/>
      <c r="K17" s="9">
        <v>528</v>
      </c>
      <c r="M17" s="9">
        <v>528</v>
      </c>
      <c r="N17" s="10">
        <v>5.28</v>
      </c>
      <c r="O17" s="10">
        <v>5.28</v>
      </c>
    </row>
    <row r="18" spans="2:15">
      <c r="B18" s="13" t="s">
        <v>392</v>
      </c>
      <c r="C18" s="14"/>
      <c r="D18" s="13"/>
      <c r="E18" s="13"/>
      <c r="F18" s="13"/>
      <c r="H18" s="13"/>
      <c r="K18" s="15">
        <v>528</v>
      </c>
      <c r="M18" s="15">
        <v>528</v>
      </c>
      <c r="N18" s="16">
        <v>5.28</v>
      </c>
      <c r="O18" s="16">
        <v>5.28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459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447</v>
      </c>
    </row>
    <row r="3" spans="2:10" ht="15.75">
      <c r="B3" s="1" t="s">
        <v>502</v>
      </c>
    </row>
    <row r="4" spans="2:10" ht="15.75">
      <c r="B4" s="1" t="s">
        <v>457</v>
      </c>
    </row>
    <row r="6" spans="2:10" ht="15.75">
      <c r="B6" s="2" t="s">
        <v>393</v>
      </c>
    </row>
    <row r="7" spans="2:10">
      <c r="B7" s="3" t="s">
        <v>80</v>
      </c>
      <c r="C7" s="3" t="s">
        <v>394</v>
      </c>
      <c r="D7" s="3" t="s">
        <v>395</v>
      </c>
      <c r="E7" s="3" t="s">
        <v>396</v>
      </c>
      <c r="F7" s="3" t="s">
        <v>85</v>
      </c>
      <c r="G7" s="3" t="s">
        <v>397</v>
      </c>
      <c r="H7" s="3" t="s">
        <v>123</v>
      </c>
      <c r="I7" s="3" t="s">
        <v>90</v>
      </c>
      <c r="J7" s="3" t="s">
        <v>398</v>
      </c>
    </row>
    <row r="8" spans="2:10" ht="13.5" thickBot="1">
      <c r="B8" s="4"/>
      <c r="C8" s="4"/>
      <c r="D8" s="4"/>
      <c r="E8" s="4" t="s">
        <v>125</v>
      </c>
      <c r="F8" s="4"/>
      <c r="G8" s="4" t="s">
        <v>92</v>
      </c>
      <c r="H8" s="4" t="s">
        <v>91</v>
      </c>
      <c r="I8" s="4" t="s">
        <v>91</v>
      </c>
      <c r="J8" s="4"/>
    </row>
    <row r="10" spans="2:10">
      <c r="B10" s="3" t="s">
        <v>399</v>
      </c>
      <c r="C10" s="3"/>
      <c r="D10" s="3"/>
      <c r="F10" s="3"/>
      <c r="G10" s="9">
        <v>528</v>
      </c>
      <c r="H10" s="10">
        <v>5.28</v>
      </c>
      <c r="I10" s="10">
        <v>5.28</v>
      </c>
      <c r="J10" s="3"/>
    </row>
    <row r="11" spans="2:10">
      <c r="B11" s="3" t="s">
        <v>400</v>
      </c>
      <c r="C11" s="3"/>
      <c r="D11" s="3"/>
      <c r="F11" s="3"/>
      <c r="G11" s="9">
        <v>528</v>
      </c>
      <c r="H11" s="10">
        <v>5.28</v>
      </c>
      <c r="I11" s="10">
        <v>5.28</v>
      </c>
      <c r="J11" s="3"/>
    </row>
    <row r="12" spans="2:10">
      <c r="B12" s="13" t="s">
        <v>401</v>
      </c>
      <c r="C12" s="13"/>
      <c r="D12" s="13"/>
      <c r="F12" s="13"/>
      <c r="G12" s="15">
        <v>528</v>
      </c>
      <c r="H12" s="16">
        <v>5.28</v>
      </c>
      <c r="I12" s="16">
        <v>5.28</v>
      </c>
      <c r="J12" s="13"/>
    </row>
    <row r="13" spans="2:10">
      <c r="B13" s="13" t="s">
        <v>402</v>
      </c>
      <c r="C13" s="13"/>
      <c r="D13" s="13"/>
      <c r="F13" s="13"/>
      <c r="G13" s="15">
        <v>528</v>
      </c>
      <c r="H13" s="16">
        <v>5.28</v>
      </c>
      <c r="I13" s="16">
        <v>5.28</v>
      </c>
      <c r="J13" s="13"/>
    </row>
    <row r="14" spans="2:10">
      <c r="B14" s="3" t="s">
        <v>403</v>
      </c>
      <c r="C14" s="3"/>
      <c r="D14" s="3"/>
      <c r="F14" s="3"/>
      <c r="G14" s="9">
        <v>528</v>
      </c>
      <c r="H14" s="10">
        <v>5.28</v>
      </c>
      <c r="I14" s="10">
        <v>5.28</v>
      </c>
      <c r="J14" s="3"/>
    </row>
    <row r="15" spans="2:10">
      <c r="B15" s="13" t="s">
        <v>404</v>
      </c>
      <c r="C15" s="13"/>
      <c r="D15" s="13"/>
      <c r="F15" s="13"/>
      <c r="G15" s="15">
        <v>528</v>
      </c>
      <c r="H15" s="16">
        <v>5.28</v>
      </c>
      <c r="I15" s="16">
        <v>5.28</v>
      </c>
      <c r="J15" s="13"/>
    </row>
    <row r="16" spans="2:10">
      <c r="B16" s="13" t="s">
        <v>405</v>
      </c>
      <c r="C16" s="13"/>
      <c r="D16" s="13"/>
      <c r="F16" s="13"/>
      <c r="G16" s="15">
        <v>528</v>
      </c>
      <c r="H16" s="16">
        <v>5.28</v>
      </c>
      <c r="I16" s="16">
        <v>5.28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459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502</v>
      </c>
    </row>
    <row r="4" spans="2:11" ht="15.75">
      <c r="B4" s="1" t="s">
        <v>457</v>
      </c>
    </row>
    <row r="6" spans="2:11" ht="15.75">
      <c r="B6" s="2" t="s">
        <v>406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267</v>
      </c>
      <c r="J7" s="3" t="s">
        <v>123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407</v>
      </c>
      <c r="C10" s="3"/>
      <c r="D10" s="3"/>
      <c r="E10" s="3"/>
      <c r="F10" s="3"/>
      <c r="I10" s="9">
        <v>528</v>
      </c>
      <c r="J10" s="10">
        <v>5.28</v>
      </c>
      <c r="K10" s="10">
        <v>5.28</v>
      </c>
    </row>
    <row r="11" spans="2:11">
      <c r="B11" s="3" t="s">
        <v>408</v>
      </c>
      <c r="C11" s="3"/>
      <c r="D11" s="3"/>
      <c r="E11" s="3"/>
      <c r="F11" s="3"/>
      <c r="I11" s="9">
        <v>528</v>
      </c>
      <c r="J11" s="10">
        <v>5.28</v>
      </c>
      <c r="K11" s="10">
        <v>5.28</v>
      </c>
    </row>
    <row r="12" spans="2:11">
      <c r="B12" s="13" t="s">
        <v>409</v>
      </c>
      <c r="C12" s="13"/>
      <c r="D12" s="13"/>
      <c r="E12" s="13"/>
      <c r="F12" s="13"/>
      <c r="I12" s="15">
        <v>528</v>
      </c>
      <c r="J12" s="16">
        <v>5.28</v>
      </c>
      <c r="K12" s="16">
        <v>5.28</v>
      </c>
    </row>
    <row r="13" spans="2:11">
      <c r="B13" s="3" t="s">
        <v>408</v>
      </c>
      <c r="C13" s="3"/>
      <c r="D13" s="3"/>
      <c r="E13" s="3"/>
      <c r="F13" s="3"/>
      <c r="I13" s="9">
        <v>528</v>
      </c>
      <c r="J13" s="10">
        <v>5.28</v>
      </c>
      <c r="K13" s="10">
        <v>5.28</v>
      </c>
    </row>
    <row r="14" spans="2:11">
      <c r="B14" s="13" t="s">
        <v>410</v>
      </c>
      <c r="C14" s="13"/>
      <c r="D14" s="13"/>
      <c r="E14" s="13"/>
      <c r="F14" s="13"/>
      <c r="I14" s="15">
        <v>528</v>
      </c>
      <c r="J14" s="16">
        <v>5.28</v>
      </c>
      <c r="K14" s="16">
        <v>5.28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459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502</v>
      </c>
    </row>
    <row r="4" spans="2:11" ht="15.75">
      <c r="B4" s="1" t="s">
        <v>457</v>
      </c>
    </row>
    <row r="6" spans="2:11" ht="15.75">
      <c r="B6" s="2" t="s">
        <v>411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267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412</v>
      </c>
      <c r="C10" s="12"/>
      <c r="D10" s="3"/>
      <c r="E10" s="3"/>
      <c r="F10" s="3"/>
      <c r="I10" s="9">
        <v>-626.16999999999996</v>
      </c>
      <c r="J10" s="10">
        <v>15285.28</v>
      </c>
      <c r="K10" s="10">
        <v>-5.2852870000000003</v>
      </c>
    </row>
    <row r="11" spans="2:11">
      <c r="B11" s="3" t="s">
        <v>413</v>
      </c>
      <c r="C11" s="12"/>
      <c r="D11" s="3"/>
      <c r="E11" s="3"/>
      <c r="F11" s="3"/>
      <c r="I11" s="9">
        <v>-626.16999999999996</v>
      </c>
      <c r="J11" s="10">
        <v>15285.28</v>
      </c>
      <c r="K11" s="10">
        <v>-5.2852870000000003</v>
      </c>
    </row>
    <row r="12" spans="2:11">
      <c r="B12" s="13" t="s">
        <v>413</v>
      </c>
      <c r="C12" s="14"/>
      <c r="D12" s="13"/>
      <c r="E12" s="13"/>
      <c r="F12" s="13"/>
      <c r="I12" s="15">
        <v>-626.16999999999996</v>
      </c>
      <c r="J12" s="16">
        <v>15285.28</v>
      </c>
      <c r="K12" s="16">
        <v>-5.2852870000000003</v>
      </c>
    </row>
    <row r="13" spans="2:11">
      <c r="B13" s="6" t="s">
        <v>414</v>
      </c>
      <c r="C13" s="17">
        <v>3528528528528</v>
      </c>
      <c r="D13" s="6" t="s">
        <v>183</v>
      </c>
      <c r="E13" s="6"/>
      <c r="F13" s="6" t="s">
        <v>99</v>
      </c>
      <c r="I13" s="7">
        <v>-459.36</v>
      </c>
      <c r="J13" s="8">
        <v>0.73360000000000003</v>
      </c>
      <c r="K13" s="8">
        <v>-5.285285</v>
      </c>
    </row>
    <row r="14" spans="2:11">
      <c r="B14" s="6" t="s">
        <v>415</v>
      </c>
      <c r="C14" s="17">
        <v>4528528528528</v>
      </c>
      <c r="D14" s="6" t="s">
        <v>183</v>
      </c>
      <c r="E14" s="6"/>
      <c r="F14" s="6" t="s">
        <v>99</v>
      </c>
      <c r="I14" s="7">
        <v>-1145.3499999999999</v>
      </c>
      <c r="J14" s="8">
        <v>1.8290999999999999</v>
      </c>
      <c r="K14" s="8">
        <v>-5.2812999999999999</v>
      </c>
    </row>
    <row r="15" spans="2:11">
      <c r="B15" s="6" t="s">
        <v>416</v>
      </c>
      <c r="C15" s="17">
        <v>5528528528528</v>
      </c>
      <c r="D15" s="6" t="s">
        <v>183</v>
      </c>
      <c r="E15" s="6"/>
      <c r="F15" s="6" t="s">
        <v>99</v>
      </c>
      <c r="I15" s="7">
        <v>1145.3499999999999</v>
      </c>
      <c r="J15" s="8">
        <v>-1.8290999999999999</v>
      </c>
      <c r="K15" s="8">
        <v>5.2812999999999999</v>
      </c>
    </row>
    <row r="16" spans="2:11">
      <c r="B16" s="6" t="s">
        <v>417</v>
      </c>
      <c r="C16" s="17">
        <v>94542528155</v>
      </c>
      <c r="D16" s="6" t="s">
        <v>183</v>
      </c>
      <c r="E16" s="6"/>
      <c r="F16" s="6" t="s">
        <v>99</v>
      </c>
      <c r="I16" s="7">
        <v>-162.9</v>
      </c>
      <c r="J16" s="8">
        <v>0.26528200000000002</v>
      </c>
      <c r="K16" s="8">
        <v>-5.2852819999999996</v>
      </c>
    </row>
    <row r="17" spans="2:11">
      <c r="B17" s="6" t="s">
        <v>418</v>
      </c>
      <c r="C17" s="17">
        <v>4192565285283</v>
      </c>
      <c r="D17" s="6" t="s">
        <v>183</v>
      </c>
      <c r="E17" s="6"/>
      <c r="F17" s="6" t="s">
        <v>99</v>
      </c>
      <c r="I17" s="7">
        <v>-3.91</v>
      </c>
      <c r="J17" s="8">
        <v>5.2862</v>
      </c>
      <c r="K17" s="8">
        <v>5.28</v>
      </c>
    </row>
    <row r="18" spans="2:11">
      <c r="B18" s="3" t="s">
        <v>419</v>
      </c>
      <c r="C18" s="12"/>
      <c r="D18" s="3"/>
      <c r="E18" s="3"/>
      <c r="F18" s="3"/>
      <c r="I18" s="9">
        <v>528</v>
      </c>
      <c r="J18" s="10">
        <v>5.28</v>
      </c>
      <c r="K18" s="10">
        <v>5.28</v>
      </c>
    </row>
    <row r="19" spans="2:11">
      <c r="B19" s="13" t="s">
        <v>419</v>
      </c>
      <c r="C19" s="14"/>
      <c r="D19" s="13"/>
      <c r="E19" s="13"/>
      <c r="F19" s="13"/>
      <c r="I19" s="15">
        <v>528</v>
      </c>
      <c r="J19" s="16">
        <v>5.28</v>
      </c>
      <c r="K19" s="16">
        <v>5.28</v>
      </c>
    </row>
    <row r="22" spans="2:11">
      <c r="B22" s="6" t="s">
        <v>114</v>
      </c>
      <c r="C22" s="17"/>
      <c r="D22" s="6"/>
      <c r="E22" s="6"/>
      <c r="F22" s="6"/>
    </row>
    <row r="26" spans="2:11">
      <c r="B26" s="5" t="s">
        <v>459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447</v>
      </c>
    </row>
    <row r="3" spans="2:6" ht="15.75">
      <c r="B3" s="1" t="s">
        <v>446</v>
      </c>
    </row>
    <row r="4" spans="2:6" ht="15.75">
      <c r="B4" s="1" t="s">
        <v>445</v>
      </c>
    </row>
    <row r="6" spans="2:6" ht="15.75">
      <c r="B6" s="2" t="s">
        <v>420</v>
      </c>
    </row>
    <row r="7" spans="2:6" ht="13.5" thickBot="1">
      <c r="B7" s="33"/>
      <c r="C7" s="33"/>
      <c r="D7" s="33"/>
      <c r="E7" s="33" t="s">
        <v>456</v>
      </c>
      <c r="F7" s="32" t="s">
        <v>92</v>
      </c>
    </row>
    <row r="8" spans="2:6" ht="13.5" thickTop="1">
      <c r="B8" s="31"/>
      <c r="C8" s="29"/>
      <c r="D8" s="31"/>
      <c r="E8" s="31"/>
      <c r="F8" s="29"/>
    </row>
    <row r="9" spans="2:6">
      <c r="B9" s="31"/>
      <c r="C9" s="29"/>
      <c r="D9" s="31"/>
      <c r="E9" s="31"/>
      <c r="F9" s="29"/>
    </row>
    <row r="10" spans="2:6">
      <c r="B10" s="28" t="s">
        <v>444</v>
      </c>
      <c r="C10" s="30"/>
      <c r="D10" s="28"/>
      <c r="E10" s="28"/>
      <c r="F10" s="30">
        <v>1528399.6568199999</v>
      </c>
    </row>
    <row r="11" spans="2:6">
      <c r="B11" s="31"/>
      <c r="C11" s="29"/>
      <c r="D11" s="31"/>
      <c r="E11" s="31"/>
      <c r="F11" s="29"/>
    </row>
    <row r="12" spans="2:6">
      <c r="B12" s="31"/>
      <c r="C12" s="29"/>
      <c r="D12" s="31"/>
      <c r="E12" s="31"/>
      <c r="F12" s="29"/>
    </row>
    <row r="13" spans="2:6">
      <c r="B13" s="28" t="s">
        <v>443</v>
      </c>
      <c r="C13" s="30"/>
      <c r="D13" s="28"/>
      <c r="E13" s="28"/>
      <c r="F13" s="30">
        <v>95282528.528452799</v>
      </c>
    </row>
    <row r="14" spans="2:6">
      <c r="B14" s="22" t="s">
        <v>442</v>
      </c>
      <c r="C14" s="29"/>
      <c r="D14" s="22"/>
      <c r="E14" s="22"/>
      <c r="F14" s="29"/>
    </row>
    <row r="15" spans="2:6">
      <c r="B15">
        <v>66615283791</v>
      </c>
      <c r="C15" t="s">
        <v>441</v>
      </c>
      <c r="E15" s="25" t="s">
        <v>499</v>
      </c>
      <c r="F15" s="24">
        <v>1973.3639499999999</v>
      </c>
    </row>
    <row r="16" spans="2:6">
      <c r="B16">
        <v>66615283676</v>
      </c>
      <c r="C16" t="s">
        <v>440</v>
      </c>
      <c r="E16" s="25" t="s">
        <v>500</v>
      </c>
      <c r="F16" s="24">
        <v>752846.67625000002</v>
      </c>
    </row>
    <row r="17" spans="2:6" ht="14.25">
      <c r="B17" s="28" t="s">
        <v>439</v>
      </c>
      <c r="C17" s="23"/>
      <c r="D17" s="28"/>
      <c r="E17" s="26"/>
      <c r="F17" s="27">
        <v>1379.61662</v>
      </c>
    </row>
    <row r="18" spans="2:6">
      <c r="B18" s="22" t="s">
        <v>438</v>
      </c>
      <c r="C18" s="23"/>
      <c r="D18" s="22"/>
      <c r="E18" s="26"/>
      <c r="F18" s="20"/>
    </row>
    <row r="19" spans="2:6">
      <c r="B19">
        <v>22222</v>
      </c>
      <c r="C19" t="s">
        <v>437</v>
      </c>
      <c r="E19" s="25" t="s">
        <v>501</v>
      </c>
      <c r="F19" s="24">
        <v>1379.61662</v>
      </c>
    </row>
    <row r="20" spans="2:6">
      <c r="C20" s="23"/>
      <c r="D20" s="22"/>
      <c r="F20" s="21"/>
    </row>
    <row r="21" spans="2:6">
      <c r="F21" s="20"/>
    </row>
    <row r="22" spans="2:6">
      <c r="F22" s="20"/>
    </row>
    <row r="23" spans="2:6">
      <c r="F23" s="20"/>
    </row>
    <row r="24" spans="2:6">
      <c r="F24" s="20"/>
    </row>
    <row r="25" spans="2:6">
      <c r="F25" s="20"/>
    </row>
    <row r="26" spans="2:6">
      <c r="F26" s="20"/>
    </row>
    <row r="27" spans="2:6">
      <c r="F27" s="20"/>
    </row>
    <row r="28" spans="2:6">
      <c r="F28" s="20"/>
    </row>
    <row r="29" spans="2:6">
      <c r="F29" s="20"/>
    </row>
    <row r="30" spans="2:6">
      <c r="F30" s="20"/>
    </row>
    <row r="31" spans="2:6">
      <c r="F31" s="20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502</v>
      </c>
    </row>
    <row r="4" spans="2:16" ht="15.75">
      <c r="B4" s="1" t="s">
        <v>457</v>
      </c>
    </row>
    <row r="6" spans="2:16" ht="15.75">
      <c r="B6" s="2" t="s">
        <v>421</v>
      </c>
    </row>
    <row r="7" spans="2:16">
      <c r="B7" s="3" t="s">
        <v>80</v>
      </c>
      <c r="C7" s="3" t="s">
        <v>81</v>
      </c>
      <c r="D7" s="3" t="s">
        <v>138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422</v>
      </c>
      <c r="L7" s="3" t="s">
        <v>120</v>
      </c>
      <c r="M7" s="3" t="s">
        <v>423</v>
      </c>
      <c r="N7" s="3" t="s">
        <v>122</v>
      </c>
      <c r="O7" s="3" t="s">
        <v>123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91</v>
      </c>
      <c r="K8" s="4" t="s">
        <v>91</v>
      </c>
      <c r="L8" s="4" t="s">
        <v>126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424</v>
      </c>
      <c r="C10" s="12"/>
      <c r="D10" s="3"/>
      <c r="E10" s="3"/>
      <c r="F10" s="3"/>
      <c r="G10" s="3"/>
      <c r="H10" s="12">
        <v>2.14</v>
      </c>
      <c r="I10" s="3"/>
      <c r="K10" s="10">
        <v>5.4300000000000001E-2</v>
      </c>
      <c r="L10" s="9">
        <v>899567</v>
      </c>
      <c r="M10" s="9">
        <v>152879.45000000001</v>
      </c>
      <c r="O10" s="10">
        <v>15285.28</v>
      </c>
      <c r="P10" s="10">
        <v>5.2812000000000001</v>
      </c>
    </row>
    <row r="11" spans="2:16">
      <c r="B11" s="3" t="s">
        <v>150</v>
      </c>
      <c r="C11" s="12"/>
      <c r="D11" s="3"/>
      <c r="E11" s="3"/>
      <c r="F11" s="3"/>
      <c r="G11" s="3"/>
      <c r="H11" s="12">
        <v>2.14</v>
      </c>
      <c r="I11" s="3"/>
      <c r="K11" s="10">
        <v>5.4300000000000001E-2</v>
      </c>
      <c r="L11" s="9">
        <v>899567</v>
      </c>
      <c r="M11" s="9">
        <v>152879.45000000001</v>
      </c>
      <c r="O11" s="10">
        <v>15285.28</v>
      </c>
      <c r="P11" s="10">
        <v>5.2812000000000001</v>
      </c>
    </row>
    <row r="12" spans="2:16">
      <c r="B12" s="13" t="s">
        <v>151</v>
      </c>
      <c r="C12" s="14"/>
      <c r="D12" s="13"/>
      <c r="E12" s="13"/>
      <c r="F12" s="13"/>
      <c r="G12" s="13"/>
      <c r="H12" s="14">
        <v>2.14</v>
      </c>
      <c r="I12" s="13"/>
      <c r="K12" s="16">
        <v>5.4300000000000001E-2</v>
      </c>
      <c r="L12" s="15">
        <v>899567</v>
      </c>
      <c r="M12" s="15">
        <v>152879.45000000001</v>
      </c>
      <c r="O12" s="16">
        <v>15285.28</v>
      </c>
      <c r="P12" s="16">
        <v>5.2812000000000001</v>
      </c>
    </row>
    <row r="13" spans="2:16">
      <c r="B13" s="6" t="s">
        <v>425</v>
      </c>
      <c r="C13" s="17">
        <v>369552852883528</v>
      </c>
      <c r="D13" s="6" t="s">
        <v>153</v>
      </c>
      <c r="E13" s="6" t="s">
        <v>295</v>
      </c>
      <c r="F13" s="6" t="s">
        <v>98</v>
      </c>
      <c r="G13" s="6"/>
      <c r="H13" s="17">
        <v>2.14</v>
      </c>
      <c r="I13" s="6" t="s">
        <v>99</v>
      </c>
      <c r="J13" s="19">
        <v>4.4999999999999998E-2</v>
      </c>
      <c r="K13" s="8">
        <v>5.4300000000000001E-2</v>
      </c>
      <c r="L13" s="7">
        <v>899567</v>
      </c>
      <c r="M13" s="7">
        <v>152879.45000000001</v>
      </c>
      <c r="N13" s="8">
        <v>5.285285</v>
      </c>
      <c r="O13" s="8">
        <v>15285.28</v>
      </c>
      <c r="P13" s="8">
        <v>5.2812000000000001</v>
      </c>
    </row>
    <row r="14" spans="2:16">
      <c r="B14" s="13" t="s">
        <v>158</v>
      </c>
      <c r="C14" s="14"/>
      <c r="D14" s="13"/>
      <c r="E14" s="13"/>
      <c r="F14" s="13"/>
      <c r="G14" s="13"/>
      <c r="I14" s="13"/>
      <c r="L14" s="15">
        <v>528</v>
      </c>
      <c r="M14" s="15">
        <v>528</v>
      </c>
      <c r="O14" s="16">
        <v>5.28</v>
      </c>
      <c r="P14" s="16">
        <v>5.28</v>
      </c>
    </row>
    <row r="15" spans="2:16">
      <c r="B15" s="13" t="s">
        <v>184</v>
      </c>
      <c r="C15" s="14"/>
      <c r="D15" s="13"/>
      <c r="E15" s="13"/>
      <c r="F15" s="13"/>
      <c r="G15" s="13"/>
      <c r="I15" s="13"/>
      <c r="L15" s="15">
        <v>528</v>
      </c>
      <c r="M15" s="15">
        <v>528</v>
      </c>
      <c r="O15" s="16">
        <v>5.28</v>
      </c>
      <c r="P15" s="16">
        <v>5.28</v>
      </c>
    </row>
    <row r="16" spans="2:16">
      <c r="B16" s="13" t="s">
        <v>191</v>
      </c>
      <c r="C16" s="14"/>
      <c r="D16" s="13"/>
      <c r="E16" s="13"/>
      <c r="F16" s="13"/>
      <c r="G16" s="13"/>
      <c r="I16" s="13"/>
      <c r="L16" s="15">
        <v>528</v>
      </c>
      <c r="M16" s="15">
        <v>528</v>
      </c>
      <c r="O16" s="16">
        <v>5.28</v>
      </c>
      <c r="P16" s="16">
        <v>5.28</v>
      </c>
    </row>
    <row r="17" spans="2:16">
      <c r="B17" s="3" t="s">
        <v>192</v>
      </c>
      <c r="C17" s="12"/>
      <c r="D17" s="3"/>
      <c r="E17" s="3"/>
      <c r="F17" s="3"/>
      <c r="G17" s="3"/>
      <c r="I17" s="3"/>
      <c r="L17" s="9">
        <v>528</v>
      </c>
      <c r="M17" s="9">
        <v>528</v>
      </c>
      <c r="O17" s="10">
        <v>5.28</v>
      </c>
      <c r="P17" s="10">
        <v>5.28</v>
      </c>
    </row>
    <row r="18" spans="2:16">
      <c r="B18" s="13" t="s">
        <v>193</v>
      </c>
      <c r="C18" s="14"/>
      <c r="D18" s="13"/>
      <c r="E18" s="13"/>
      <c r="F18" s="13"/>
      <c r="G18" s="13"/>
      <c r="I18" s="13"/>
      <c r="L18" s="15">
        <v>528</v>
      </c>
      <c r="M18" s="15">
        <v>528</v>
      </c>
      <c r="O18" s="16">
        <v>5.28</v>
      </c>
      <c r="P18" s="16">
        <v>5.28</v>
      </c>
    </row>
    <row r="19" spans="2:16">
      <c r="B19" s="13" t="s">
        <v>200</v>
      </c>
      <c r="C19" s="14"/>
      <c r="D19" s="13"/>
      <c r="E19" s="13"/>
      <c r="F19" s="13"/>
      <c r="G19" s="13"/>
      <c r="I19" s="13"/>
      <c r="L19" s="15">
        <v>528</v>
      </c>
      <c r="M19" s="15">
        <v>528</v>
      </c>
      <c r="O19" s="16">
        <v>5.28</v>
      </c>
      <c r="P19" s="16">
        <v>5.28</v>
      </c>
    </row>
    <row r="22" spans="2:16">
      <c r="B22" s="6" t="s">
        <v>114</v>
      </c>
      <c r="C22" s="17"/>
      <c r="D22" s="6"/>
      <c r="E22" s="6"/>
      <c r="F22" s="6"/>
      <c r="G22" s="6"/>
      <c r="I22" s="6"/>
    </row>
    <row r="26" spans="2:16">
      <c r="B26" s="5" t="s">
        <v>459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502</v>
      </c>
    </row>
    <row r="4" spans="2:16" ht="15.75">
      <c r="B4" s="1" t="s">
        <v>457</v>
      </c>
    </row>
    <row r="6" spans="2:16" ht="15.75">
      <c r="B6" s="2" t="s">
        <v>426</v>
      </c>
    </row>
    <row r="7" spans="2:16">
      <c r="B7" s="3" t="s">
        <v>80</v>
      </c>
      <c r="C7" s="3" t="s">
        <v>81</v>
      </c>
      <c r="D7" s="3" t="s">
        <v>138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422</v>
      </c>
      <c r="L7" s="3" t="s">
        <v>120</v>
      </c>
      <c r="M7" s="3" t="s">
        <v>423</v>
      </c>
      <c r="N7" s="3" t="s">
        <v>122</v>
      </c>
      <c r="O7" s="3" t="s">
        <v>123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91</v>
      </c>
      <c r="K8" s="4" t="s">
        <v>91</v>
      </c>
      <c r="L8" s="4" t="s">
        <v>126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289</v>
      </c>
      <c r="C10" s="12"/>
      <c r="D10" s="3"/>
      <c r="E10" s="3"/>
      <c r="F10" s="3"/>
      <c r="G10" s="3"/>
      <c r="I10" s="3"/>
      <c r="L10" s="9">
        <v>528</v>
      </c>
      <c r="M10" s="9">
        <v>528</v>
      </c>
      <c r="O10" s="10">
        <v>5.28</v>
      </c>
      <c r="P10" s="10">
        <v>5.28</v>
      </c>
    </row>
    <row r="11" spans="2:16">
      <c r="B11" s="3" t="s">
        <v>290</v>
      </c>
      <c r="C11" s="12"/>
      <c r="D11" s="3"/>
      <c r="E11" s="3"/>
      <c r="F11" s="3"/>
      <c r="G11" s="3"/>
      <c r="I11" s="3"/>
      <c r="L11" s="9">
        <v>528</v>
      </c>
      <c r="M11" s="9">
        <v>528</v>
      </c>
      <c r="O11" s="10">
        <v>5.28</v>
      </c>
      <c r="P11" s="10">
        <v>5.28</v>
      </c>
    </row>
    <row r="12" spans="2:16">
      <c r="B12" s="13" t="s">
        <v>291</v>
      </c>
      <c r="C12" s="14"/>
      <c r="D12" s="13"/>
      <c r="E12" s="13"/>
      <c r="F12" s="13"/>
      <c r="G12" s="13"/>
      <c r="I12" s="13"/>
      <c r="L12" s="15">
        <v>528</v>
      </c>
      <c r="M12" s="15">
        <v>528</v>
      </c>
      <c r="O12" s="16">
        <v>5.28</v>
      </c>
      <c r="P12" s="16">
        <v>5.28</v>
      </c>
    </row>
    <row r="13" spans="2:16">
      <c r="B13" s="13" t="s">
        <v>303</v>
      </c>
      <c r="C13" s="14"/>
      <c r="D13" s="13"/>
      <c r="E13" s="13"/>
      <c r="F13" s="13"/>
      <c r="G13" s="13"/>
      <c r="I13" s="13"/>
      <c r="L13" s="15">
        <v>528</v>
      </c>
      <c r="M13" s="15">
        <v>528</v>
      </c>
      <c r="O13" s="16">
        <v>5.28</v>
      </c>
      <c r="P13" s="16">
        <v>5.28</v>
      </c>
    </row>
    <row r="14" spans="2:16">
      <c r="B14" s="13" t="s">
        <v>307</v>
      </c>
      <c r="C14" s="14"/>
      <c r="D14" s="13"/>
      <c r="E14" s="13"/>
      <c r="F14" s="13"/>
      <c r="G14" s="13"/>
      <c r="I14" s="13"/>
      <c r="L14" s="15">
        <v>528</v>
      </c>
      <c r="M14" s="15">
        <v>528</v>
      </c>
      <c r="O14" s="16">
        <v>5.28</v>
      </c>
      <c r="P14" s="16">
        <v>5.28</v>
      </c>
    </row>
    <row r="15" spans="2:16">
      <c r="B15" s="13" t="s">
        <v>308</v>
      </c>
      <c r="C15" s="14"/>
      <c r="D15" s="13"/>
      <c r="E15" s="13"/>
      <c r="F15" s="13"/>
      <c r="G15" s="13"/>
      <c r="I15" s="13"/>
      <c r="L15" s="15">
        <v>528</v>
      </c>
      <c r="M15" s="15">
        <v>528</v>
      </c>
      <c r="O15" s="16">
        <v>5.28</v>
      </c>
      <c r="P15" s="16">
        <v>5.28</v>
      </c>
    </row>
    <row r="16" spans="2:16">
      <c r="B16" s="3" t="s">
        <v>309</v>
      </c>
      <c r="C16" s="12"/>
      <c r="D16" s="3"/>
      <c r="E16" s="3"/>
      <c r="F16" s="3"/>
      <c r="G16" s="3"/>
      <c r="I16" s="3"/>
      <c r="L16" s="9">
        <v>528</v>
      </c>
      <c r="M16" s="9">
        <v>528</v>
      </c>
      <c r="O16" s="10">
        <v>5.28</v>
      </c>
      <c r="P16" s="10">
        <v>5.28</v>
      </c>
    </row>
    <row r="17" spans="2:16">
      <c r="B17" s="13" t="s">
        <v>310</v>
      </c>
      <c r="C17" s="14"/>
      <c r="D17" s="13"/>
      <c r="E17" s="13"/>
      <c r="F17" s="13"/>
      <c r="G17" s="13"/>
      <c r="I17" s="13"/>
      <c r="L17" s="15">
        <v>528</v>
      </c>
      <c r="M17" s="15">
        <v>528</v>
      </c>
      <c r="O17" s="16">
        <v>5.28</v>
      </c>
      <c r="P17" s="16">
        <v>5.28</v>
      </c>
    </row>
    <row r="18" spans="2:16">
      <c r="B18" s="13" t="s">
        <v>311</v>
      </c>
      <c r="C18" s="14"/>
      <c r="D18" s="13"/>
      <c r="E18" s="13"/>
      <c r="F18" s="13"/>
      <c r="G18" s="13"/>
      <c r="I18" s="13"/>
      <c r="L18" s="15">
        <v>528</v>
      </c>
      <c r="M18" s="15">
        <v>528</v>
      </c>
      <c r="O18" s="16">
        <v>5.28</v>
      </c>
      <c r="P18" s="16">
        <v>5.28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459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447</v>
      </c>
    </row>
    <row r="3" spans="2:18" ht="15.75">
      <c r="B3" s="1" t="s">
        <v>502</v>
      </c>
    </row>
    <row r="4" spans="2:18" ht="15.75">
      <c r="B4" s="1" t="s">
        <v>457</v>
      </c>
    </row>
    <row r="6" spans="2:18" ht="15.75">
      <c r="B6" s="2" t="s">
        <v>115</v>
      </c>
    </row>
    <row r="7" spans="2:18" ht="15.75">
      <c r="B7" s="2" t="s">
        <v>116</v>
      </c>
    </row>
    <row r="8" spans="2:18">
      <c r="B8" s="3" t="s">
        <v>80</v>
      </c>
      <c r="C8" s="3" t="s">
        <v>81</v>
      </c>
      <c r="D8" s="3" t="s">
        <v>117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35</v>
      </c>
      <c r="N8" s="3" t="s">
        <v>121</v>
      </c>
      <c r="O8" s="3" t="s">
        <v>88</v>
      </c>
      <c r="P8" s="3" t="s">
        <v>122</v>
      </c>
      <c r="Q8" s="3" t="s">
        <v>123</v>
      </c>
      <c r="R8" s="3" t="s">
        <v>90</v>
      </c>
    </row>
    <row r="9" spans="2:18" ht="13.5" thickBot="1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91</v>
      </c>
      <c r="K9" s="4" t="s">
        <v>91</v>
      </c>
      <c r="L9" s="4" t="s">
        <v>126</v>
      </c>
      <c r="M9" s="4" t="s">
        <v>127</v>
      </c>
      <c r="N9" s="4" t="s">
        <v>92</v>
      </c>
      <c r="O9" s="4" t="s">
        <v>92</v>
      </c>
      <c r="P9" s="4" t="s">
        <v>91</v>
      </c>
      <c r="Q9" s="4" t="s">
        <v>91</v>
      </c>
      <c r="R9" s="4" t="s">
        <v>91</v>
      </c>
    </row>
    <row r="11" spans="2:18">
      <c r="B11" s="3" t="s">
        <v>128</v>
      </c>
      <c r="C11" s="12"/>
      <c r="D11" s="3"/>
      <c r="E11" s="3"/>
      <c r="F11" s="3"/>
      <c r="G11" s="3"/>
      <c r="I11" s="3"/>
      <c r="L11" s="9">
        <v>528</v>
      </c>
      <c r="O11" s="9">
        <v>528</v>
      </c>
      <c r="Q11" s="10">
        <v>5.28</v>
      </c>
      <c r="R11" s="10">
        <v>5.28</v>
      </c>
    </row>
    <row r="12" spans="2:18">
      <c r="B12" s="3" t="s">
        <v>129</v>
      </c>
      <c r="C12" s="12"/>
      <c r="D12" s="3"/>
      <c r="E12" s="3"/>
      <c r="F12" s="3"/>
      <c r="G12" s="3"/>
      <c r="I12" s="3"/>
      <c r="L12" s="9">
        <v>528</v>
      </c>
      <c r="O12" s="9">
        <v>528</v>
      </c>
      <c r="Q12" s="10">
        <v>5.28</v>
      </c>
      <c r="R12" s="10">
        <v>5.28</v>
      </c>
    </row>
    <row r="13" spans="2:18">
      <c r="B13" s="13" t="s">
        <v>130</v>
      </c>
      <c r="C13" s="14"/>
      <c r="D13" s="13"/>
      <c r="E13" s="13"/>
      <c r="F13" s="13"/>
      <c r="G13" s="13"/>
      <c r="I13" s="13"/>
      <c r="L13" s="15">
        <v>528</v>
      </c>
      <c r="O13" s="15">
        <v>528</v>
      </c>
      <c r="Q13" s="16">
        <v>5.28</v>
      </c>
      <c r="R13" s="16">
        <v>5.28</v>
      </c>
    </row>
    <row r="14" spans="2:18">
      <c r="B14" s="13" t="s">
        <v>131</v>
      </c>
      <c r="C14" s="14"/>
      <c r="D14" s="13"/>
      <c r="E14" s="13"/>
      <c r="F14" s="13"/>
      <c r="G14" s="13"/>
      <c r="I14" s="13"/>
      <c r="L14" s="15">
        <v>528</v>
      </c>
      <c r="O14" s="15">
        <v>528</v>
      </c>
      <c r="Q14" s="16">
        <v>5.28</v>
      </c>
      <c r="R14" s="16">
        <v>5.28</v>
      </c>
    </row>
    <row r="15" spans="2:18">
      <c r="B15" s="13" t="s">
        <v>132</v>
      </c>
      <c r="C15" s="14"/>
      <c r="D15" s="13"/>
      <c r="E15" s="13"/>
      <c r="F15" s="13"/>
      <c r="G15" s="13"/>
      <c r="I15" s="13"/>
      <c r="L15" s="15">
        <v>528</v>
      </c>
      <c r="O15" s="15">
        <v>528</v>
      </c>
      <c r="Q15" s="16">
        <v>5.28</v>
      </c>
      <c r="R15" s="16">
        <v>5.28</v>
      </c>
    </row>
    <row r="16" spans="2:18">
      <c r="B16" s="3" t="s">
        <v>133</v>
      </c>
      <c r="C16" s="12"/>
      <c r="D16" s="3"/>
      <c r="E16" s="3"/>
      <c r="F16" s="3"/>
      <c r="G16" s="3"/>
      <c r="I16" s="3"/>
      <c r="L16" s="9">
        <v>528</v>
      </c>
      <c r="O16" s="9">
        <v>528</v>
      </c>
      <c r="Q16" s="10">
        <v>5.28</v>
      </c>
      <c r="R16" s="10">
        <v>5.28</v>
      </c>
    </row>
    <row r="17" spans="2:18">
      <c r="B17" s="13" t="s">
        <v>134</v>
      </c>
      <c r="C17" s="14"/>
      <c r="D17" s="13"/>
      <c r="E17" s="13"/>
      <c r="F17" s="13"/>
      <c r="G17" s="13"/>
      <c r="I17" s="13"/>
      <c r="L17" s="15">
        <v>528</v>
      </c>
      <c r="O17" s="15">
        <v>528</v>
      </c>
      <c r="Q17" s="16">
        <v>5.28</v>
      </c>
      <c r="R17" s="16">
        <v>5.28</v>
      </c>
    </row>
    <row r="18" spans="2:18">
      <c r="B18" s="13" t="s">
        <v>135</v>
      </c>
      <c r="C18" s="14"/>
      <c r="D18" s="13"/>
      <c r="E18" s="13"/>
      <c r="F18" s="13"/>
      <c r="G18" s="13"/>
      <c r="I18" s="13"/>
      <c r="L18" s="15">
        <v>528</v>
      </c>
      <c r="O18" s="15">
        <v>528</v>
      </c>
      <c r="Q18" s="16">
        <v>5.28</v>
      </c>
      <c r="R18" s="16">
        <v>5.28</v>
      </c>
    </row>
    <row r="21" spans="2:18">
      <c r="B21" s="6" t="s">
        <v>114</v>
      </c>
      <c r="C21" s="17"/>
      <c r="D21" s="6"/>
      <c r="E21" s="6"/>
      <c r="F21" s="6"/>
      <c r="G21" s="6"/>
      <c r="I21" s="6"/>
    </row>
    <row r="25" spans="2:18">
      <c r="B25" s="5" t="s">
        <v>459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502</v>
      </c>
    </row>
    <row r="4" spans="2:16" ht="15.75">
      <c r="B4" s="1" t="s">
        <v>457</v>
      </c>
    </row>
    <row r="6" spans="2:16" ht="15.75">
      <c r="B6" s="2" t="s">
        <v>427</v>
      </c>
    </row>
    <row r="7" spans="2:16">
      <c r="B7" s="3" t="s">
        <v>80</v>
      </c>
      <c r="C7" s="3" t="s">
        <v>81</v>
      </c>
      <c r="D7" s="3" t="s">
        <v>138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422</v>
      </c>
      <c r="L7" s="3" t="s">
        <v>120</v>
      </c>
      <c r="M7" s="3" t="s">
        <v>423</v>
      </c>
      <c r="N7" s="3" t="s">
        <v>122</v>
      </c>
      <c r="O7" s="3" t="s">
        <v>123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91</v>
      </c>
      <c r="K8" s="4" t="s">
        <v>91</v>
      </c>
      <c r="L8" s="4" t="s">
        <v>126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428</v>
      </c>
      <c r="C10" s="12"/>
      <c r="D10" s="3"/>
      <c r="E10" s="3"/>
      <c r="F10" s="3"/>
      <c r="G10" s="3"/>
      <c r="I10" s="3"/>
      <c r="L10" s="9">
        <v>528</v>
      </c>
      <c r="M10" s="9">
        <v>528</v>
      </c>
      <c r="O10" s="10">
        <v>5.28</v>
      </c>
      <c r="P10" s="10">
        <v>5.28</v>
      </c>
    </row>
    <row r="11" spans="2:16">
      <c r="B11" s="3" t="s">
        <v>429</v>
      </c>
      <c r="C11" s="12"/>
      <c r="D11" s="3"/>
      <c r="E11" s="3"/>
      <c r="F11" s="3"/>
      <c r="G11" s="3"/>
      <c r="I11" s="3"/>
      <c r="L11" s="9">
        <v>528</v>
      </c>
      <c r="M11" s="9">
        <v>528</v>
      </c>
      <c r="O11" s="10">
        <v>5.28</v>
      </c>
      <c r="P11" s="10">
        <v>5.28</v>
      </c>
    </row>
    <row r="12" spans="2:16">
      <c r="B12" s="13" t="s">
        <v>430</v>
      </c>
      <c r="C12" s="14"/>
      <c r="D12" s="13"/>
      <c r="E12" s="13"/>
      <c r="F12" s="13"/>
      <c r="G12" s="13"/>
      <c r="I12" s="13"/>
      <c r="L12" s="15">
        <v>528</v>
      </c>
      <c r="M12" s="15">
        <v>528</v>
      </c>
      <c r="O12" s="16">
        <v>5.28</v>
      </c>
      <c r="P12" s="16">
        <v>5.28</v>
      </c>
    </row>
    <row r="13" spans="2:16">
      <c r="B13" s="13" t="s">
        <v>431</v>
      </c>
      <c r="C13" s="14"/>
      <c r="D13" s="13"/>
      <c r="E13" s="13"/>
      <c r="F13" s="13"/>
      <c r="G13" s="13"/>
      <c r="I13" s="13"/>
      <c r="L13" s="15">
        <v>528</v>
      </c>
      <c r="M13" s="15">
        <v>528</v>
      </c>
      <c r="O13" s="16">
        <v>5.28</v>
      </c>
      <c r="P13" s="16">
        <v>5.28</v>
      </c>
    </row>
    <row r="14" spans="2:16">
      <c r="B14" s="13" t="s">
        <v>432</v>
      </c>
      <c r="C14" s="14"/>
      <c r="D14" s="13"/>
      <c r="E14" s="13"/>
      <c r="F14" s="13"/>
      <c r="G14" s="13"/>
      <c r="I14" s="13"/>
      <c r="L14" s="15">
        <v>528</v>
      </c>
      <c r="M14" s="15">
        <v>528</v>
      </c>
      <c r="O14" s="16">
        <v>5.28</v>
      </c>
      <c r="P14" s="16">
        <v>5.28</v>
      </c>
    </row>
    <row r="15" spans="2:16">
      <c r="B15" s="13" t="s">
        <v>433</v>
      </c>
      <c r="C15" s="14"/>
      <c r="D15" s="13"/>
      <c r="E15" s="13"/>
      <c r="F15" s="13"/>
      <c r="G15" s="13"/>
      <c r="I15" s="13"/>
      <c r="L15" s="15">
        <v>528</v>
      </c>
      <c r="M15" s="15">
        <v>528</v>
      </c>
      <c r="O15" s="16">
        <v>5.28</v>
      </c>
      <c r="P15" s="16">
        <v>5.28</v>
      </c>
    </row>
    <row r="16" spans="2:16">
      <c r="B16" s="3" t="s">
        <v>434</v>
      </c>
      <c r="C16" s="12"/>
      <c r="D16" s="3"/>
      <c r="E16" s="3"/>
      <c r="F16" s="3"/>
      <c r="G16" s="3"/>
      <c r="I16" s="3"/>
      <c r="L16" s="9">
        <v>528</v>
      </c>
      <c r="M16" s="9">
        <v>528</v>
      </c>
      <c r="O16" s="10">
        <v>5.28</v>
      </c>
      <c r="P16" s="10">
        <v>5.28</v>
      </c>
    </row>
    <row r="17" spans="2:16">
      <c r="B17" s="13" t="s">
        <v>435</v>
      </c>
      <c r="C17" s="14"/>
      <c r="D17" s="13"/>
      <c r="E17" s="13"/>
      <c r="F17" s="13"/>
      <c r="G17" s="13"/>
      <c r="I17" s="13"/>
      <c r="L17" s="15">
        <v>528</v>
      </c>
      <c r="M17" s="15">
        <v>528</v>
      </c>
      <c r="O17" s="16">
        <v>5.28</v>
      </c>
      <c r="P17" s="16">
        <v>5.28</v>
      </c>
    </row>
    <row r="18" spans="2:16">
      <c r="B18" s="13" t="s">
        <v>436</v>
      </c>
      <c r="C18" s="14"/>
      <c r="D18" s="13"/>
      <c r="E18" s="13"/>
      <c r="F18" s="13"/>
      <c r="G18" s="13"/>
      <c r="I18" s="13"/>
      <c r="L18" s="15">
        <v>528</v>
      </c>
      <c r="M18" s="15">
        <v>528</v>
      </c>
      <c r="O18" s="16">
        <v>5.28</v>
      </c>
      <c r="P18" s="16">
        <v>5.28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459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447</v>
      </c>
    </row>
    <row r="3" spans="2:21" ht="15.75">
      <c r="B3" s="1" t="s">
        <v>502</v>
      </c>
    </row>
    <row r="4" spans="2:21" ht="15.75">
      <c r="B4" s="1" t="s">
        <v>457</v>
      </c>
    </row>
    <row r="6" spans="2:21" ht="15.75">
      <c r="B6" s="2" t="s">
        <v>115</v>
      </c>
    </row>
    <row r="7" spans="2:21" ht="15.75">
      <c r="B7" s="2" t="s">
        <v>136</v>
      </c>
    </row>
    <row r="8" spans="2:21">
      <c r="B8" s="3" t="s">
        <v>80</v>
      </c>
      <c r="C8" s="3" t="s">
        <v>81</v>
      </c>
      <c r="D8" s="3" t="s">
        <v>117</v>
      </c>
      <c r="E8" s="3" t="s">
        <v>137</v>
      </c>
      <c r="F8" s="3" t="s">
        <v>82</v>
      </c>
      <c r="G8" s="3" t="s">
        <v>138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35</v>
      </c>
      <c r="Q8" s="3" t="s">
        <v>121</v>
      </c>
      <c r="R8" s="3" t="s">
        <v>88</v>
      </c>
      <c r="S8" s="3" t="s">
        <v>122</v>
      </c>
      <c r="T8" s="3" t="s">
        <v>123</v>
      </c>
      <c r="U8" s="3" t="s">
        <v>90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91</v>
      </c>
      <c r="N9" s="4" t="s">
        <v>91</v>
      </c>
      <c r="O9" s="4" t="s">
        <v>126</v>
      </c>
      <c r="P9" s="4" t="s">
        <v>127</v>
      </c>
      <c r="Q9" s="4" t="s">
        <v>92</v>
      </c>
      <c r="R9" s="4" t="s">
        <v>92</v>
      </c>
      <c r="S9" s="4" t="s">
        <v>91</v>
      </c>
      <c r="T9" s="4" t="s">
        <v>91</v>
      </c>
      <c r="U9" s="4" t="s">
        <v>91</v>
      </c>
    </row>
    <row r="11" spans="2:21">
      <c r="B11" s="3" t="s">
        <v>139</v>
      </c>
      <c r="C11" s="12"/>
      <c r="D11" s="3"/>
      <c r="E11" s="3"/>
      <c r="F11" s="3"/>
      <c r="G11" s="3"/>
      <c r="H11" s="3"/>
      <c r="I11" s="3"/>
      <c r="J11" s="3"/>
      <c r="L11" s="3"/>
      <c r="O11" s="9">
        <v>528</v>
      </c>
      <c r="R11" s="9">
        <v>528</v>
      </c>
      <c r="T11" s="10">
        <v>5.28</v>
      </c>
      <c r="U11" s="10">
        <v>5.28</v>
      </c>
    </row>
    <row r="12" spans="2:21">
      <c r="B12" s="3" t="s">
        <v>140</v>
      </c>
      <c r="C12" s="12"/>
      <c r="D12" s="3"/>
      <c r="E12" s="3"/>
      <c r="F12" s="3"/>
      <c r="G12" s="3"/>
      <c r="H12" s="3"/>
      <c r="I12" s="3"/>
      <c r="J12" s="3"/>
      <c r="L12" s="3"/>
      <c r="O12" s="9">
        <v>528</v>
      </c>
      <c r="R12" s="9">
        <v>528</v>
      </c>
      <c r="T12" s="10">
        <v>5.28</v>
      </c>
      <c r="U12" s="10">
        <v>5.28</v>
      </c>
    </row>
    <row r="13" spans="2:21">
      <c r="B13" s="13" t="s">
        <v>141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528</v>
      </c>
      <c r="R13" s="15">
        <v>528</v>
      </c>
      <c r="T13" s="16">
        <v>5.28</v>
      </c>
      <c r="U13" s="16">
        <v>5.28</v>
      </c>
    </row>
    <row r="14" spans="2:21">
      <c r="B14" s="13" t="s">
        <v>142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528</v>
      </c>
      <c r="R14" s="15">
        <v>528</v>
      </c>
      <c r="T14" s="16">
        <v>5.28</v>
      </c>
      <c r="U14" s="16">
        <v>5.28</v>
      </c>
    </row>
    <row r="15" spans="2:21">
      <c r="B15" s="13" t="s">
        <v>143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528</v>
      </c>
      <c r="R15" s="15">
        <v>528</v>
      </c>
      <c r="T15" s="16">
        <v>5.28</v>
      </c>
      <c r="U15" s="16">
        <v>5.28</v>
      </c>
    </row>
    <row r="16" spans="2:21">
      <c r="B16" s="13" t="s">
        <v>144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528</v>
      </c>
      <c r="R16" s="15">
        <v>528</v>
      </c>
      <c r="T16" s="16">
        <v>5.28</v>
      </c>
      <c r="U16" s="16">
        <v>5.28</v>
      </c>
    </row>
    <row r="17" spans="2:21">
      <c r="B17" s="3" t="s">
        <v>145</v>
      </c>
      <c r="C17" s="12"/>
      <c r="D17" s="3"/>
      <c r="E17" s="3"/>
      <c r="F17" s="3"/>
      <c r="G17" s="3"/>
      <c r="H17" s="3"/>
      <c r="I17" s="3"/>
      <c r="J17" s="3"/>
      <c r="L17" s="3"/>
      <c r="O17" s="9">
        <v>528</v>
      </c>
      <c r="R17" s="9">
        <v>528</v>
      </c>
      <c r="T17" s="10">
        <v>5.28</v>
      </c>
      <c r="U17" s="10">
        <v>5.28</v>
      </c>
    </row>
    <row r="18" spans="2:21">
      <c r="B18" s="13" t="s">
        <v>146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528</v>
      </c>
      <c r="R18" s="15">
        <v>528</v>
      </c>
      <c r="T18" s="16">
        <v>5.28</v>
      </c>
      <c r="U18" s="16">
        <v>5.28</v>
      </c>
    </row>
    <row r="19" spans="2:21">
      <c r="B19" s="13" t="s">
        <v>147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528</v>
      </c>
      <c r="R19" s="15">
        <v>528</v>
      </c>
      <c r="T19" s="16">
        <v>5.28</v>
      </c>
      <c r="U19" s="16">
        <v>5.28</v>
      </c>
    </row>
    <row r="22" spans="2:21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459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447</v>
      </c>
    </row>
    <row r="3" spans="2:21" ht="15.75">
      <c r="B3" s="1" t="s">
        <v>502</v>
      </c>
    </row>
    <row r="4" spans="2:21" ht="15.75">
      <c r="B4" s="1" t="s">
        <v>457</v>
      </c>
    </row>
    <row r="6" spans="2:21" ht="15.75">
      <c r="B6" s="2" t="s">
        <v>115</v>
      </c>
    </row>
    <row r="7" spans="2:21" ht="15.75">
      <c r="B7" s="2" t="s">
        <v>148</v>
      </c>
    </row>
    <row r="8" spans="2:21">
      <c r="B8" s="3" t="s">
        <v>80</v>
      </c>
      <c r="C8" s="3" t="s">
        <v>81</v>
      </c>
      <c r="D8" s="3" t="s">
        <v>117</v>
      </c>
      <c r="E8" s="3" t="s">
        <v>137</v>
      </c>
      <c r="F8" s="3" t="s">
        <v>82</v>
      </c>
      <c r="G8" s="3" t="s">
        <v>138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35</v>
      </c>
      <c r="Q8" s="3" t="s">
        <v>121</v>
      </c>
      <c r="R8" s="3" t="s">
        <v>88</v>
      </c>
      <c r="S8" s="3" t="s">
        <v>122</v>
      </c>
      <c r="T8" s="3" t="s">
        <v>123</v>
      </c>
      <c r="U8" s="3" t="s">
        <v>90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91</v>
      </c>
      <c r="N9" s="4" t="s">
        <v>91</v>
      </c>
      <c r="O9" s="4" t="s">
        <v>126</v>
      </c>
      <c r="P9" s="4" t="s">
        <v>127</v>
      </c>
      <c r="Q9" s="4" t="s">
        <v>92</v>
      </c>
      <c r="R9" s="4" t="s">
        <v>92</v>
      </c>
      <c r="S9" s="4" t="s">
        <v>91</v>
      </c>
      <c r="T9" s="4" t="s">
        <v>91</v>
      </c>
      <c r="U9" s="4" t="s">
        <v>91</v>
      </c>
    </row>
    <row r="11" spans="2:21">
      <c r="B11" s="3" t="s">
        <v>149</v>
      </c>
      <c r="C11" s="12"/>
      <c r="D11" s="3"/>
      <c r="E11" s="3"/>
      <c r="F11" s="3"/>
      <c r="G11" s="3"/>
      <c r="H11" s="3"/>
      <c r="I11" s="3"/>
      <c r="J11" s="3"/>
      <c r="K11" s="12">
        <v>5.61</v>
      </c>
      <c r="L11" s="3"/>
      <c r="N11" s="10">
        <v>7.4399999999999994E-2</v>
      </c>
      <c r="O11" s="9">
        <v>3185289392.8899999</v>
      </c>
      <c r="R11" s="9">
        <v>2845286.86</v>
      </c>
      <c r="T11" s="10">
        <v>15285.28</v>
      </c>
      <c r="U11" s="10">
        <v>3.2399999999999998E-2</v>
      </c>
    </row>
    <row r="12" spans="2:21">
      <c r="B12" s="3" t="s">
        <v>150</v>
      </c>
      <c r="C12" s="12"/>
      <c r="D12" s="3"/>
      <c r="E12" s="3"/>
      <c r="F12" s="3"/>
      <c r="G12" s="3"/>
      <c r="H12" s="3"/>
      <c r="I12" s="3"/>
      <c r="J12" s="3"/>
      <c r="K12" s="12">
        <v>3.88</v>
      </c>
      <c r="L12" s="3"/>
      <c r="N12" s="10">
        <v>7.3499999999999996E-2</v>
      </c>
      <c r="O12" s="9">
        <v>252885289392.89001</v>
      </c>
      <c r="R12" s="9">
        <v>2528454.31</v>
      </c>
      <c r="T12" s="10">
        <v>0.72</v>
      </c>
      <c r="U12" s="10">
        <v>2.3400000000000001E-2</v>
      </c>
    </row>
    <row r="13" spans="2:21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K13" s="14">
        <v>1.45</v>
      </c>
      <c r="L13" s="13"/>
      <c r="N13" s="16">
        <v>-5.282</v>
      </c>
      <c r="O13" s="15">
        <v>1329</v>
      </c>
      <c r="R13" s="15">
        <v>1.75</v>
      </c>
      <c r="T13" s="16">
        <v>5.2852810000000003</v>
      </c>
      <c r="U13" s="16">
        <v>5.28</v>
      </c>
    </row>
    <row r="14" spans="2:21">
      <c r="B14" s="6" t="s">
        <v>460</v>
      </c>
      <c r="C14" s="17">
        <v>19452845282</v>
      </c>
      <c r="D14" s="6" t="s">
        <v>152</v>
      </c>
      <c r="E14" s="6"/>
      <c r="F14" s="18">
        <v>525285283264528</v>
      </c>
      <c r="G14" s="6" t="s">
        <v>153</v>
      </c>
      <c r="H14" s="6" t="s">
        <v>154</v>
      </c>
      <c r="I14" s="6" t="s">
        <v>98</v>
      </c>
      <c r="J14" s="6"/>
      <c r="K14" s="17">
        <v>1.45</v>
      </c>
      <c r="L14" s="6" t="s">
        <v>99</v>
      </c>
      <c r="M14" s="19">
        <v>4.1000000000000002E-2</v>
      </c>
      <c r="N14" s="8">
        <v>-5.282</v>
      </c>
      <c r="O14" s="7">
        <v>1329</v>
      </c>
      <c r="P14" s="7">
        <v>131.94</v>
      </c>
      <c r="Q14" s="7">
        <v>528</v>
      </c>
      <c r="R14" s="7">
        <v>1.75</v>
      </c>
      <c r="S14" s="8">
        <v>5.28</v>
      </c>
      <c r="T14" s="8">
        <v>5.2852810000000003</v>
      </c>
      <c r="U14" s="8">
        <v>5.28</v>
      </c>
    </row>
    <row r="15" spans="2:21">
      <c r="B15" s="6" t="s">
        <v>155</v>
      </c>
      <c r="C15" s="17">
        <v>323528125</v>
      </c>
      <c r="D15" s="6" t="s">
        <v>152</v>
      </c>
      <c r="E15" s="6"/>
      <c r="F15" s="18">
        <v>5252852837789</v>
      </c>
      <c r="G15" s="6" t="s">
        <v>156</v>
      </c>
      <c r="H15" s="6" t="s">
        <v>157</v>
      </c>
      <c r="I15" s="6" t="s">
        <v>98</v>
      </c>
      <c r="J15" s="6"/>
      <c r="K15" s="17">
        <v>2.88</v>
      </c>
      <c r="L15" s="6" t="s">
        <v>99</v>
      </c>
      <c r="M15" s="19">
        <v>4.9000000000000002E-2</v>
      </c>
      <c r="N15" s="8">
        <v>5.2839999999999998</v>
      </c>
      <c r="O15" s="7">
        <v>528</v>
      </c>
      <c r="P15" s="7">
        <v>117.47</v>
      </c>
      <c r="Q15" s="7">
        <v>528</v>
      </c>
      <c r="R15" s="7">
        <v>528</v>
      </c>
      <c r="S15" s="8">
        <v>5.28</v>
      </c>
      <c r="T15" s="8">
        <v>5.28</v>
      </c>
      <c r="U15" s="8">
        <v>5.28</v>
      </c>
    </row>
    <row r="16" spans="2:21">
      <c r="B16" s="13" t="s">
        <v>158</v>
      </c>
      <c r="C16" s="14"/>
      <c r="D16" s="13"/>
      <c r="E16" s="13"/>
      <c r="F16" s="13"/>
      <c r="G16" s="13"/>
      <c r="H16" s="13"/>
      <c r="I16" s="13"/>
      <c r="J16" s="13"/>
      <c r="K16" s="14">
        <v>4.5285000000000002</v>
      </c>
      <c r="L16" s="13"/>
      <c r="N16" s="16">
        <v>7.4399999999999994E-2</v>
      </c>
      <c r="O16" s="15">
        <v>1737155281.8900001</v>
      </c>
      <c r="R16" s="15">
        <v>1752813.5286999999</v>
      </c>
      <c r="T16" s="16">
        <v>0.59889999999999999</v>
      </c>
      <c r="U16" s="16">
        <v>1.9400000000000001E-2</v>
      </c>
    </row>
    <row r="17" spans="2:21">
      <c r="B17" s="6" t="s">
        <v>159</v>
      </c>
      <c r="C17" s="17">
        <v>1141274</v>
      </c>
      <c r="D17" s="6" t="s">
        <v>152</v>
      </c>
      <c r="E17" s="6"/>
      <c r="F17" s="18">
        <v>184158528</v>
      </c>
      <c r="G17" s="6" t="s">
        <v>156</v>
      </c>
      <c r="H17" s="6" t="s">
        <v>160</v>
      </c>
      <c r="I17" s="6" t="s">
        <v>161</v>
      </c>
      <c r="J17" s="6"/>
      <c r="K17" s="17">
        <v>4.93</v>
      </c>
      <c r="L17" s="6" t="s">
        <v>99</v>
      </c>
      <c r="M17" s="19">
        <v>6.0999999999999999E-2</v>
      </c>
      <c r="N17" s="8">
        <v>7.3099999999999998E-2</v>
      </c>
      <c r="O17" s="7">
        <v>5528528528528520</v>
      </c>
      <c r="P17" s="7">
        <v>93.25</v>
      </c>
      <c r="Q17" s="7">
        <v>528</v>
      </c>
      <c r="R17" s="7">
        <v>466.25</v>
      </c>
      <c r="S17" s="8">
        <v>5.2809999999999997</v>
      </c>
      <c r="T17" s="8">
        <v>1.6400000000000001E-2</v>
      </c>
      <c r="U17" s="8">
        <v>5.285285</v>
      </c>
    </row>
    <row r="18" spans="2:21">
      <c r="B18" s="6" t="s">
        <v>162</v>
      </c>
      <c r="C18" s="17">
        <v>25152817528</v>
      </c>
      <c r="D18" s="6" t="s">
        <v>152</v>
      </c>
      <c r="E18" s="6"/>
      <c r="F18" s="18">
        <v>5252852836617</v>
      </c>
      <c r="G18" s="6" t="s">
        <v>156</v>
      </c>
      <c r="H18" s="6" t="s">
        <v>163</v>
      </c>
      <c r="I18" s="6" t="s">
        <v>98</v>
      </c>
      <c r="J18" s="6"/>
      <c r="K18" s="17">
        <v>5.72</v>
      </c>
      <c r="L18" s="6" t="s">
        <v>99</v>
      </c>
      <c r="M18" s="19">
        <v>4.9000000000000002E-2</v>
      </c>
      <c r="N18" s="8">
        <v>3.6700000000000003E-2</v>
      </c>
      <c r="O18" s="7">
        <v>528</v>
      </c>
      <c r="P18" s="7">
        <v>15287.59</v>
      </c>
      <c r="Q18" s="7">
        <v>528</v>
      </c>
      <c r="R18" s="7">
        <v>528</v>
      </c>
      <c r="S18" s="8">
        <v>5.28</v>
      </c>
      <c r="T18" s="8">
        <v>5.28</v>
      </c>
      <c r="U18" s="8">
        <v>5.28</v>
      </c>
    </row>
    <row r="19" spans="2:21">
      <c r="B19" s="6" t="s">
        <v>164</v>
      </c>
      <c r="C19" s="17">
        <v>1143924</v>
      </c>
      <c r="D19" s="6" t="s">
        <v>152</v>
      </c>
      <c r="E19" s="6"/>
      <c r="F19" s="18">
        <v>196352839</v>
      </c>
      <c r="G19" s="6" t="s">
        <v>156</v>
      </c>
      <c r="H19" s="6" t="s">
        <v>165</v>
      </c>
      <c r="I19" s="6" t="s">
        <v>98</v>
      </c>
      <c r="J19" s="6"/>
      <c r="K19" s="17">
        <v>4.26</v>
      </c>
      <c r="L19" s="6" t="s">
        <v>99</v>
      </c>
      <c r="M19" s="19">
        <v>6.5000000000000002E-2</v>
      </c>
      <c r="N19" s="8">
        <v>7.5999999999999998E-2</v>
      </c>
      <c r="O19" s="7">
        <v>152855487</v>
      </c>
      <c r="P19" s="7">
        <v>99.53</v>
      </c>
      <c r="Q19" s="7">
        <v>528</v>
      </c>
      <c r="R19" s="7">
        <v>15285528.529999999</v>
      </c>
      <c r="S19" s="8">
        <v>5.2857000000000003</v>
      </c>
      <c r="T19" s="8">
        <v>3.6999999999999998E-2</v>
      </c>
      <c r="U19" s="8">
        <v>5.2812000000000001</v>
      </c>
    </row>
    <row r="20" spans="2:21">
      <c r="B20" s="6" t="s">
        <v>166</v>
      </c>
      <c r="C20" s="17">
        <v>1141118</v>
      </c>
      <c r="D20" s="6" t="s">
        <v>152</v>
      </c>
      <c r="E20" s="6"/>
      <c r="F20" s="18">
        <v>1939883</v>
      </c>
      <c r="G20" s="6" t="s">
        <v>156</v>
      </c>
      <c r="H20" s="6" t="s">
        <v>165</v>
      </c>
      <c r="I20" s="6" t="s">
        <v>98</v>
      </c>
      <c r="J20" s="6"/>
      <c r="K20" s="17">
        <v>4.5</v>
      </c>
      <c r="L20" s="6" t="s">
        <v>99</v>
      </c>
      <c r="M20" s="19">
        <v>5.3999999999999999E-2</v>
      </c>
      <c r="N20" s="8">
        <v>6.4100000000000004E-2</v>
      </c>
      <c r="O20" s="7">
        <v>1.95285285285285E+16</v>
      </c>
      <c r="P20" s="7">
        <v>97.18</v>
      </c>
      <c r="Q20" s="7">
        <v>528</v>
      </c>
      <c r="R20" s="7">
        <v>1846.42</v>
      </c>
      <c r="S20" s="8">
        <v>5.2840999999999996</v>
      </c>
      <c r="T20" s="8">
        <v>6.5000000000000002E-2</v>
      </c>
      <c r="U20" s="8">
        <v>5.2820999999999998</v>
      </c>
    </row>
    <row r="21" spans="2:21">
      <c r="B21" s="6" t="s">
        <v>167</v>
      </c>
      <c r="C21" s="17">
        <v>1135664</v>
      </c>
      <c r="D21" s="6" t="s">
        <v>152</v>
      </c>
      <c r="E21" s="6"/>
      <c r="F21" s="18">
        <v>1427976</v>
      </c>
      <c r="G21" s="6" t="s">
        <v>156</v>
      </c>
      <c r="H21" s="6" t="s">
        <v>165</v>
      </c>
      <c r="I21" s="6" t="s">
        <v>98</v>
      </c>
      <c r="J21" s="6"/>
      <c r="K21" s="17">
        <v>4.5289000000000001</v>
      </c>
      <c r="L21" s="6" t="s">
        <v>99</v>
      </c>
      <c r="M21" s="19">
        <v>6.9000000000000006E-2</v>
      </c>
      <c r="N21" s="8">
        <v>8.5286000000000001E-2</v>
      </c>
      <c r="O21" s="7">
        <v>1552875285286</v>
      </c>
      <c r="P21" s="7">
        <v>98.51</v>
      </c>
      <c r="Q21" s="7">
        <v>528</v>
      </c>
      <c r="R21" s="7">
        <v>1484.55</v>
      </c>
      <c r="S21" s="8">
        <v>5.2823000000000002</v>
      </c>
      <c r="T21" s="8">
        <v>5.2299999999999999E-2</v>
      </c>
      <c r="U21" s="8">
        <v>5.2816999999999998</v>
      </c>
    </row>
    <row r="22" spans="2:21">
      <c r="B22" s="6" t="s">
        <v>168</v>
      </c>
      <c r="C22" s="17">
        <v>1137314</v>
      </c>
      <c r="D22" s="6" t="s">
        <v>152</v>
      </c>
      <c r="E22" s="6"/>
      <c r="F22" s="18">
        <v>1888119</v>
      </c>
      <c r="G22" s="6" t="s">
        <v>156</v>
      </c>
      <c r="H22" s="6" t="s">
        <v>169</v>
      </c>
      <c r="I22" s="6" t="s">
        <v>161</v>
      </c>
      <c r="J22" s="6"/>
      <c r="K22" s="17">
        <v>4.5281000000000002</v>
      </c>
      <c r="L22" s="6" t="s">
        <v>99</v>
      </c>
      <c r="M22" s="19">
        <v>4.5999999999999999E-2</v>
      </c>
      <c r="N22" s="8">
        <v>5.2900000000000003E-2</v>
      </c>
      <c r="O22" s="7">
        <v>246151.89</v>
      </c>
      <c r="P22" s="7">
        <v>97.5</v>
      </c>
      <c r="Q22" s="7">
        <v>19.29</v>
      </c>
      <c r="R22" s="7">
        <v>259.29000000000002</v>
      </c>
      <c r="S22" s="8">
        <v>5.2811000000000003</v>
      </c>
      <c r="T22" s="8">
        <v>5.2891000000000004</v>
      </c>
      <c r="U22" s="8">
        <v>5.2852829999999997</v>
      </c>
    </row>
    <row r="23" spans="2:21">
      <c r="B23" s="6" t="s">
        <v>170</v>
      </c>
      <c r="C23" s="17">
        <v>114165285</v>
      </c>
      <c r="D23" s="6" t="s">
        <v>152</v>
      </c>
      <c r="E23" s="6"/>
      <c r="F23" s="18">
        <v>1888119</v>
      </c>
      <c r="G23" s="6" t="s">
        <v>156</v>
      </c>
      <c r="H23" s="6" t="s">
        <v>169</v>
      </c>
      <c r="I23" s="6" t="s">
        <v>161</v>
      </c>
      <c r="J23" s="6"/>
      <c r="K23" s="17">
        <v>2.25</v>
      </c>
      <c r="L23" s="6" t="s">
        <v>99</v>
      </c>
      <c r="M23" s="19">
        <v>6.1499999999999999E-2</v>
      </c>
      <c r="N23" s="8">
        <v>7.0999999999999994E-2</v>
      </c>
      <c r="O23" s="7">
        <v>96928</v>
      </c>
      <c r="P23" s="7">
        <v>98.95</v>
      </c>
      <c r="Q23" s="7">
        <v>528</v>
      </c>
      <c r="R23" s="7">
        <v>95.91</v>
      </c>
      <c r="S23" s="8">
        <v>5.2852839999999999</v>
      </c>
      <c r="T23" s="8">
        <v>5.2834000000000003</v>
      </c>
      <c r="U23" s="8">
        <v>5.2852810000000003</v>
      </c>
    </row>
    <row r="24" spans="2:21">
      <c r="B24" s="6" t="s">
        <v>171</v>
      </c>
      <c r="C24" s="17">
        <v>1141894</v>
      </c>
      <c r="D24" s="6" t="s">
        <v>152</v>
      </c>
      <c r="E24" s="6"/>
      <c r="F24" s="18">
        <v>1946194</v>
      </c>
      <c r="G24" s="6" t="s">
        <v>156</v>
      </c>
      <c r="H24" s="6" t="s">
        <v>165</v>
      </c>
      <c r="I24" s="6" t="s">
        <v>98</v>
      </c>
      <c r="J24" s="6"/>
      <c r="K24" s="17">
        <v>3.13</v>
      </c>
      <c r="L24" s="6" t="s">
        <v>99</v>
      </c>
      <c r="M24" s="19">
        <v>6.7500000000000004E-2</v>
      </c>
      <c r="N24" s="8">
        <v>7.1900000000000006E-2</v>
      </c>
      <c r="O24" s="7">
        <v>16852852853</v>
      </c>
      <c r="P24" s="7">
        <v>99.72</v>
      </c>
      <c r="Q24" s="7">
        <v>56.7</v>
      </c>
      <c r="R24" s="7">
        <v>1732.5284999999999</v>
      </c>
      <c r="S24" s="8">
        <v>5.2839</v>
      </c>
      <c r="T24" s="8">
        <v>6.0999999999999999E-2</v>
      </c>
      <c r="U24" s="8">
        <v>5.282</v>
      </c>
    </row>
    <row r="25" spans="2:21">
      <c r="B25" s="6" t="s">
        <v>172</v>
      </c>
      <c r="C25" s="17">
        <v>11452845289</v>
      </c>
      <c r="D25" s="6" t="s">
        <v>152</v>
      </c>
      <c r="E25" s="6"/>
      <c r="F25" s="18">
        <v>1886279</v>
      </c>
      <c r="G25" s="6" t="s">
        <v>156</v>
      </c>
      <c r="H25" s="6" t="s">
        <v>165</v>
      </c>
      <c r="I25" s="6" t="s">
        <v>98</v>
      </c>
      <c r="J25" s="6"/>
      <c r="K25" s="17">
        <v>4.13</v>
      </c>
      <c r="L25" s="6" t="s">
        <v>99</v>
      </c>
      <c r="M25" s="19">
        <v>6.6000000000000003E-2</v>
      </c>
      <c r="N25" s="8">
        <v>8.5099999999999995E-2</v>
      </c>
      <c r="O25" s="7">
        <v>765194</v>
      </c>
      <c r="P25" s="7">
        <v>94.1</v>
      </c>
      <c r="Q25" s="7">
        <v>528</v>
      </c>
      <c r="R25" s="7">
        <v>72528.5285</v>
      </c>
      <c r="S25" s="8">
        <v>5.2827999999999999</v>
      </c>
      <c r="T25" s="8">
        <v>2.53E-2</v>
      </c>
      <c r="U25" s="8">
        <v>5.2852880000000004</v>
      </c>
    </row>
    <row r="26" spans="2:21">
      <c r="B26" s="6" t="s">
        <v>173</v>
      </c>
      <c r="C26" s="17">
        <v>639528348</v>
      </c>
      <c r="D26" s="6" t="s">
        <v>152</v>
      </c>
      <c r="E26" s="6"/>
      <c r="F26" s="18">
        <v>5252852823896</v>
      </c>
      <c r="G26" s="6" t="s">
        <v>174</v>
      </c>
      <c r="H26" s="6" t="s">
        <v>175</v>
      </c>
      <c r="I26" s="6" t="s">
        <v>98</v>
      </c>
      <c r="J26" s="6"/>
      <c r="K26" s="17">
        <v>4.91</v>
      </c>
      <c r="L26" s="6" t="s">
        <v>99</v>
      </c>
      <c r="M26" s="19">
        <v>4.8000000000000001E-2</v>
      </c>
      <c r="N26" s="8">
        <v>6.13E-2</v>
      </c>
      <c r="O26" s="7">
        <v>264152829</v>
      </c>
      <c r="P26" s="7">
        <v>95.48</v>
      </c>
      <c r="Q26" s="7">
        <v>528</v>
      </c>
      <c r="R26" s="7">
        <v>2521.65</v>
      </c>
      <c r="S26" s="8">
        <v>5.2809999999999997</v>
      </c>
      <c r="T26" s="8">
        <v>8.8800000000000004E-2</v>
      </c>
      <c r="U26" s="8">
        <v>5.2828999999999997</v>
      </c>
    </row>
    <row r="27" spans="2:21">
      <c r="B27" s="6" t="s">
        <v>176</v>
      </c>
      <c r="C27" s="17">
        <v>114125289</v>
      </c>
      <c r="D27" s="6" t="s">
        <v>152</v>
      </c>
      <c r="E27" s="6"/>
      <c r="F27" s="18">
        <v>1938333</v>
      </c>
      <c r="G27" s="6" t="s">
        <v>156</v>
      </c>
      <c r="H27" s="6" t="s">
        <v>175</v>
      </c>
      <c r="I27" s="6" t="s">
        <v>98</v>
      </c>
      <c r="J27" s="6"/>
      <c r="K27" s="17">
        <v>4.1100000000000003</v>
      </c>
      <c r="L27" s="6" t="s">
        <v>99</v>
      </c>
      <c r="M27" s="19">
        <v>0.06</v>
      </c>
      <c r="N27" s="8">
        <v>6.2700000000000006E-2</v>
      </c>
      <c r="O27" s="7">
        <v>2423158</v>
      </c>
      <c r="P27" s="7">
        <v>99.5</v>
      </c>
      <c r="Q27" s="7">
        <v>48.46</v>
      </c>
      <c r="R27" s="7">
        <v>2459.5100000000002</v>
      </c>
      <c r="S27" s="8">
        <v>5.2870999999999997</v>
      </c>
      <c r="T27" s="8">
        <v>8.6599999999999996E-2</v>
      </c>
      <c r="U27" s="8">
        <v>5.2827999999999999</v>
      </c>
    </row>
    <row r="28" spans="2:21">
      <c r="B28" s="6" t="s">
        <v>177</v>
      </c>
      <c r="C28" s="17">
        <v>1143387</v>
      </c>
      <c r="D28" s="6" t="s">
        <v>152</v>
      </c>
      <c r="E28" s="6"/>
      <c r="F28" s="18">
        <v>19215288528</v>
      </c>
      <c r="G28" s="6" t="s">
        <v>156</v>
      </c>
      <c r="H28" s="6" t="s">
        <v>175</v>
      </c>
      <c r="I28" s="6" t="s">
        <v>98</v>
      </c>
      <c r="J28" s="6"/>
      <c r="K28" s="17">
        <v>3.86</v>
      </c>
      <c r="L28" s="6" t="s">
        <v>99</v>
      </c>
      <c r="M28" s="19">
        <v>6.8000000000000005E-2</v>
      </c>
      <c r="N28" s="8">
        <v>8.9499999999999996E-2</v>
      </c>
      <c r="O28" s="7">
        <v>15285281253</v>
      </c>
      <c r="P28" s="7">
        <v>93.79</v>
      </c>
      <c r="Q28" s="7">
        <v>528</v>
      </c>
      <c r="R28" s="7">
        <v>939.52880000000005</v>
      </c>
      <c r="S28" s="8">
        <v>5.2847999999999997</v>
      </c>
      <c r="T28" s="8">
        <v>3.3099999999999997E-2</v>
      </c>
      <c r="U28" s="8">
        <v>5.2811000000000003</v>
      </c>
    </row>
    <row r="29" spans="2:21">
      <c r="B29" s="6" t="s">
        <v>178</v>
      </c>
      <c r="C29" s="17">
        <v>1141217</v>
      </c>
      <c r="D29" s="6" t="s">
        <v>152</v>
      </c>
      <c r="E29" s="6"/>
      <c r="F29" s="18">
        <v>1938333</v>
      </c>
      <c r="G29" s="6" t="s">
        <v>156</v>
      </c>
      <c r="H29" s="6" t="s">
        <v>179</v>
      </c>
      <c r="I29" s="6" t="s">
        <v>98</v>
      </c>
      <c r="J29" s="6"/>
      <c r="K29" s="17">
        <v>3.48</v>
      </c>
      <c r="L29" s="6" t="s">
        <v>99</v>
      </c>
      <c r="M29" s="19">
        <v>0.08</v>
      </c>
      <c r="N29" s="8">
        <v>15.2822</v>
      </c>
      <c r="O29" s="7">
        <v>192652869</v>
      </c>
      <c r="P29" s="7">
        <v>93.99</v>
      </c>
      <c r="Q29" s="7">
        <v>528</v>
      </c>
      <c r="R29" s="7">
        <v>181528.31</v>
      </c>
      <c r="S29" s="8">
        <v>1.12E-2</v>
      </c>
      <c r="T29" s="8">
        <v>6.3700000000000007E-2</v>
      </c>
      <c r="U29" s="8">
        <v>5.2820999999999998</v>
      </c>
    </row>
    <row r="30" spans="2:21">
      <c r="B30" s="6" t="s">
        <v>180</v>
      </c>
      <c r="C30" s="17">
        <v>1141837</v>
      </c>
      <c r="D30" s="6" t="s">
        <v>152</v>
      </c>
      <c r="E30" s="6"/>
      <c r="F30" s="18">
        <v>19452895289</v>
      </c>
      <c r="G30" s="6" t="s">
        <v>156</v>
      </c>
      <c r="H30" s="6" t="s">
        <v>179</v>
      </c>
      <c r="I30" s="6" t="s">
        <v>98</v>
      </c>
      <c r="J30" s="6"/>
      <c r="K30" s="17">
        <v>2.2999999999999998</v>
      </c>
      <c r="L30" s="6" t="s">
        <v>99</v>
      </c>
      <c r="M30" s="19">
        <v>5.7500000000000002E-2</v>
      </c>
      <c r="N30" s="8">
        <v>8.1500000000000003E-2</v>
      </c>
      <c r="O30" s="7">
        <v>25135528</v>
      </c>
      <c r="P30" s="7">
        <v>97.67</v>
      </c>
      <c r="Q30" s="7">
        <v>528</v>
      </c>
      <c r="R30" s="7">
        <v>245.49</v>
      </c>
      <c r="S30" s="8">
        <v>5.2852889999999997</v>
      </c>
      <c r="T30" s="8">
        <v>5.2885999999999997</v>
      </c>
      <c r="U30" s="8">
        <v>5.2852829999999997</v>
      </c>
    </row>
    <row r="31" spans="2:21">
      <c r="B31" s="6" t="s">
        <v>181</v>
      </c>
      <c r="C31" s="17">
        <v>1141845</v>
      </c>
      <c r="D31" s="6" t="s">
        <v>152</v>
      </c>
      <c r="E31" s="6"/>
      <c r="F31" s="18">
        <v>19452895289</v>
      </c>
      <c r="G31" s="6" t="s">
        <v>156</v>
      </c>
      <c r="H31" s="6" t="s">
        <v>179</v>
      </c>
      <c r="I31" s="6" t="s">
        <v>98</v>
      </c>
      <c r="J31" s="6"/>
      <c r="K31" s="17">
        <v>2.97</v>
      </c>
      <c r="L31" s="6" t="s">
        <v>99</v>
      </c>
      <c r="M31" s="19">
        <v>0.08</v>
      </c>
      <c r="N31" s="8">
        <v>9.5285999999999996E-2</v>
      </c>
      <c r="O31" s="7">
        <v>377823</v>
      </c>
      <c r="P31" s="7">
        <v>15281.2</v>
      </c>
      <c r="Q31" s="7">
        <v>528</v>
      </c>
      <c r="R31" s="7">
        <v>382.36</v>
      </c>
      <c r="S31" s="8">
        <v>5.2859999999999996</v>
      </c>
      <c r="T31" s="8">
        <v>1.35E-2</v>
      </c>
      <c r="U31" s="8">
        <v>5.2852839999999999</v>
      </c>
    </row>
    <row r="32" spans="2:21">
      <c r="B32" s="6" t="s">
        <v>182</v>
      </c>
      <c r="C32" s="17">
        <v>1145432</v>
      </c>
      <c r="D32" s="6" t="s">
        <v>152</v>
      </c>
      <c r="E32" s="6"/>
      <c r="F32" s="18">
        <v>186355281</v>
      </c>
      <c r="G32" s="6" t="s">
        <v>156</v>
      </c>
      <c r="H32" s="6" t="s">
        <v>183</v>
      </c>
      <c r="I32" s="6"/>
      <c r="J32" s="6"/>
      <c r="L32" s="6" t="s">
        <v>99</v>
      </c>
      <c r="M32">
        <v>528.52849500000002</v>
      </c>
      <c r="O32" s="7">
        <v>1.5285285285285199E+18</v>
      </c>
      <c r="P32" s="7">
        <v>97.82</v>
      </c>
      <c r="Q32" s="7">
        <v>21.43</v>
      </c>
      <c r="R32" s="7">
        <v>999.63</v>
      </c>
      <c r="S32" s="8">
        <v>5.2842000000000002</v>
      </c>
      <c r="T32" s="8">
        <v>3.5200000000000002E-2</v>
      </c>
      <c r="U32" s="8">
        <v>5.2811000000000003</v>
      </c>
    </row>
    <row r="33" spans="2:21">
      <c r="B33" s="13" t="s">
        <v>184</v>
      </c>
      <c r="C33" s="14"/>
      <c r="D33" s="13"/>
      <c r="E33" s="13"/>
      <c r="F33" s="13"/>
      <c r="G33" s="13"/>
      <c r="H33" s="13"/>
      <c r="I33" s="13"/>
      <c r="J33" s="13"/>
      <c r="K33" s="14">
        <v>3.5287999999999999</v>
      </c>
      <c r="L33" s="13"/>
      <c r="N33" s="16">
        <v>6.9599999999999995E-2</v>
      </c>
      <c r="O33" s="15">
        <v>3436562</v>
      </c>
      <c r="R33" s="15">
        <v>3439.49</v>
      </c>
      <c r="T33" s="16">
        <v>0.1211</v>
      </c>
      <c r="U33" s="16">
        <v>5.2839</v>
      </c>
    </row>
    <row r="34" spans="2:21">
      <c r="B34" s="6" t="s">
        <v>185</v>
      </c>
      <c r="C34" s="17">
        <v>1141365</v>
      </c>
      <c r="D34" s="6" t="s">
        <v>152</v>
      </c>
      <c r="E34" s="6"/>
      <c r="F34" s="18">
        <v>515643484</v>
      </c>
      <c r="G34" s="6" t="s">
        <v>186</v>
      </c>
      <c r="H34" s="6" t="s">
        <v>165</v>
      </c>
      <c r="I34" s="6" t="s">
        <v>98</v>
      </c>
      <c r="J34" s="6"/>
      <c r="K34" s="17">
        <v>2.4700000000000002</v>
      </c>
      <c r="L34" s="6" t="s">
        <v>99</v>
      </c>
      <c r="M34" s="19">
        <v>7.7499999999999999E-2</v>
      </c>
      <c r="N34" s="8">
        <v>5.7200000000000001E-2</v>
      </c>
      <c r="O34" s="7">
        <v>925433</v>
      </c>
      <c r="P34" s="7">
        <v>15288.67</v>
      </c>
      <c r="Q34" s="7">
        <v>528</v>
      </c>
      <c r="R34" s="7">
        <v>15285285.67</v>
      </c>
      <c r="S34" s="8">
        <v>5.2862999999999998</v>
      </c>
      <c r="T34" s="8">
        <v>3.5400000000000001E-2</v>
      </c>
      <c r="U34" s="8">
        <v>5.2811000000000003</v>
      </c>
    </row>
    <row r="35" spans="2:21">
      <c r="B35" s="6" t="s">
        <v>187</v>
      </c>
      <c r="C35" s="17">
        <v>1141373</v>
      </c>
      <c r="D35" s="6" t="s">
        <v>152</v>
      </c>
      <c r="E35" s="6"/>
      <c r="F35" s="18">
        <v>515643484</v>
      </c>
      <c r="G35" s="6" t="s">
        <v>186</v>
      </c>
      <c r="H35" s="6" t="s">
        <v>165</v>
      </c>
      <c r="I35" s="6" t="s">
        <v>98</v>
      </c>
      <c r="J35" s="6"/>
      <c r="K35" s="17">
        <v>2.5499999999999998</v>
      </c>
      <c r="L35" s="6" t="s">
        <v>99</v>
      </c>
      <c r="M35" s="19">
        <v>7.7499999999999999E-2</v>
      </c>
      <c r="N35" s="8">
        <v>6.3E-2</v>
      </c>
      <c r="O35" s="7">
        <v>136352852</v>
      </c>
      <c r="P35" s="7">
        <v>15286.66</v>
      </c>
      <c r="Q35" s="7">
        <v>528</v>
      </c>
      <c r="R35" s="7">
        <v>1453.83</v>
      </c>
      <c r="S35" s="8">
        <v>5.2824</v>
      </c>
      <c r="T35" s="8">
        <v>5.1200000000000002E-2</v>
      </c>
      <c r="U35" s="8">
        <v>5.2816999999999998</v>
      </c>
    </row>
    <row r="36" spans="2:21">
      <c r="B36" s="6" t="s">
        <v>188</v>
      </c>
      <c r="C36" s="17">
        <v>1139922</v>
      </c>
      <c r="D36" s="6" t="s">
        <v>152</v>
      </c>
      <c r="E36" s="6"/>
      <c r="F36" s="18">
        <v>51139652846</v>
      </c>
      <c r="G36" s="6" t="s">
        <v>189</v>
      </c>
      <c r="H36" s="6" t="s">
        <v>183</v>
      </c>
      <c r="I36" s="6"/>
      <c r="J36" s="6"/>
      <c r="K36" s="17">
        <v>4.54</v>
      </c>
      <c r="L36" s="6" t="s">
        <v>99</v>
      </c>
      <c r="M36" s="19">
        <v>5.9499999999999997E-2</v>
      </c>
      <c r="N36" s="8">
        <v>7.2499999999999995E-2</v>
      </c>
      <c r="O36" s="7">
        <v>352196</v>
      </c>
      <c r="P36" s="7">
        <v>9528.69</v>
      </c>
      <c r="Q36" s="7">
        <v>528</v>
      </c>
      <c r="R36" s="7">
        <v>319.41000000000003</v>
      </c>
      <c r="S36" s="8">
        <v>5.2852839999999999</v>
      </c>
      <c r="T36" s="8">
        <v>1.12E-2</v>
      </c>
      <c r="U36" s="8">
        <v>5.2852839999999999</v>
      </c>
    </row>
    <row r="37" spans="2:21">
      <c r="B37" s="6" t="s">
        <v>190</v>
      </c>
      <c r="C37" s="17">
        <v>114528888</v>
      </c>
      <c r="D37" s="6" t="s">
        <v>152</v>
      </c>
      <c r="E37" s="6"/>
      <c r="F37" s="18">
        <v>51139652846</v>
      </c>
      <c r="G37" s="6" t="s">
        <v>189</v>
      </c>
      <c r="H37" s="6" t="s">
        <v>183</v>
      </c>
      <c r="I37" s="6"/>
      <c r="J37" s="6"/>
      <c r="K37" s="17">
        <v>4.46</v>
      </c>
      <c r="L37" s="6" t="s">
        <v>99</v>
      </c>
      <c r="M37" s="19">
        <v>5.5E-2</v>
      </c>
      <c r="N37" s="8">
        <v>15.281700000000001</v>
      </c>
      <c r="O37" s="7">
        <v>795881</v>
      </c>
      <c r="P37" s="7">
        <v>83</v>
      </c>
      <c r="Q37" s="7">
        <v>528</v>
      </c>
      <c r="R37" s="7">
        <v>66528.58</v>
      </c>
      <c r="S37" s="8">
        <v>5.2834000000000003</v>
      </c>
      <c r="T37" s="8">
        <v>2.3300000000000001E-2</v>
      </c>
      <c r="U37" s="8">
        <v>5.2852880000000004</v>
      </c>
    </row>
    <row r="38" spans="2:21">
      <c r="B38" s="13" t="s">
        <v>191</v>
      </c>
      <c r="C38" s="14"/>
      <c r="D38" s="13"/>
      <c r="E38" s="13"/>
      <c r="F38" s="13"/>
      <c r="G38" s="13"/>
      <c r="H38" s="13"/>
      <c r="I38" s="13"/>
      <c r="J38" s="13"/>
      <c r="L38" s="13"/>
      <c r="O38" s="15">
        <v>528</v>
      </c>
      <c r="R38" s="15">
        <v>528</v>
      </c>
      <c r="T38" s="16">
        <v>5.28</v>
      </c>
      <c r="U38" s="16">
        <v>5.28</v>
      </c>
    </row>
    <row r="39" spans="2:21">
      <c r="B39" s="3" t="s">
        <v>192</v>
      </c>
      <c r="C39" s="12"/>
      <c r="D39" s="3"/>
      <c r="E39" s="3"/>
      <c r="F39" s="3"/>
      <c r="G39" s="3"/>
      <c r="H39" s="3"/>
      <c r="I39" s="3"/>
      <c r="J39" s="3"/>
      <c r="K39" s="12">
        <v>9.85</v>
      </c>
      <c r="L39" s="3"/>
      <c r="N39" s="10">
        <v>7.6399999999999996E-2</v>
      </c>
      <c r="O39" s="9">
        <v>1.1528528528528501E+19</v>
      </c>
      <c r="R39" s="9">
        <v>7952.55</v>
      </c>
      <c r="T39" s="10">
        <v>0.28000000000000003</v>
      </c>
      <c r="U39" s="10">
        <v>5.2891000000000004</v>
      </c>
    </row>
    <row r="40" spans="2:21">
      <c r="B40" s="13" t="s">
        <v>193</v>
      </c>
      <c r="C40" s="14"/>
      <c r="D40" s="13"/>
      <c r="E40" s="13"/>
      <c r="F40" s="13"/>
      <c r="G40" s="13"/>
      <c r="H40" s="13"/>
      <c r="I40" s="13"/>
      <c r="J40" s="13"/>
      <c r="K40" s="14">
        <v>5.5288000000000004</v>
      </c>
      <c r="L40" s="13"/>
      <c r="N40" s="16">
        <v>8.6499999999999994E-2</v>
      </c>
      <c r="O40" s="15">
        <v>1.5285285285285199E+18</v>
      </c>
      <c r="R40" s="15">
        <v>365284.39</v>
      </c>
      <c r="T40" s="16">
        <v>0.12690000000000001</v>
      </c>
      <c r="U40" s="16">
        <v>5.2840999999999996</v>
      </c>
    </row>
    <row r="41" spans="2:21">
      <c r="B41" s="6" t="s">
        <v>194</v>
      </c>
      <c r="C41" s="17" t="s">
        <v>461</v>
      </c>
      <c r="D41" s="6" t="s">
        <v>195</v>
      </c>
      <c r="E41" s="6" t="s">
        <v>196</v>
      </c>
      <c r="F41" s="6"/>
      <c r="G41" s="6" t="s">
        <v>197</v>
      </c>
      <c r="H41" s="6" t="s">
        <v>198</v>
      </c>
      <c r="I41" s="6" t="s">
        <v>199</v>
      </c>
      <c r="J41" s="6"/>
      <c r="K41" s="17">
        <v>5.5288000000000004</v>
      </c>
      <c r="L41" s="6" t="s">
        <v>36</v>
      </c>
      <c r="M41" s="19">
        <v>7.8750000000000001E-2</v>
      </c>
      <c r="N41" s="8">
        <v>8.6499999999999994E-2</v>
      </c>
      <c r="O41" s="7">
        <v>1.5285285285285199E+18</v>
      </c>
      <c r="P41" s="7">
        <v>1528528.15</v>
      </c>
      <c r="Q41" s="7">
        <v>528</v>
      </c>
      <c r="R41" s="7">
        <v>365284.39</v>
      </c>
      <c r="S41" s="8">
        <v>5.2813999999999997</v>
      </c>
      <c r="T41" s="8">
        <v>0.12690000000000001</v>
      </c>
      <c r="U41" s="8">
        <v>5.2840999999999996</v>
      </c>
    </row>
    <row r="42" spans="2:21">
      <c r="B42" s="13" t="s">
        <v>200</v>
      </c>
      <c r="C42" s="14"/>
      <c r="D42" s="13"/>
      <c r="E42" s="13"/>
      <c r="F42" s="13"/>
      <c r="G42" s="13"/>
      <c r="H42" s="13"/>
      <c r="I42" s="13"/>
      <c r="J42" s="13"/>
      <c r="K42" s="14">
        <v>13.81</v>
      </c>
      <c r="L42" s="13"/>
      <c r="N42" s="16">
        <v>6.8099999999999994E-2</v>
      </c>
      <c r="O42" s="15">
        <v>1.52852852852852E+21</v>
      </c>
      <c r="R42" s="15">
        <v>4348.17</v>
      </c>
      <c r="T42" s="16">
        <v>0.15310000000000001</v>
      </c>
      <c r="U42" s="16">
        <v>5.2850000000000001</v>
      </c>
    </row>
    <row r="43" spans="2:21">
      <c r="B43" s="6" t="s">
        <v>201</v>
      </c>
      <c r="C43" s="17" t="s">
        <v>462</v>
      </c>
      <c r="D43" s="6" t="s">
        <v>195</v>
      </c>
      <c r="E43" s="6" t="s">
        <v>196</v>
      </c>
      <c r="F43" s="6"/>
      <c r="G43" s="6" t="s">
        <v>197</v>
      </c>
      <c r="H43" s="6" t="s">
        <v>202</v>
      </c>
      <c r="I43" s="6"/>
      <c r="J43" s="6"/>
      <c r="K43" s="17">
        <v>13.81</v>
      </c>
      <c r="L43" s="6" t="s">
        <v>42</v>
      </c>
      <c r="M43" s="19">
        <v>7.0000000000000007E-2</v>
      </c>
      <c r="N43" s="8">
        <v>6.8099999999999994E-2</v>
      </c>
      <c r="O43" s="7">
        <v>1.52852852852852E+21</v>
      </c>
      <c r="P43" s="7">
        <v>15286.62</v>
      </c>
      <c r="Q43" s="7">
        <v>528</v>
      </c>
      <c r="R43" s="7">
        <v>4348.17</v>
      </c>
      <c r="S43" s="8">
        <v>0.01</v>
      </c>
      <c r="T43" s="8">
        <v>0.15310000000000001</v>
      </c>
      <c r="U43" s="8">
        <v>5.2850000000000001</v>
      </c>
    </row>
    <row r="46" spans="2:21">
      <c r="B46" s="6" t="s">
        <v>114</v>
      </c>
      <c r="C46" s="17"/>
      <c r="D46" s="6"/>
      <c r="E46" s="6"/>
      <c r="F46" s="6"/>
      <c r="G46" s="6"/>
      <c r="H46" s="6"/>
      <c r="I46" s="6"/>
      <c r="J46" s="6"/>
      <c r="L46" s="6"/>
    </row>
    <row r="50" spans="2:2">
      <c r="B50" s="5" t="s">
        <v>459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5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447</v>
      </c>
    </row>
    <row r="3" spans="2:15" ht="15.75">
      <c r="B3" s="1" t="s">
        <v>502</v>
      </c>
    </row>
    <row r="4" spans="2:15" ht="15.75">
      <c r="B4" s="1" t="s">
        <v>457</v>
      </c>
    </row>
    <row r="6" spans="2:15" ht="15.75">
      <c r="B6" s="2" t="s">
        <v>115</v>
      </c>
    </row>
    <row r="7" spans="2:15" ht="15.75">
      <c r="B7" s="2" t="s">
        <v>203</v>
      </c>
    </row>
    <row r="8" spans="2:15">
      <c r="B8" s="3" t="s">
        <v>80</v>
      </c>
      <c r="C8" s="3" t="s">
        <v>81</v>
      </c>
      <c r="D8" s="3" t="s">
        <v>117</v>
      </c>
      <c r="E8" s="3" t="s">
        <v>137</v>
      </c>
      <c r="F8" s="3" t="s">
        <v>82</v>
      </c>
      <c r="G8" s="3" t="s">
        <v>138</v>
      </c>
      <c r="H8" s="3" t="s">
        <v>85</v>
      </c>
      <c r="I8" s="3" t="s">
        <v>120</v>
      </c>
      <c r="J8" s="3" t="s">
        <v>35</v>
      </c>
      <c r="K8" s="3" t="s">
        <v>121</v>
      </c>
      <c r="L8" s="3" t="s">
        <v>88</v>
      </c>
      <c r="M8" s="3" t="s">
        <v>122</v>
      </c>
      <c r="N8" s="3" t="s">
        <v>123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92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204</v>
      </c>
      <c r="C11" s="12"/>
      <c r="D11" s="3"/>
      <c r="E11" s="3"/>
      <c r="F11" s="3"/>
      <c r="G11" s="3"/>
      <c r="H11" s="3"/>
      <c r="I11" s="9">
        <v>145352849</v>
      </c>
      <c r="L11" s="9">
        <v>5155.9399999999996</v>
      </c>
      <c r="N11" s="10">
        <v>15285.28</v>
      </c>
      <c r="O11" s="10">
        <v>5.2882999999999996</v>
      </c>
    </row>
    <row r="12" spans="2:15">
      <c r="B12" s="3" t="s">
        <v>205</v>
      </c>
      <c r="C12" s="12"/>
      <c r="D12" s="3"/>
      <c r="E12" s="3"/>
      <c r="F12" s="3"/>
      <c r="G12" s="3"/>
      <c r="H12" s="3"/>
      <c r="I12" s="9">
        <v>286382</v>
      </c>
      <c r="L12" s="9">
        <v>5155.9399999999996</v>
      </c>
      <c r="N12" s="10">
        <v>75.286799999999999</v>
      </c>
      <c r="O12" s="10">
        <v>5.2858999999999998</v>
      </c>
    </row>
    <row r="13" spans="2:15">
      <c r="B13" s="13" t="s">
        <v>206</v>
      </c>
      <c r="C13" s="14"/>
      <c r="D13" s="13"/>
      <c r="E13" s="13"/>
      <c r="F13" s="13"/>
      <c r="G13" s="13"/>
      <c r="H13" s="13"/>
      <c r="I13" s="15">
        <v>528</v>
      </c>
      <c r="L13" s="15">
        <v>528</v>
      </c>
      <c r="N13" s="16">
        <v>5.28</v>
      </c>
      <c r="O13" s="16">
        <v>5.28</v>
      </c>
    </row>
    <row r="14" spans="2:15">
      <c r="B14" s="13" t="s">
        <v>463</v>
      </c>
      <c r="C14" s="14"/>
      <c r="D14" s="13"/>
      <c r="E14" s="13"/>
      <c r="F14" s="13"/>
      <c r="G14" s="13"/>
      <c r="H14" s="13"/>
      <c r="I14" s="15">
        <v>26547528</v>
      </c>
      <c r="L14" s="15">
        <v>3923.65</v>
      </c>
      <c r="N14" s="16">
        <v>0.53790000000000004</v>
      </c>
      <c r="O14" s="16">
        <v>5.2845000000000004</v>
      </c>
    </row>
    <row r="15" spans="2:15">
      <c r="B15" s="6" t="s">
        <v>207</v>
      </c>
      <c r="C15" s="17">
        <v>15289892528</v>
      </c>
      <c r="D15" s="6" t="s">
        <v>152</v>
      </c>
      <c r="E15" s="6"/>
      <c r="F15" s="18">
        <v>513821488</v>
      </c>
      <c r="G15" s="6" t="s">
        <v>156</v>
      </c>
      <c r="H15" s="6" t="s">
        <v>99</v>
      </c>
      <c r="I15" s="7">
        <v>26547528</v>
      </c>
      <c r="J15" s="7">
        <v>1478</v>
      </c>
      <c r="K15" s="7">
        <v>528</v>
      </c>
      <c r="L15" s="7">
        <v>3923.65</v>
      </c>
      <c r="M15" s="8">
        <v>5.2815000000000003</v>
      </c>
      <c r="N15" s="8">
        <v>0.53790000000000004</v>
      </c>
      <c r="O15" s="8">
        <v>5.2845000000000004</v>
      </c>
    </row>
    <row r="16" spans="2:15">
      <c r="B16" s="13" t="s">
        <v>208</v>
      </c>
      <c r="C16" s="14"/>
      <c r="D16" s="13"/>
      <c r="E16" s="13"/>
      <c r="F16" s="13"/>
      <c r="G16" s="13"/>
      <c r="H16" s="13"/>
      <c r="I16" s="15">
        <v>2528912</v>
      </c>
      <c r="L16" s="15">
        <v>1232.3</v>
      </c>
      <c r="N16" s="16">
        <v>0.16889999999999999</v>
      </c>
      <c r="O16" s="16">
        <v>5.2813999999999997</v>
      </c>
    </row>
    <row r="17" spans="2:15">
      <c r="B17" s="6" t="s">
        <v>209</v>
      </c>
      <c r="C17" s="17">
        <v>1142355</v>
      </c>
      <c r="D17" s="6" t="s">
        <v>152</v>
      </c>
      <c r="E17" s="6"/>
      <c r="F17" s="18">
        <v>95288311</v>
      </c>
      <c r="G17" s="6" t="s">
        <v>156</v>
      </c>
      <c r="H17" s="6" t="s">
        <v>99</v>
      </c>
      <c r="I17" s="7">
        <v>11485</v>
      </c>
      <c r="J17" s="7">
        <v>965281</v>
      </c>
      <c r="K17" s="7">
        <v>528</v>
      </c>
      <c r="L17" s="7">
        <v>115282.67</v>
      </c>
      <c r="M17" s="8">
        <v>5.2813999999999997</v>
      </c>
      <c r="N17" s="8">
        <v>0.1512</v>
      </c>
      <c r="O17" s="8">
        <v>5.2812999999999999</v>
      </c>
    </row>
    <row r="18" spans="2:15">
      <c r="B18" s="6" t="s">
        <v>210</v>
      </c>
      <c r="C18" s="17">
        <v>152892345</v>
      </c>
      <c r="D18" s="6" t="s">
        <v>152</v>
      </c>
      <c r="E18" s="6"/>
      <c r="F18" s="18">
        <v>51139652846</v>
      </c>
      <c r="G18" s="6" t="s">
        <v>189</v>
      </c>
      <c r="H18" s="6" t="s">
        <v>99</v>
      </c>
      <c r="I18" s="7">
        <v>9427</v>
      </c>
      <c r="J18" s="7">
        <v>1375</v>
      </c>
      <c r="K18" s="7">
        <v>528</v>
      </c>
      <c r="L18" s="7">
        <v>129.62</v>
      </c>
      <c r="M18" s="8">
        <v>5.285285</v>
      </c>
      <c r="N18" s="8">
        <v>1.78E-2</v>
      </c>
      <c r="O18" s="8">
        <v>5.2852810000000003</v>
      </c>
    </row>
    <row r="19" spans="2:15">
      <c r="B19" s="13" t="s">
        <v>464</v>
      </c>
      <c r="C19" s="14"/>
      <c r="D19" s="13"/>
      <c r="E19" s="13"/>
      <c r="F19" s="13"/>
      <c r="G19" s="13"/>
      <c r="H19" s="13"/>
      <c r="I19" s="15">
        <v>528</v>
      </c>
      <c r="L19" s="15">
        <v>528</v>
      </c>
      <c r="N19" s="16">
        <v>5.28</v>
      </c>
      <c r="O19" s="16">
        <v>5.28</v>
      </c>
    </row>
    <row r="20" spans="2:15">
      <c r="B20" s="13" t="s">
        <v>465</v>
      </c>
      <c r="C20" s="14"/>
      <c r="D20" s="13"/>
      <c r="E20" s="13"/>
      <c r="F20" s="13"/>
      <c r="G20" s="13"/>
      <c r="H20" s="13"/>
      <c r="I20" s="15">
        <v>528</v>
      </c>
      <c r="L20" s="15">
        <v>528</v>
      </c>
      <c r="N20" s="16">
        <v>5.28</v>
      </c>
      <c r="O20" s="16">
        <v>5.28</v>
      </c>
    </row>
    <row r="21" spans="2:15">
      <c r="B21" s="3" t="s">
        <v>211</v>
      </c>
      <c r="C21" s="12"/>
      <c r="D21" s="3"/>
      <c r="E21" s="3"/>
      <c r="F21" s="3"/>
      <c r="G21" s="3"/>
      <c r="H21" s="3"/>
      <c r="I21" s="9">
        <v>528</v>
      </c>
      <c r="L21" s="9">
        <v>528</v>
      </c>
      <c r="N21" s="10">
        <v>5.28</v>
      </c>
      <c r="O21" s="10">
        <v>5.28</v>
      </c>
    </row>
    <row r="22" spans="2:15">
      <c r="F22" s="6"/>
      <c r="N22" s="8">
        <v>5.28</v>
      </c>
      <c r="O22" s="8">
        <v>5.28</v>
      </c>
    </row>
    <row r="25" spans="2:15">
      <c r="B25" s="6" t="s">
        <v>114</v>
      </c>
      <c r="C25" s="17"/>
      <c r="D25" s="6"/>
      <c r="E25" s="6"/>
      <c r="F25" s="6"/>
      <c r="G25" s="6"/>
      <c r="H25" s="6"/>
    </row>
    <row r="29" spans="2:15">
      <c r="B29" s="5" t="s">
        <v>459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rightToLeft="1" workbookViewId="0">
      <selection activeCell="B1" sqref="B1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8.7109375" customWidth="1"/>
    <col min="7" max="7" width="11.7109375" customWidth="1"/>
    <col min="8" max="8" width="13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447</v>
      </c>
    </row>
    <row r="3" spans="2:14" ht="15.75">
      <c r="B3" s="1" t="s">
        <v>502</v>
      </c>
    </row>
    <row r="4" spans="2:14" ht="15.75">
      <c r="B4" s="1" t="s">
        <v>457</v>
      </c>
    </row>
    <row r="6" spans="2:14" ht="15.75">
      <c r="B6" s="2" t="s">
        <v>115</v>
      </c>
    </row>
    <row r="7" spans="2:14" ht="15.75">
      <c r="B7" s="2" t="s">
        <v>214</v>
      </c>
    </row>
    <row r="8" spans="2:14">
      <c r="B8" s="3" t="s">
        <v>80</v>
      </c>
      <c r="C8" s="3" t="s">
        <v>81</v>
      </c>
      <c r="D8" s="3" t="s">
        <v>117</v>
      </c>
      <c r="E8" s="3" t="s">
        <v>82</v>
      </c>
      <c r="F8" s="3" t="s">
        <v>138</v>
      </c>
      <c r="G8" s="3" t="s">
        <v>85</v>
      </c>
      <c r="H8" s="3" t="s">
        <v>120</v>
      </c>
      <c r="I8" s="3" t="s">
        <v>35</v>
      </c>
      <c r="J8" s="3" t="s">
        <v>121</v>
      </c>
      <c r="K8" s="3" t="s">
        <v>88</v>
      </c>
      <c r="L8" s="3" t="s">
        <v>122</v>
      </c>
      <c r="M8" s="3" t="s">
        <v>123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92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215</v>
      </c>
      <c r="C11" s="12"/>
      <c r="D11" s="3"/>
      <c r="E11" s="3"/>
      <c r="F11" s="3"/>
      <c r="G11" s="3"/>
      <c r="H11" s="9">
        <v>112684</v>
      </c>
      <c r="K11" s="9">
        <v>2189.4499999999998</v>
      </c>
      <c r="M11" s="10">
        <v>15285.28</v>
      </c>
      <c r="N11" s="10">
        <v>5.2824999999999998</v>
      </c>
    </row>
    <row r="12" spans="2:14">
      <c r="B12" s="3" t="s">
        <v>216</v>
      </c>
      <c r="C12" s="12"/>
      <c r="D12" s="3"/>
      <c r="E12" s="3"/>
      <c r="F12" s="3"/>
      <c r="G12" s="3"/>
      <c r="H12" s="9">
        <v>112684</v>
      </c>
      <c r="K12" s="9">
        <v>2189.4499999999998</v>
      </c>
      <c r="M12" s="10">
        <v>15285.28</v>
      </c>
      <c r="N12" s="10">
        <v>5.2824999999999998</v>
      </c>
    </row>
    <row r="13" spans="2:14">
      <c r="B13" s="13" t="s">
        <v>217</v>
      </c>
      <c r="C13" s="14"/>
      <c r="D13" s="13"/>
      <c r="E13" s="13"/>
      <c r="F13" s="13"/>
      <c r="G13" s="13"/>
      <c r="H13" s="15">
        <v>112684</v>
      </c>
      <c r="K13" s="15">
        <v>2189.4499999999998</v>
      </c>
      <c r="M13" s="16">
        <v>15285.28</v>
      </c>
      <c r="N13" s="16">
        <v>5.2824999999999998</v>
      </c>
    </row>
    <row r="14" spans="2:14">
      <c r="B14" s="6" t="s">
        <v>218</v>
      </c>
      <c r="C14" s="17">
        <v>1116391</v>
      </c>
      <c r="D14" s="6" t="s">
        <v>152</v>
      </c>
      <c r="E14" s="18">
        <v>51415283811</v>
      </c>
      <c r="F14" s="6" t="s">
        <v>219</v>
      </c>
      <c r="G14" s="6" t="s">
        <v>99</v>
      </c>
      <c r="H14" s="7">
        <v>112684</v>
      </c>
      <c r="I14" s="7">
        <v>1943</v>
      </c>
      <c r="J14" s="7">
        <v>528</v>
      </c>
      <c r="K14" s="7">
        <v>2189.4499999999998</v>
      </c>
      <c r="L14" s="8">
        <v>5.2847</v>
      </c>
      <c r="M14" s="8">
        <v>15285.28</v>
      </c>
      <c r="N14" s="8">
        <v>5.2824999999999998</v>
      </c>
    </row>
    <row r="15" spans="2:14">
      <c r="B15" s="13" t="s">
        <v>220</v>
      </c>
      <c r="C15" s="14"/>
      <c r="D15" s="13"/>
      <c r="E15" s="13"/>
      <c r="F15" s="13"/>
      <c r="G15" s="13"/>
      <c r="H15" s="15">
        <v>528</v>
      </c>
      <c r="K15" s="15">
        <v>528</v>
      </c>
      <c r="M15" s="16">
        <v>5.28</v>
      </c>
      <c r="N15" s="16">
        <v>5.28</v>
      </c>
    </row>
    <row r="16" spans="2:14">
      <c r="B16" s="13" t="s">
        <v>221</v>
      </c>
      <c r="C16" s="14"/>
      <c r="D16" s="13"/>
      <c r="E16" s="13"/>
      <c r="F16" s="13"/>
      <c r="G16" s="13"/>
      <c r="H16" s="15">
        <v>528</v>
      </c>
      <c r="K16" s="15">
        <v>528</v>
      </c>
      <c r="M16" s="16">
        <v>5.28</v>
      </c>
      <c r="N16" s="16">
        <v>5.28</v>
      </c>
    </row>
    <row r="17" spans="2:14">
      <c r="B17" s="13" t="s">
        <v>222</v>
      </c>
      <c r="C17" s="14"/>
      <c r="D17" s="13"/>
      <c r="E17" s="13"/>
      <c r="F17" s="13"/>
      <c r="G17" s="13"/>
      <c r="H17" s="15">
        <v>528</v>
      </c>
      <c r="K17" s="15">
        <v>528</v>
      </c>
      <c r="M17" s="16">
        <v>5.28</v>
      </c>
      <c r="N17" s="16">
        <v>5.28</v>
      </c>
    </row>
    <row r="18" spans="2:14">
      <c r="B18" s="13" t="s">
        <v>223</v>
      </c>
      <c r="C18" s="14"/>
      <c r="D18" s="13"/>
      <c r="E18" s="13"/>
      <c r="F18" s="13"/>
      <c r="G18" s="13"/>
      <c r="H18" s="15">
        <v>528</v>
      </c>
      <c r="K18" s="15">
        <v>528</v>
      </c>
      <c r="M18" s="16">
        <v>5.28</v>
      </c>
      <c r="N18" s="16">
        <v>5.28</v>
      </c>
    </row>
    <row r="19" spans="2:14">
      <c r="B19" s="13" t="s">
        <v>224</v>
      </c>
      <c r="C19" s="14"/>
      <c r="D19" s="13"/>
      <c r="E19" s="13"/>
      <c r="F19" s="13"/>
      <c r="G19" s="13"/>
      <c r="H19" s="15">
        <v>528</v>
      </c>
      <c r="K19" s="15">
        <v>528</v>
      </c>
      <c r="M19" s="16">
        <v>5.28</v>
      </c>
      <c r="N19" s="16">
        <v>5.28</v>
      </c>
    </row>
    <row r="20" spans="2:14">
      <c r="B20" s="3" t="s">
        <v>225</v>
      </c>
      <c r="C20" s="12"/>
      <c r="D20" s="3"/>
      <c r="E20" s="3"/>
      <c r="F20" s="3"/>
      <c r="G20" s="3"/>
      <c r="H20" s="9">
        <v>528</v>
      </c>
      <c r="K20" s="9">
        <v>528</v>
      </c>
      <c r="M20" s="10">
        <v>5.28</v>
      </c>
      <c r="N20" s="10">
        <v>5.28</v>
      </c>
    </row>
    <row r="21" spans="2:14">
      <c r="B21" s="13" t="s">
        <v>226</v>
      </c>
      <c r="C21" s="14"/>
      <c r="D21" s="13"/>
      <c r="E21" s="13"/>
      <c r="F21" s="13"/>
      <c r="G21" s="13"/>
      <c r="H21" s="15">
        <v>528</v>
      </c>
      <c r="K21" s="15">
        <v>528</v>
      </c>
      <c r="M21" s="16">
        <v>5.28</v>
      </c>
      <c r="N21" s="16">
        <v>5.28</v>
      </c>
    </row>
    <row r="22" spans="2:14">
      <c r="B22" s="13" t="s">
        <v>227</v>
      </c>
      <c r="C22" s="14"/>
      <c r="D22" s="13"/>
      <c r="E22" s="13"/>
      <c r="F22" s="13"/>
      <c r="G22" s="13"/>
      <c r="H22" s="15">
        <v>528</v>
      </c>
      <c r="K22" s="15">
        <v>528</v>
      </c>
      <c r="M22" s="16">
        <v>5.28</v>
      </c>
      <c r="N22" s="16">
        <v>5.28</v>
      </c>
    </row>
    <row r="23" spans="2:14">
      <c r="B23" s="13" t="s">
        <v>223</v>
      </c>
      <c r="C23" s="14"/>
      <c r="D23" s="13"/>
      <c r="E23" s="13"/>
      <c r="F23" s="13"/>
      <c r="G23" s="13"/>
      <c r="H23" s="15">
        <v>528</v>
      </c>
      <c r="K23" s="15">
        <v>528</v>
      </c>
      <c r="M23" s="16">
        <v>5.28</v>
      </c>
      <c r="N23" s="16">
        <v>5.28</v>
      </c>
    </row>
    <row r="24" spans="2:14">
      <c r="B24" s="13" t="s">
        <v>224</v>
      </c>
      <c r="C24" s="14"/>
      <c r="D24" s="13"/>
      <c r="E24" s="13"/>
      <c r="F24" s="13"/>
      <c r="G24" s="13"/>
      <c r="H24" s="15">
        <v>528</v>
      </c>
      <c r="K24" s="15">
        <v>528</v>
      </c>
      <c r="M24" s="16">
        <v>5.28</v>
      </c>
      <c r="N24" s="16">
        <v>5.28</v>
      </c>
    </row>
    <row r="27" spans="2:14">
      <c r="B27" s="6" t="s">
        <v>114</v>
      </c>
      <c r="C27" s="17"/>
      <c r="D27" s="6"/>
      <c r="E27" s="6"/>
      <c r="F27" s="6"/>
      <c r="G27" s="6"/>
    </row>
    <row r="31" spans="2:14">
      <c r="B31" s="5" t="s">
        <v>459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1" sqref="B1"/>
    </sheetView>
  </sheetViews>
  <sheetFormatPr defaultColWidth="9.140625" defaultRowHeight="12.75"/>
  <cols>
    <col min="2" max="2" width="38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447</v>
      </c>
    </row>
    <row r="3" spans="2:15" ht="15.75">
      <c r="B3" s="1" t="s">
        <v>502</v>
      </c>
    </row>
    <row r="4" spans="2:15" ht="15.75">
      <c r="B4" s="1" t="s">
        <v>457</v>
      </c>
    </row>
    <row r="6" spans="2:15" ht="15.75">
      <c r="B6" s="2" t="s">
        <v>115</v>
      </c>
    </row>
    <row r="7" spans="2:15" ht="15.75">
      <c r="B7" s="2" t="s">
        <v>228</v>
      </c>
    </row>
    <row r="8" spans="2:15">
      <c r="B8" s="3" t="s">
        <v>80</v>
      </c>
      <c r="C8" s="3" t="s">
        <v>81</v>
      </c>
      <c r="D8" s="3" t="s">
        <v>117</v>
      </c>
      <c r="E8" s="3" t="s">
        <v>82</v>
      </c>
      <c r="F8" s="3" t="s">
        <v>138</v>
      </c>
      <c r="G8" s="3" t="s">
        <v>83</v>
      </c>
      <c r="H8" s="3" t="s">
        <v>84</v>
      </c>
      <c r="I8" s="3" t="s">
        <v>85</v>
      </c>
      <c r="J8" s="3" t="s">
        <v>120</v>
      </c>
      <c r="K8" s="3" t="s">
        <v>35</v>
      </c>
      <c r="L8" s="3" t="s">
        <v>88</v>
      </c>
      <c r="M8" s="3" t="s">
        <v>122</v>
      </c>
      <c r="N8" s="3" t="s">
        <v>123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229</v>
      </c>
      <c r="C11" s="12"/>
      <c r="D11" s="3"/>
      <c r="E11" s="3"/>
      <c r="F11" s="3"/>
      <c r="G11" s="3"/>
      <c r="H11" s="3"/>
      <c r="I11" s="3"/>
      <c r="J11" s="9">
        <v>528</v>
      </c>
      <c r="L11" s="9">
        <v>528</v>
      </c>
      <c r="N11" s="10">
        <v>5.28</v>
      </c>
      <c r="O11" s="10">
        <v>5.28</v>
      </c>
    </row>
    <row r="12" spans="2:15">
      <c r="B12" s="3" t="s">
        <v>230</v>
      </c>
      <c r="C12" s="12"/>
      <c r="D12" s="3"/>
      <c r="E12" s="3"/>
      <c r="F12" s="3"/>
      <c r="G12" s="3"/>
      <c r="H12" s="3"/>
      <c r="I12" s="3"/>
      <c r="J12" s="9">
        <v>528</v>
      </c>
      <c r="L12" s="9">
        <v>528</v>
      </c>
      <c r="N12" s="10">
        <v>5.28</v>
      </c>
      <c r="O12" s="10">
        <v>5.28</v>
      </c>
    </row>
    <row r="13" spans="2:15">
      <c r="B13" s="13" t="s">
        <v>149</v>
      </c>
      <c r="C13" s="14"/>
      <c r="D13" s="13"/>
      <c r="E13" s="13"/>
      <c r="F13" s="13"/>
      <c r="G13" s="13"/>
      <c r="H13" s="13"/>
      <c r="I13" s="13"/>
      <c r="J13" s="15">
        <v>528</v>
      </c>
      <c r="L13" s="15">
        <v>528</v>
      </c>
      <c r="N13" s="16">
        <v>5.28</v>
      </c>
      <c r="O13" s="16">
        <v>5.28</v>
      </c>
    </row>
    <row r="14" spans="2:15">
      <c r="B14" s="13" t="s">
        <v>231</v>
      </c>
      <c r="C14" s="14"/>
      <c r="D14" s="13"/>
      <c r="E14" s="13"/>
      <c r="F14" s="13"/>
      <c r="G14" s="13"/>
      <c r="H14" s="13"/>
      <c r="I14" s="13"/>
      <c r="J14" s="15">
        <v>528</v>
      </c>
      <c r="L14" s="15">
        <v>528</v>
      </c>
      <c r="N14" s="16">
        <v>5.28</v>
      </c>
      <c r="O14" s="16">
        <v>5.28</v>
      </c>
    </row>
    <row r="15" spans="2:15">
      <c r="B15" s="13" t="s">
        <v>204</v>
      </c>
      <c r="C15" s="14"/>
      <c r="D15" s="13"/>
      <c r="E15" s="13"/>
      <c r="F15" s="13"/>
      <c r="G15" s="13"/>
      <c r="H15" s="13"/>
      <c r="I15" s="13"/>
      <c r="J15" s="15">
        <v>528</v>
      </c>
      <c r="L15" s="15">
        <v>528</v>
      </c>
      <c r="N15" s="16">
        <v>5.28</v>
      </c>
      <c r="O15" s="16">
        <v>5.28</v>
      </c>
    </row>
    <row r="16" spans="2:15">
      <c r="B16" s="13" t="s">
        <v>232</v>
      </c>
      <c r="C16" s="14"/>
      <c r="D16" s="13"/>
      <c r="E16" s="13"/>
      <c r="F16" s="13"/>
      <c r="G16" s="13"/>
      <c r="H16" s="13"/>
      <c r="I16" s="13"/>
      <c r="J16" s="15">
        <v>528</v>
      </c>
      <c r="L16" s="15">
        <v>528</v>
      </c>
      <c r="N16" s="16">
        <v>5.28</v>
      </c>
      <c r="O16" s="16">
        <v>5.28</v>
      </c>
    </row>
    <row r="17" spans="2:15">
      <c r="B17" s="3" t="s">
        <v>233</v>
      </c>
      <c r="C17" s="12"/>
      <c r="D17" s="3"/>
      <c r="E17" s="3"/>
      <c r="F17" s="3"/>
      <c r="G17" s="3"/>
      <c r="H17" s="3"/>
      <c r="I17" s="3"/>
      <c r="J17" s="9">
        <v>528</v>
      </c>
      <c r="L17" s="9">
        <v>528</v>
      </c>
      <c r="N17" s="10">
        <v>5.28</v>
      </c>
      <c r="O17" s="10">
        <v>5.28</v>
      </c>
    </row>
    <row r="18" spans="2:15">
      <c r="B18" s="13" t="s">
        <v>149</v>
      </c>
      <c r="C18" s="14"/>
      <c r="D18" s="13"/>
      <c r="E18" s="13"/>
      <c r="F18" s="13"/>
      <c r="G18" s="13"/>
      <c r="H18" s="13"/>
      <c r="I18" s="13"/>
      <c r="J18" s="15">
        <v>528</v>
      </c>
      <c r="L18" s="15">
        <v>528</v>
      </c>
      <c r="N18" s="16">
        <v>5.28</v>
      </c>
      <c r="O18" s="16">
        <v>5.28</v>
      </c>
    </row>
    <row r="19" spans="2:15">
      <c r="B19" s="13" t="s">
        <v>231</v>
      </c>
      <c r="C19" s="14"/>
      <c r="D19" s="13"/>
      <c r="E19" s="13"/>
      <c r="F19" s="13"/>
      <c r="G19" s="13"/>
      <c r="H19" s="13"/>
      <c r="I19" s="13"/>
      <c r="J19" s="15">
        <v>528</v>
      </c>
      <c r="L19" s="15">
        <v>528</v>
      </c>
      <c r="N19" s="16">
        <v>5.28</v>
      </c>
      <c r="O19" s="16">
        <v>5.28</v>
      </c>
    </row>
    <row r="20" spans="2:15">
      <c r="B20" s="13" t="s">
        <v>204</v>
      </c>
      <c r="C20" s="14"/>
      <c r="D20" s="13"/>
      <c r="E20" s="13"/>
      <c r="F20" s="13"/>
      <c r="G20" s="13"/>
      <c r="H20" s="13"/>
      <c r="I20" s="13"/>
      <c r="J20" s="15">
        <v>528</v>
      </c>
      <c r="L20" s="15">
        <v>528</v>
      </c>
      <c r="N20" s="16">
        <v>5.28</v>
      </c>
      <c r="O20" s="16">
        <v>5.28</v>
      </c>
    </row>
    <row r="21" spans="2:15">
      <c r="B21" s="13" t="s">
        <v>232</v>
      </c>
      <c r="C21" s="14"/>
      <c r="D21" s="13"/>
      <c r="E21" s="13"/>
      <c r="F21" s="13"/>
      <c r="G21" s="13"/>
      <c r="H21" s="13"/>
      <c r="I21" s="13"/>
      <c r="J21" s="15">
        <v>528</v>
      </c>
      <c r="L21" s="15">
        <v>528</v>
      </c>
      <c r="N21" s="16">
        <v>5.28</v>
      </c>
      <c r="O21" s="16">
        <v>5.28</v>
      </c>
    </row>
    <row r="24" spans="2:15">
      <c r="B24" s="6" t="s">
        <v>114</v>
      </c>
      <c r="C24" s="17"/>
      <c r="D24" s="6"/>
      <c r="E24" s="6"/>
      <c r="F24" s="6"/>
      <c r="G24" s="6"/>
      <c r="H24" s="6"/>
      <c r="I24" s="6"/>
    </row>
    <row r="28" spans="2:15">
      <c r="B28" s="5" t="s">
        <v>459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502</v>
      </c>
    </row>
    <row r="4" spans="2:12" ht="15.75">
      <c r="B4" s="1" t="s">
        <v>457</v>
      </c>
    </row>
    <row r="6" spans="2:12" ht="15.75">
      <c r="B6" s="2" t="s">
        <v>115</v>
      </c>
    </row>
    <row r="7" spans="2:12" ht="15.75">
      <c r="B7" s="2" t="s">
        <v>234</v>
      </c>
    </row>
    <row r="8" spans="2:12">
      <c r="B8" s="3" t="s">
        <v>80</v>
      </c>
      <c r="C8" s="3" t="s">
        <v>81</v>
      </c>
      <c r="D8" s="3" t="s">
        <v>117</v>
      </c>
      <c r="E8" s="3" t="s">
        <v>138</v>
      </c>
      <c r="F8" s="3" t="s">
        <v>85</v>
      </c>
      <c r="G8" s="3" t="s">
        <v>120</v>
      </c>
      <c r="H8" s="3" t="s">
        <v>35</v>
      </c>
      <c r="I8" s="3" t="s">
        <v>88</v>
      </c>
      <c r="J8" s="3" t="s">
        <v>122</v>
      </c>
      <c r="K8" s="3" t="s">
        <v>123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235</v>
      </c>
      <c r="C11" s="12"/>
      <c r="D11" s="3"/>
      <c r="E11" s="3"/>
      <c r="F11" s="3"/>
      <c r="G11" s="9">
        <f>G12+G16</f>
        <v>1179591.17</v>
      </c>
      <c r="I11" s="9">
        <f>I12+I16</f>
        <v>2147.63</v>
      </c>
      <c r="K11" s="10">
        <v>15285.28</v>
      </c>
      <c r="L11" s="10">
        <v>5.28</v>
      </c>
    </row>
    <row r="12" spans="2:12">
      <c r="B12" s="3" t="s">
        <v>236</v>
      </c>
      <c r="C12" s="12"/>
      <c r="D12" s="3"/>
      <c r="E12" s="3"/>
      <c r="F12" s="3"/>
      <c r="G12" s="9">
        <f>G13</f>
        <v>12924.17</v>
      </c>
      <c r="I12" s="9">
        <v>8.92</v>
      </c>
      <c r="K12" s="10">
        <v>15285.28</v>
      </c>
      <c r="L12" s="10">
        <v>5.28</v>
      </c>
    </row>
    <row r="13" spans="2:12">
      <c r="B13" s="13" t="s">
        <v>236</v>
      </c>
      <c r="C13" s="14"/>
      <c r="D13" s="13"/>
      <c r="E13" s="13"/>
      <c r="F13" s="13"/>
      <c r="G13" s="15">
        <v>12924.17</v>
      </c>
      <c r="I13" s="15">
        <v>8.92</v>
      </c>
      <c r="K13" s="16">
        <v>15285.28</v>
      </c>
      <c r="L13" s="16">
        <v>5.28</v>
      </c>
    </row>
    <row r="14" spans="2:12">
      <c r="B14" s="6" t="s">
        <v>237</v>
      </c>
      <c r="C14" s="17">
        <v>1145358</v>
      </c>
      <c r="D14" s="6" t="s">
        <v>152</v>
      </c>
      <c r="E14" s="6" t="s">
        <v>189</v>
      </c>
      <c r="F14" s="6" t="s">
        <v>99</v>
      </c>
      <c r="G14" s="7">
        <v>6959.17</v>
      </c>
      <c r="H14" s="7">
        <v>29.9</v>
      </c>
      <c r="I14" s="7">
        <v>2.5287999999999999</v>
      </c>
      <c r="J14" s="8">
        <v>5.2813999999999997</v>
      </c>
      <c r="K14" s="8">
        <v>0.23319999999999999</v>
      </c>
      <c r="L14" s="8">
        <v>5.28</v>
      </c>
    </row>
    <row r="15" spans="2:12">
      <c r="B15" s="6" t="s">
        <v>238</v>
      </c>
      <c r="C15" s="17">
        <v>1145366</v>
      </c>
      <c r="D15" s="6" t="s">
        <v>152</v>
      </c>
      <c r="E15" s="6" t="s">
        <v>189</v>
      </c>
      <c r="F15" s="6" t="s">
        <v>99</v>
      </c>
      <c r="G15" s="7">
        <v>5965</v>
      </c>
      <c r="H15" s="7">
        <v>114.7</v>
      </c>
      <c r="I15" s="7">
        <v>6.84</v>
      </c>
      <c r="J15" s="8">
        <v>5.2813999999999997</v>
      </c>
      <c r="K15" s="8">
        <v>0.76680000000000004</v>
      </c>
      <c r="L15" s="8">
        <v>5.28</v>
      </c>
    </row>
    <row r="16" spans="2:12">
      <c r="B16" s="3" t="s">
        <v>239</v>
      </c>
      <c r="D16" s="6"/>
      <c r="E16" s="13"/>
      <c r="F16" s="13"/>
      <c r="G16" s="15">
        <f>G17</f>
        <v>1166667</v>
      </c>
      <c r="H16" s="15"/>
      <c r="I16" s="15">
        <f t="shared" ref="I16" si="0">I17</f>
        <v>2138.71</v>
      </c>
      <c r="K16" s="16">
        <v>5.28</v>
      </c>
      <c r="L16" s="16">
        <v>5.28</v>
      </c>
    </row>
    <row r="17" spans="2:9">
      <c r="B17" s="6" t="s">
        <v>466</v>
      </c>
      <c r="C17" s="17" t="s">
        <v>467</v>
      </c>
      <c r="D17" s="6" t="s">
        <v>195</v>
      </c>
      <c r="E17" s="6" t="s">
        <v>195</v>
      </c>
      <c r="F17" s="6" t="s">
        <v>42</v>
      </c>
      <c r="G17" s="7">
        <v>1166667</v>
      </c>
      <c r="H17" s="7">
        <v>449.53</v>
      </c>
      <c r="I17" s="7">
        <v>2138.71</v>
      </c>
    </row>
    <row r="20" spans="2:9">
      <c r="B20" s="6" t="s">
        <v>114</v>
      </c>
      <c r="C20" s="17"/>
      <c r="D20" s="6"/>
      <c r="E20" s="6"/>
      <c r="F20" s="6"/>
    </row>
    <row r="24" spans="2:9">
      <c r="B24" s="5" t="s">
        <v>459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2018-12-24T08:58:48Z</dcterms:modified>
  <cp:category/>
  <cp:contentStatus/>
</cp:coreProperties>
</file>