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49" i="27" l="1"/>
  <c r="C12" i="27"/>
  <c r="C11" i="27" s="1"/>
</calcChain>
</file>

<file path=xl/sharedStrings.xml><?xml version="1.0" encoding="utf-8"?>
<sst xmlns="http://schemas.openxmlformats.org/spreadsheetml/2006/main" count="4619" uniqueCount="1439">
  <si>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</si>
  <si>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</si>
  <si>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</si>
  <si>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</si>
  <si>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</si>
  <si>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</si>
  <si>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</si>
  <si>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</si>
  <si>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</si>
  <si>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</si>
  <si>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</si>
  <si>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</si>
  <si>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</si>
  <si>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</si>
  <si>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</si>
  <si>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</si>
  <si>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</si>
  <si>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</si>
  <si>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</si>
  <si>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</si>
  <si>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</si>
  <si>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</si>
  <si>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</si>
  <si>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</si>
  <si>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</si>
  <si>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</si>
  <si>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</si>
  <si>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</si>
  <si>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</si>
  <si>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</si>
  <si>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</si>
  <si>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</si>
  <si>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</si>
  <si>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</si>
  <si>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</si>
  <si>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</si>
  <si>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</si>
  <si>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</si>
  <si>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</si>
  <si>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</si>
  <si>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</si>
  <si>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</si>
  <si>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</si>
  <si>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</si>
  <si>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</si>
  <si>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</si>
  <si>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</si>
  <si>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</si>
  <si>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</si>
  <si>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</si>
  <si>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</si>
  <si>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</si>
  <si>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</si>
  <si>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</si>
  <si>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</si>
  <si>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</si>
  <si>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</si>
  <si>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</si>
  <si>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</si>
  <si>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</si>
  <si>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</si>
  <si>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</si>
  <si>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</si>
  <si>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</si>
  <si>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</si>
  <si>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</si>
  <si>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</si>
  <si>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</si>
  <si>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</si>
  <si>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</si>
  <si>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</si>
  <si>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</si>
  <si>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</si>
  <si>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</si>
  <si>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</si>
  <si>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</si>
  <si>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</si>
  <si>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</si>
  <si>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</si>
  <si>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</si>
  <si>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</si>
  <si>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</si>
  <si>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</si>
  <si>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</si>
  <si>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</si>
  <si>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</si>
  <si>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</si>
  <si>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</si>
  <si>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</si>
  <si>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</si>
  <si>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</si>
  <si>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</si>
  <si>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</si>
  <si>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</si>
  <si>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</si>
  <si>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</si>
  <si>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</si>
  <si>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</si>
  <si>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</si>
  <si>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</si>
  <si>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</si>
  <si>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</si>
  <si>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</si>
  <si>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</si>
  <si>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</si>
  <si>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</si>
  <si>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</si>
  <si>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</si>
  <si>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</si>
  <si>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</si>
  <si>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</si>
  <si>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</si>
  <si>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</si>
  <si>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</si>
  <si>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</si>
  <si>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</si>
  <si>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</si>
  <si>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</si>
  <si>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</si>
  <si>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</si>
  <si>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</si>
  <si>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</si>
  <si>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</si>
  <si>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</si>
  <si>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</si>
  <si>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</si>
  <si>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</si>
  <si>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</si>
  <si>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</si>
  <si>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</si>
  <si>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</si>
  <si>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</si>
  <si>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</si>
  <si>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</si>
  <si>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</si>
  <si>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</si>
  <si>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</si>
  <si>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</si>
  <si>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</si>
  <si>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</si>
  <si>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</si>
  <si>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</si>
  <si>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</si>
  <si>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</si>
  <si>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</si>
  <si>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</si>
  <si>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</si>
  <si>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</si>
  <si>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</si>
  <si>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</si>
  <si>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</si>
  <si>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</si>
  <si>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</si>
  <si>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</si>
  <si>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</si>
  <si>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</si>
  <si>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</si>
  <si>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</si>
  <si>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</si>
  <si>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</si>
  <si>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</si>
  <si>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</si>
  <si>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</si>
  <si>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</si>
  <si>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</si>
  <si>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</si>
  <si>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</si>
  <si>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</si>
  <si>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</si>
  <si>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</si>
  <si>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</si>
  <si>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</si>
  <si>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</si>
  <si>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</si>
  <si>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</si>
  <si>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</si>
  <si>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</si>
  <si>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</si>
  <si>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</si>
  <si>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</si>
  <si>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</si>
  <si>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</si>
  <si>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</si>
  <si>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</si>
  <si>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</si>
  <si>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</si>
  <si>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</si>
  <si>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</si>
  <si>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</si>
  <si>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</si>
  <si>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</si>
  <si>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</si>
  <si>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</si>
  <si>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</si>
  <si>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</si>
  <si>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</si>
  <si>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</si>
  <si>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</si>
  <si>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</si>
  <si>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558</t>
  </si>
  <si>
    <t>קוד קופת הגמל</t>
  </si>
  <si>
    <t>513173393-00000000001093-0558-000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</si>
  <si>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</si>
  <si>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</si>
  <si>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</si>
  <si>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</si>
  <si>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</si>
  <si>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</si>
  <si>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</si>
  <si>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</si>
  <si>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</si>
  <si>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</si>
  <si>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</si>
  <si>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</si>
  <si>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</si>
  <si>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</si>
  <si>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</si>
  <si>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</si>
  <si>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</si>
  <si>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</si>
  <si>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</si>
  <si>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</si>
  <si>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</si>
  <si>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</si>
  <si>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</si>
  <si>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</si>
  <si>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</si>
  <si>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</si>
  <si>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</si>
  <si>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</si>
  <si>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</si>
  <si>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</si>
  <si>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</si>
  <si>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</si>
  <si>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</si>
  <si>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</si>
  <si>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</si>
  <si>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</si>
  <si>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</si>
  <si>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</si>
  <si>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</si>
  <si>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</si>
  <si>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</si>
  <si>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</si>
  <si>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</si>
  <si>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</si>
  <si>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</si>
  <si>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</si>
  <si>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</si>
  <si>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</si>
  <si>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</si>
  <si>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</si>
  <si>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</si>
  <si>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</si>
  <si>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</si>
  <si>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</si>
  <si>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</si>
  <si>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</si>
  <si>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</si>
  <si>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סה"כ שחר</t>
  </si>
  <si>
    <t>ממשל שקלית 0219- שחר</t>
  </si>
  <si>
    <t>1110907</t>
  </si>
  <si>
    <t>03/09/17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</si>
  <si>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</si>
  <si>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</si>
  <si>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</si>
  <si>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</si>
  <si>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</si>
  <si>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</si>
  <si>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</si>
  <si>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</si>
  <si>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21/12/16</t>
  </si>
  <si>
    <t>ממשל שקלית 120- שחר</t>
  </si>
  <si>
    <t>1115773</t>
  </si>
  <si>
    <t>20/12/17</t>
  </si>
  <si>
    <t>ממשל שקלית 519- שחר</t>
  </si>
  <si>
    <t>1131770</t>
  </si>
  <si>
    <t>18/09/17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</si>
  <si>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</si>
  <si>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</si>
  <si>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</si>
  <si>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</si>
  <si>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</si>
  <si>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</si>
  <si>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</si>
  <si>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</si>
  <si>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</si>
  <si>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</si>
  <si>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</si>
  <si>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</si>
  <si>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</si>
  <si>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</si>
  <si>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</si>
  <si>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</si>
  <si>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</si>
  <si>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</si>
  <si>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</si>
  <si>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</si>
  <si>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</si>
  <si>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</si>
  <si>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</si>
  <si>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</si>
  <si>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</si>
  <si>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</si>
  <si>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</si>
  <si>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</si>
  <si>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</si>
  <si>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</si>
  <si>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</si>
  <si>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</si>
  <si>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</si>
  <si>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</si>
  <si>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</si>
  <si>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</si>
  <si>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</si>
  <si>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</si>
  <si>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</si>
  <si>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</si>
  <si>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</si>
  <si>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</si>
  <si>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</si>
  <si>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</si>
  <si>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</si>
  <si>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</si>
  <si>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</si>
  <si>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</si>
  <si>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</si>
  <si>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</si>
  <si>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</si>
  <si>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</si>
  <si>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</si>
  <si>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</si>
  <si>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</si>
  <si>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</si>
  <si>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</si>
  <si>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</si>
  <si>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</si>
  <si>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</si>
  <si>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</si>
  <si>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</si>
  <si>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</si>
  <si>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</si>
  <si>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</si>
  <si>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</si>
  <si>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</si>
  <si>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</si>
  <si>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</si>
  <si>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</si>
  <si>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</si>
  <si>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</si>
  <si>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</si>
  <si>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</si>
  <si>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</si>
  <si>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</si>
  <si>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</si>
  <si>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</si>
  <si>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</si>
  <si>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</si>
  <si>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</si>
  <si>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</si>
  <si>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</si>
  <si>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</si>
  <si>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</si>
  <si>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</si>
  <si>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</si>
  <si>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</si>
  <si>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</si>
  <si>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</si>
  <si>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</si>
  <si>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</si>
  <si>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</si>
  <si>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</si>
  <si>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</si>
  <si>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</si>
  <si>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</si>
  <si>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</si>
  <si>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</si>
  <si>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</si>
  <si>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</si>
  <si>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</si>
  <si>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</si>
  <si>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</si>
  <si>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</si>
  <si>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</si>
  <si>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</si>
  <si>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</si>
  <si>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</si>
  <si>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</si>
  <si>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</si>
  <si>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</si>
  <si>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</si>
  <si>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</si>
  <si>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</si>
  <si>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</si>
  <si>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</si>
  <si>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</si>
  <si>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</si>
  <si>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</si>
  <si>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</si>
  <si>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</si>
  <si>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</si>
  <si>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</si>
  <si>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</si>
  <si>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</si>
  <si>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</si>
  <si>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</si>
  <si>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</si>
  <si>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</si>
  <si>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</si>
  <si>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</si>
  <si>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</si>
  <si>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</si>
  <si>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</si>
  <si>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</si>
  <si>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</si>
  <si>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</si>
  <si>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</si>
  <si>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</si>
  <si>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</si>
  <si>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</si>
  <si>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</si>
  <si>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</si>
  <si>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</si>
  <si>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</si>
  <si>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</si>
  <si>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</si>
  <si>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</si>
  <si>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</si>
  <si>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</si>
  <si>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</si>
  <si>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</si>
  <si>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</si>
  <si>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</si>
  <si>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</si>
  <si>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</si>
  <si>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</si>
  <si>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</si>
  <si>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</si>
  <si>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</si>
  <si>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</si>
  <si>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</si>
  <si>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</si>
  <si>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</si>
  <si>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</si>
  <si>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</si>
  <si>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</si>
  <si>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</si>
  <si>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</si>
  <si>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</si>
  <si>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</si>
  <si>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</si>
  <si>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</si>
  <si>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</si>
  <si>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</si>
  <si>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</si>
  <si>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</si>
  <si>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</si>
  <si>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</si>
  <si>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</si>
  <si>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</si>
  <si>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</si>
  <si>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</si>
  <si>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</si>
  <si>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</si>
  <si>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</si>
  <si>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</si>
  <si>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</si>
  <si>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</si>
  <si>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</si>
  <si>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</si>
  <si>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</si>
  <si>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</si>
  <si>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</si>
  <si>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</si>
  <si>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</si>
  <si>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</si>
  <si>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</si>
  <si>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</si>
  <si>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</si>
  <si>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</si>
  <si>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</si>
  <si>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</si>
  <si>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</si>
  <si>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</si>
  <si>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</si>
  <si>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</si>
  <si>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</si>
  <si>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</si>
  <si>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</si>
  <si>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</si>
  <si>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</si>
  <si>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</si>
  <si>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</si>
  <si>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</si>
  <si>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</si>
  <si>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</si>
  <si>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</si>
  <si>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</si>
  <si>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</si>
  <si>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</si>
  <si>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</si>
  <si>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</si>
  <si>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</si>
  <si>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</si>
  <si>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</si>
  <si>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</si>
  <si>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</si>
  <si>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</si>
  <si>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</si>
  <si>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</si>
  <si>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</si>
  <si>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</si>
  <si>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</si>
  <si>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</si>
  <si>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</si>
  <si>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</si>
  <si>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</si>
  <si>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</si>
  <si>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</si>
  <si>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</si>
  <si>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</si>
  <si>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</si>
  <si>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</si>
  <si>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</si>
  <si>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</si>
  <si>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</si>
  <si>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</si>
  <si>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</si>
  <si>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</si>
  <si>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</si>
  <si>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</si>
  <si>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</si>
  <si>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</si>
  <si>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</si>
  <si>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</si>
  <si>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</si>
  <si>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</si>
  <si>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</si>
  <si>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</si>
  <si>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</si>
  <si>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</si>
  <si>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</si>
  <si>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</si>
  <si>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</si>
  <si>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</si>
  <si>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</si>
  <si>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</si>
  <si>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</si>
  <si>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</si>
  <si>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</si>
  <si>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</si>
  <si>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</si>
  <si>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</si>
  <si>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</si>
  <si>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</si>
  <si>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</si>
  <si>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</si>
  <si>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</si>
  <si>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</si>
  <si>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</si>
  <si>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</si>
  <si>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</si>
  <si>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</si>
  <si>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</si>
  <si>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</si>
  <si>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</si>
  <si>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</si>
  <si>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</si>
  <si>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</si>
  <si>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</si>
  <si>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</si>
  <si>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</si>
  <si>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</si>
  <si>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</si>
  <si>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</si>
  <si>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</si>
  <si>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</si>
  <si>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</si>
  <si>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</si>
  <si>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</si>
  <si>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</si>
  <si>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</si>
  <si>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</si>
  <si>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</si>
  <si>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</si>
  <si>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</si>
  <si>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</si>
  <si>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</si>
  <si>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</si>
  <si>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</si>
  <si>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</si>
  <si>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</si>
  <si>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</si>
  <si>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</si>
  <si>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</si>
  <si>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</si>
  <si>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</si>
  <si>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</si>
  <si>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</si>
  <si>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</si>
  <si>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</si>
  <si>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</si>
  <si>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</si>
  <si>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</si>
  <si>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</si>
  <si>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</si>
  <si>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</si>
  <si>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</si>
  <si>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</si>
  <si>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</si>
  <si>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</si>
  <si>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</si>
  <si>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</si>
  <si>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</si>
  <si>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</si>
  <si>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</si>
  <si>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</si>
  <si>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</si>
  <si>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</si>
  <si>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</si>
  <si>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</si>
  <si>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</si>
  <si>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</si>
  <si>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</si>
  <si>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</si>
  <si>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</si>
  <si>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</si>
  <si>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</si>
  <si>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</si>
  <si>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</si>
  <si>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</si>
  <si>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</si>
  <si>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</si>
  <si>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</si>
  <si>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</si>
  <si>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</si>
  <si>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</si>
  <si>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</si>
  <si>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</si>
  <si>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</si>
  <si>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</si>
  <si>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</si>
  <si>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</si>
  <si>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</si>
  <si>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</si>
  <si>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</si>
  <si>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</si>
  <si>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FIN sel sector spdr- SPDR - State Street Global Advisors</t>
  </si>
  <si>
    <t>US81369Y6059</t>
  </si>
  <si>
    <t>22040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</si>
  <si>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</si>
  <si>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</si>
  <si>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</si>
  <si>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</si>
  <si>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</si>
  <si>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</si>
  <si>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</si>
  <si>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</si>
  <si>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</si>
  <si>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</si>
  <si>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</si>
  <si>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</si>
  <si>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</si>
  <si>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</si>
  <si>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</si>
  <si>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</si>
  <si>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</si>
  <si>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</si>
  <si>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</si>
  <si>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</si>
  <si>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</si>
  <si>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</si>
  <si>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</si>
  <si>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</si>
  <si>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</si>
  <si>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</si>
  <si>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</si>
  <si>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</si>
  <si>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</si>
  <si>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</si>
  <si>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</si>
  <si>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</si>
  <si>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</si>
  <si>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</si>
  <si>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</si>
  <si>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</si>
  <si>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</si>
  <si>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</si>
  <si>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</si>
  <si>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</si>
  <si>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</si>
  <si>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</si>
  <si>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</si>
  <si>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</si>
  <si>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</si>
  <si>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</si>
  <si>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</si>
  <si>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</si>
  <si>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</si>
  <si>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</si>
  <si>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</si>
  <si>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</si>
  <si>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</si>
  <si>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</si>
  <si>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</si>
  <si>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</si>
  <si>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</si>
  <si>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</si>
  <si>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</si>
  <si>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</si>
  <si>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</si>
  <si>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</si>
  <si>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</si>
  <si>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</si>
  <si>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</si>
  <si>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</si>
  <si>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</si>
  <si>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</si>
  <si>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</si>
  <si>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</si>
  <si>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</si>
  <si>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</si>
  <si>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</si>
  <si>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</si>
  <si>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</si>
  <si>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</si>
  <si>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</si>
  <si>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</si>
  <si>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</si>
  <si>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</si>
  <si>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</si>
  <si>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</si>
  <si>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</si>
  <si>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TUZ8_US 2YR Note Des18- חוזים עתידיים בחול</t>
  </si>
  <si>
    <t>70248216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</si>
  <si>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</si>
  <si>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</si>
  <si>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</si>
  <si>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</si>
  <si>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</si>
  <si>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</si>
  <si>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</si>
  <si>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</si>
  <si>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</si>
  <si>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</si>
  <si>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</si>
  <si>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</si>
  <si>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</si>
  <si>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</si>
  <si>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</si>
  <si>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</si>
  <si>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</si>
  <si>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</si>
  <si>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</si>
  <si>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</si>
  <si>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</si>
  <si>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</si>
  <si>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</si>
  <si>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</si>
  <si>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</si>
  <si>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</si>
  <si>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</si>
  <si>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</si>
  <si>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</si>
  <si>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</si>
  <si>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</si>
  <si>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</si>
  <si>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</si>
  <si>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</si>
  <si>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</si>
  <si>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נתיבי גז אג"ח א - רמ- נתיבי הגז הטבעי לישראל בע"מ</t>
  </si>
  <si>
    <t>1103084</t>
  </si>
  <si>
    <t>30/12/10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</si>
  <si>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</si>
  <si>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</si>
  <si>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</si>
  <si>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</si>
  <si>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</si>
  <si>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</si>
  <si>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</si>
  <si>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</si>
  <si>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</si>
  <si>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</si>
  <si>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</si>
  <si>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</si>
  <si>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</si>
  <si>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</si>
  <si>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</si>
  <si>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</si>
  <si>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</si>
  <si>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</si>
  <si>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</si>
  <si>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</si>
  <si>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</si>
  <si>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</si>
  <si>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</si>
  <si>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</si>
  <si>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</si>
  <si>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</si>
  <si>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</si>
  <si>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</si>
  <si>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</si>
  <si>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</si>
  <si>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</si>
  <si>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</si>
  <si>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</si>
  <si>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</si>
  <si>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</si>
  <si>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</si>
  <si>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</si>
  <si>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</si>
  <si>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</si>
  <si>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</si>
  <si>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</si>
  <si>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</si>
  <si>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</si>
  <si>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</si>
  <si>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</si>
  <si>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</si>
  <si>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</si>
  <si>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</si>
  <si>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</si>
  <si>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</si>
  <si>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</si>
  <si>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</si>
  <si>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</si>
  <si>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</si>
  <si>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</si>
  <si>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</si>
  <si>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</si>
  <si>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</si>
  <si>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</si>
  <si>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</si>
  <si>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</si>
  <si>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</si>
  <si>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</si>
  <si>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</si>
  <si>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</si>
  <si>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</si>
  <si>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</si>
  <si>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</si>
  <si>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</si>
  <si>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</si>
  <si>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</si>
  <si>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</si>
  <si>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</si>
  <si>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</si>
  <si>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</si>
  <si>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</si>
  <si>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</si>
  <si>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</si>
  <si>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</si>
  <si>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</si>
  <si>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</si>
  <si>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</si>
  <si>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</si>
  <si>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</si>
  <si>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</si>
  <si>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</si>
  <si>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</si>
  <si>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</si>
  <si>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</si>
  <si>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</si>
  <si>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</si>
  <si>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</si>
  <si>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</si>
  <si>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</si>
  <si>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</si>
  <si>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</si>
  <si>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</si>
  <si>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</si>
  <si>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</si>
  <si>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</si>
  <si>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</si>
  <si>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</si>
  <si>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</si>
  <si>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</si>
  <si>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</si>
  <si>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</si>
  <si>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</si>
  <si>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</si>
  <si>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</si>
  <si>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</si>
  <si>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</si>
  <si>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</si>
  <si>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</si>
  <si>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</si>
  <si>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</si>
  <si>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</si>
  <si>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</si>
  <si>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</si>
  <si>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</si>
  <si>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</si>
  <si>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</si>
  <si>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</si>
  <si>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</si>
  <si>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</si>
  <si>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</si>
  <si>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</si>
  <si>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</si>
  <si>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</si>
  <si>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</si>
  <si>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</si>
  <si>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</si>
  <si>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</si>
  <si>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</si>
  <si>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</si>
  <si>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</si>
  <si>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</si>
  <si>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</si>
  <si>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</si>
  <si>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</si>
  <si>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</si>
  <si>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</si>
  <si>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</si>
  <si>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</si>
  <si>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</si>
  <si>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</si>
  <si>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</si>
  <si>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</si>
  <si>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</si>
  <si>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</si>
  <si>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</si>
  <si>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</si>
  <si>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</si>
  <si>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</si>
  <si>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</si>
  <si>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</si>
  <si>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</si>
  <si>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</si>
  <si>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</si>
  <si>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</si>
  <si>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</si>
  <si>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</si>
  <si>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</si>
  <si>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</si>
  <si>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</si>
  <si>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</si>
  <si>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</si>
  <si>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</si>
  <si>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</si>
  <si>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</si>
  <si>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</si>
  <si>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</si>
  <si>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</si>
  <si>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</si>
  <si>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</si>
  <si>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</si>
  <si>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</si>
  <si>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</si>
  <si>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</si>
  <si>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</si>
  <si>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</si>
  <si>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</si>
  <si>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</si>
  <si>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</si>
  <si>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</si>
  <si>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</si>
  <si>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</si>
  <si>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</si>
  <si>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</si>
  <si>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</si>
  <si>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</si>
  <si>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</si>
  <si>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</si>
  <si>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</si>
  <si>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</si>
  <si>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</si>
  <si>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</si>
  <si>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</si>
  <si>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</si>
  <si>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</si>
  <si>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</si>
  <si>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</si>
  <si>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</si>
  <si>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</si>
  <si>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</si>
  <si>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</si>
  <si>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</si>
  <si>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</si>
  <si>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</si>
  <si>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</si>
  <si>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</si>
  <si>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</si>
  <si>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</si>
  <si>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</si>
  <si>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</si>
  <si>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</si>
  <si>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</si>
  <si>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</si>
  <si>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</si>
  <si>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</si>
  <si>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</si>
  <si>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</si>
  <si>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</si>
  <si>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</si>
  <si>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</si>
  <si>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</si>
  <si>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</si>
  <si>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</si>
  <si>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</si>
  <si>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</si>
  <si>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</si>
  <si>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</si>
  <si>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</si>
  <si>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</si>
  <si>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</si>
  <si>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</si>
  <si>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</si>
  <si>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</si>
  <si>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</si>
  <si>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</si>
  <si>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</si>
  <si>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</si>
  <si>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</si>
  <si>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</si>
  <si>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</si>
  <si>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</si>
  <si>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</si>
  <si>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</si>
  <si>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</si>
  <si>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</si>
  <si>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</si>
  <si>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</si>
  <si>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</si>
  <si>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</si>
  <si>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</si>
  <si>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</si>
  <si>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</si>
  <si>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</si>
  <si>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</si>
  <si>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</si>
  <si>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</si>
  <si>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</si>
  <si>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</si>
  <si>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</si>
  <si>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</si>
  <si>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</si>
  <si>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</si>
  <si>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</si>
  <si>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</si>
  <si>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</si>
  <si>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</si>
  <si>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</si>
  <si>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</si>
  <si>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</si>
  <si>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</si>
  <si>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</si>
  <si>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</si>
  <si>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</si>
  <si>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</si>
  <si>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</si>
  <si>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</si>
  <si>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</si>
  <si>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</si>
  <si>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</si>
  <si>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</si>
  <si>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</si>
  <si>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</si>
  <si>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</si>
  <si>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</si>
  <si>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</si>
  <si>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</si>
  <si>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</si>
  <si>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</si>
  <si>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</si>
  <si>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</si>
  <si>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</si>
  <si>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</si>
  <si>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</si>
  <si>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</si>
  <si>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</si>
  <si>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</si>
  <si>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</si>
  <si>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</si>
  <si>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</si>
  <si>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</si>
  <si>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</si>
  <si>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</si>
  <si>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Energy ev1  option- Energy Vision</t>
  </si>
  <si>
    <t>29992820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</si>
  <si>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</si>
  <si>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</si>
  <si>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</si>
  <si>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</si>
  <si>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</si>
  <si>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</si>
  <si>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</si>
  <si>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</si>
  <si>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</si>
  <si>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</si>
  <si>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</si>
  <si>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</si>
  <si>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</si>
  <si>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</si>
  <si>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</si>
  <si>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</si>
  <si>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</si>
  <si>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</si>
  <si>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</si>
  <si>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</si>
  <si>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</si>
  <si>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</si>
  <si>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</si>
  <si>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</si>
  <si>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</si>
  <si>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</si>
  <si>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</si>
  <si>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</si>
  <si>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</si>
  <si>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</si>
  <si>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</si>
  <si>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</si>
  <si>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</si>
  <si>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</si>
  <si>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20180718 EUR\ILS 4.2410000 20190410- בנק לאומי לישראל בע"מ</t>
  </si>
  <si>
    <t>90006911</t>
  </si>
  <si>
    <t>20250831 _ILS ILS TELBOR FIXED FLOAT 1.7108- בנק לאומי לישראל בע"מ</t>
  </si>
  <si>
    <t>90006860</t>
  </si>
  <si>
    <t>13/08/18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</si>
  <si>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</si>
  <si>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</si>
  <si>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</si>
  <si>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</si>
  <si>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</si>
  <si>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</si>
  <si>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</si>
  <si>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</si>
  <si>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</si>
  <si>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</si>
  <si>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</si>
  <si>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</si>
  <si>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</si>
  <si>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</si>
  <si>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</si>
  <si>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</si>
  <si>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</si>
  <si>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</si>
  <si>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</si>
  <si>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</si>
  <si>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</si>
  <si>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</si>
  <si>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</si>
  <si>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</si>
  <si>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</si>
  <si>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</si>
  <si>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</si>
  <si>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</si>
  <si>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</si>
  <si>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</si>
  <si>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</si>
  <si>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</si>
  <si>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</si>
  <si>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</si>
  <si>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</si>
  <si>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</si>
  <si>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</si>
  <si>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</si>
  <si>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</si>
  <si>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</si>
  <si>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</si>
  <si>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</si>
  <si>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01/10/13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</si>
  <si>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</si>
  <si>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</si>
  <si>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</si>
  <si>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</si>
  <si>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</si>
  <si>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</si>
  <si>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</si>
  <si>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</si>
  <si>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</si>
  <si>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</si>
  <si>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</si>
  <si>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</si>
  <si>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</si>
  <si>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</si>
  <si>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</si>
  <si>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</si>
  <si>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</si>
  <si>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</si>
  <si>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השת אגח עד 15%</t>
  </si>
  <si>
    <t>לא</t>
  </si>
  <si>
    <t>110000910</t>
  </si>
  <si>
    <t>10517</t>
  </si>
  <si>
    <t>24/11/11</t>
  </si>
  <si>
    <t>דירוג פנימי</t>
  </si>
  <si>
    <t>סה"כ מבוטחות במשכנתא או תיקי משכנתאות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</si>
  <si>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</si>
  <si>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</si>
  <si>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</si>
  <si>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</si>
  <si>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</si>
  <si>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</si>
  <si>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</si>
  <si>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</si>
  <si>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</si>
  <si>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28/06/18</t>
  </si>
  <si>
    <t>הלוואה 38 01/2018</t>
  </si>
  <si>
    <t>29992951</t>
  </si>
  <si>
    <t>5957517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</si>
  <si>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</si>
  <si>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</si>
  <si>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</si>
  <si>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</si>
  <si>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</si>
  <si>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</si>
  <si>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</si>
  <si>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</si>
  <si>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</si>
  <si>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</si>
  <si>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</si>
  <si>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</si>
  <si>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</si>
  <si>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</si>
  <si>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</si>
  <si>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</si>
  <si>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</si>
  <si>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</si>
  <si>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</si>
  <si>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</si>
  <si>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</si>
  <si>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</si>
  <si>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</si>
  <si>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</si>
  <si>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</si>
  <si>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</si>
  <si>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</si>
  <si>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04/09/18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</si>
  <si>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</si>
  <si>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</si>
  <si>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</si>
  <si>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</si>
  <si>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</si>
  <si>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</si>
  <si>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</si>
  <si>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</si>
  <si>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</si>
  <si>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</si>
  <si>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</si>
  <si>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</si>
  <si>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</si>
  <si>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</si>
  <si>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</si>
  <si>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</si>
  <si>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</si>
  <si>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</si>
  <si>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</si>
  <si>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</si>
  <si>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</si>
  <si>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</si>
  <si>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</si>
  <si>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</si>
  <si>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</si>
  <si>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</si>
  <si>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</si>
  <si>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</si>
  <si>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</si>
  <si>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</si>
  <si>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</si>
  <si>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</si>
  <si>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</si>
  <si>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</si>
  <si>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</si>
  <si>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</si>
  <si>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</si>
  <si>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</si>
  <si>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</si>
  <si>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</si>
  <si>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</si>
  <si>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</si>
  <si>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</si>
  <si>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</si>
  <si>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</si>
  <si>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</si>
  <si>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</si>
  <si>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</si>
  <si>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</si>
  <si>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</si>
  <si>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</si>
  <si>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</si>
  <si>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</si>
  <si>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</si>
  <si>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</si>
  <si>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</si>
  <si>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</si>
  <si>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</si>
  <si>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</si>
  <si>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</si>
  <si>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</si>
  <si>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</si>
  <si>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</si>
  <si>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</si>
  <si>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</si>
  <si>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</si>
  <si>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</si>
  <si>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הלוואה 55 08/2018</t>
  </si>
  <si>
    <t>29993171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</si>
  <si>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</si>
  <si>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</si>
  <si>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</si>
  <si>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</si>
  <si>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</si>
  <si>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</si>
  <si>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</si>
  <si>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</si>
  <si>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</si>
  <si>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</si>
  <si>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</si>
  <si>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</si>
  <si>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</si>
  <si>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</si>
  <si>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</si>
  <si>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</si>
  <si>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</si>
  <si>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</si>
  <si>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</si>
  <si>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</si>
  <si>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</si>
  <si>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</si>
  <si>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</si>
  <si>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</si>
  <si>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</si>
  <si>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</si>
  <si>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</si>
  <si>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</si>
  <si>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</si>
  <si>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</si>
  <si>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</si>
  <si>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</si>
  <si>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</si>
  <si>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</si>
  <si>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</si>
  <si>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</si>
  <si>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</si>
  <si>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</si>
  <si>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</si>
  <si>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</si>
  <si>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</si>
  <si>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</si>
  <si>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</si>
  <si>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</si>
  <si>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</si>
  <si>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</si>
  <si>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</si>
  <si>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</si>
  <si>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</si>
  <si>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</si>
  <si>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</si>
  <si>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</si>
  <si>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</si>
  <si>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</si>
  <si>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</si>
  <si>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</si>
  <si>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</si>
  <si>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</si>
  <si>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</si>
  <si>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</si>
  <si>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</si>
  <si>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</si>
  <si>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</si>
  <si>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</si>
  <si>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</si>
  <si>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</si>
  <si>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</si>
  <si>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</si>
  <si>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 אגח עד 15% במניות</t>
  </si>
  <si>
    <t>AP Partners</t>
  </si>
  <si>
    <t>COPIA</t>
  </si>
  <si>
    <t>KCPS</t>
  </si>
  <si>
    <t>Klirmark2</t>
  </si>
  <si>
    <t>MAGMA</t>
  </si>
  <si>
    <t>PONTIFAX2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</si>
  <si>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</si>
  <si>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</si>
  <si>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</si>
  <si>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</si>
  <si>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</si>
  <si>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</si>
  <si>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</si>
  <si>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</si>
  <si>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</si>
  <si>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</si>
  <si>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</si>
  <si>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</si>
  <si>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</si>
  <si>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</si>
  <si>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</si>
  <si>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</si>
  <si>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</si>
  <si>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</si>
  <si>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</si>
  <si>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</si>
  <si>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</si>
  <si>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</si>
  <si>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</si>
  <si>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</si>
  <si>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</si>
  <si>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</si>
  <si>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</si>
  <si>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</si>
  <si>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</si>
  <si>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</si>
  <si>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</si>
  <si>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</si>
  <si>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</si>
  <si>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</si>
  <si>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</si>
  <si>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</si>
  <si>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</si>
  <si>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</si>
  <si>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</si>
  <si>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</si>
  <si>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</si>
  <si>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</si>
  <si>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</si>
  <si>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</si>
  <si>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</si>
  <si>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</si>
  <si>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PERCEPTIVE CREDIT</t>
  </si>
  <si>
    <t>SIGNAL</t>
  </si>
  <si>
    <t>VINTAGE</t>
  </si>
  <si>
    <t>אנרגיאן</t>
  </si>
  <si>
    <t>האדסון</t>
  </si>
  <si>
    <t>היתרו</t>
  </si>
  <si>
    <t>לונגאילנד</t>
  </si>
  <si>
    <t>נוי פסולת לאנרגיה- שותפות 1</t>
  </si>
  <si>
    <t>נוי פסולת לאנרגיה- שותפות 2</t>
  </si>
  <si>
    <t>עד למועד פירוק שותפות</t>
  </si>
  <si>
    <t>01/05/2022</t>
  </si>
  <si>
    <t>עד למועד פירוק השותפות</t>
  </si>
  <si>
    <t>31/12/2020</t>
  </si>
  <si>
    <t xml:space="preserve"> דצמבר 2019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</si>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</sst>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1436</v>
      </c>
    </row>
    <row r="2" spans="1:36">
      <c r="B2" s="2" t="s">
        <v>1</v>
      </c>
      <c r="C2" s="80" t="s">
        <v>1365</v>
      </c>
      <c r="E2" s="104"/>
    </row>
    <row r="3" spans="1:36">
      <c r="B3" s="2" t="s">
        <v>2</v>
      </c>
      <c r="C3" t="s">
        <v>1366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376236.40075499198</v>
      </c>
      <c r="D11" s="76">
        <v>5.87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3248611.3762972648</v>
      </c>
      <c r="D13" s="77">
        <v>50.71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557009.46170146449</v>
      </c>
      <c r="D15" s="77">
        <v>8.69</v>
      </c>
      <c r="E15" s="104"/>
    </row>
    <row r="16" spans="1:36">
      <c r="A16" s="10" t="s">
        <v>13</v>
      </c>
      <c r="B16" s="70" t="s">
        <v>19</v>
      </c>
      <c r="C16" s="77">
        <v>458212.47643442499</v>
      </c>
      <c r="D16" s="77">
        <v>7.15</v>
      </c>
      <c r="E16" s="104"/>
    </row>
    <row r="17" spans="1:5">
      <c r="A17" s="10" t="s">
        <v>13</v>
      </c>
      <c r="B17" s="70" t="s">
        <v>20</v>
      </c>
      <c r="C17" s="77">
        <v>53005.575234527998</v>
      </c>
      <c r="D17" s="77">
        <v>0.83</v>
      </c>
      <c r="E17" s="104"/>
    </row>
    <row r="18" spans="1:5">
      <c r="A18" s="10" t="s">
        <v>13</v>
      </c>
      <c r="B18" s="70" t="s">
        <v>21</v>
      </c>
      <c r="C18" s="77">
        <v>71429.37562033537</v>
      </c>
      <c r="D18" s="77">
        <v>1.1100000000000001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-5020.8900299999996</v>
      </c>
      <c r="D20" s="77">
        <v>-0.08</v>
      </c>
      <c r="E20" s="104"/>
    </row>
    <row r="21" spans="1:5">
      <c r="A21" s="10" t="s">
        <v>13</v>
      </c>
      <c r="B21" s="70" t="s">
        <v>24</v>
      </c>
      <c r="C21" s="77">
        <v>20808.118791074001</v>
      </c>
      <c r="D21" s="77">
        <v>0.32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444220.05838276952</v>
      </c>
      <c r="D26" s="77">
        <v>6.93</v>
      </c>
      <c r="E26" s="104"/>
    </row>
    <row r="27" spans="1:5">
      <c r="A27" s="10" t="s">
        <v>13</v>
      </c>
      <c r="B27" s="70" t="s">
        <v>29</v>
      </c>
      <c r="C27" s="77">
        <v>51672.424499711509</v>
      </c>
      <c r="D27" s="77">
        <v>0.81</v>
      </c>
      <c r="E27" s="104"/>
    </row>
    <row r="28" spans="1:5">
      <c r="A28" s="10" t="s">
        <v>13</v>
      </c>
      <c r="B28" s="70" t="s">
        <v>30</v>
      </c>
      <c r="C28" s="77">
        <v>378500.07619156205</v>
      </c>
      <c r="D28" s="77">
        <v>5.91</v>
      </c>
      <c r="E28" s="104"/>
    </row>
    <row r="29" spans="1:5">
      <c r="A29" s="10" t="s">
        <v>13</v>
      </c>
      <c r="B29" s="70" t="s">
        <v>31</v>
      </c>
      <c r="C29" s="77">
        <v>2768.3702029551951</v>
      </c>
      <c r="D29" s="77">
        <v>0.04</v>
      </c>
      <c r="E29" s="104"/>
    </row>
    <row r="30" spans="1:5">
      <c r="A30" s="10" t="s">
        <v>13</v>
      </c>
      <c r="B30" s="70" t="s">
        <v>32</v>
      </c>
      <c r="C30" s="77">
        <v>71.533482942578999</v>
      </c>
      <c r="D30" s="77">
        <v>0</v>
      </c>
      <c r="E30" s="104"/>
    </row>
    <row r="31" spans="1:5">
      <c r="A31" s="10" t="s">
        <v>13</v>
      </c>
      <c r="B31" s="70" t="s">
        <v>33</v>
      </c>
      <c r="C31" s="77">
        <v>-19900.452358529779</v>
      </c>
      <c r="D31" s="77">
        <v>-0.31</v>
      </c>
      <c r="E31" s="104"/>
    </row>
    <row r="32" spans="1:5">
      <c r="A32" s="10" t="s">
        <v>13</v>
      </c>
      <c r="B32" s="70" t="s">
        <v>34</v>
      </c>
      <c r="C32" s="77">
        <v>81753.908149020135</v>
      </c>
      <c r="D32" s="77">
        <v>1.28</v>
      </c>
      <c r="E32" s="104"/>
    </row>
    <row r="33" spans="1:5">
      <c r="A33" s="10" t="s">
        <v>13</v>
      </c>
      <c r="B33" s="69" t="s">
        <v>35</v>
      </c>
      <c r="C33" s="77">
        <v>623935.80215133121</v>
      </c>
      <c r="D33" s="77">
        <v>9.74</v>
      </c>
      <c r="E33" s="104"/>
    </row>
    <row r="34" spans="1:5">
      <c r="A34" s="10" t="s">
        <v>13</v>
      </c>
      <c r="B34" s="69" t="s">
        <v>36</v>
      </c>
      <c r="C34" s="77">
        <v>24769.334315382701</v>
      </c>
      <c r="D34" s="77">
        <v>0.39</v>
      </c>
      <c r="E34" s="104"/>
    </row>
    <row r="35" spans="1:5">
      <c r="A35" s="10" t="s">
        <v>13</v>
      </c>
      <c r="B35" s="69" t="s">
        <v>37</v>
      </c>
      <c r="C35" s="77">
        <v>38627.277738197299</v>
      </c>
      <c r="D35" s="77">
        <v>0.6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124.87997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6406835.107529426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490698.83405968244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204</v>
      </c>
      <c r="D51">
        <v>3.1932000000000002E-2</v>
      </c>
      <c r="E51" s="104"/>
    </row>
    <row r="52" spans="1:5">
      <c r="C52" t="s">
        <v>123</v>
      </c>
      <c r="D52">
        <v>2.6025999999999998</v>
      </c>
      <c r="E52" s="104"/>
    </row>
    <row r="53" spans="1:5">
      <c r="C53" t="s">
        <v>205</v>
      </c>
      <c r="D53">
        <v>0.56510000000000005</v>
      </c>
      <c r="E53" s="104"/>
    </row>
    <row r="54" spans="1:5">
      <c r="C54" t="s">
        <v>206</v>
      </c>
      <c r="D54">
        <v>0.46079999999999999</v>
      </c>
      <c r="E54" s="104"/>
    </row>
    <row r="55" spans="1:5">
      <c r="C55" t="s">
        <v>207</v>
      </c>
      <c r="D55">
        <v>0.89239999999999997</v>
      </c>
      <c r="E55" s="104"/>
    </row>
    <row r="56" spans="1:5">
      <c r="A56" s="104" t="s">
        <v>1437</v>
      </c>
      <c r="B56" s="104"/>
      <c r="C56" s="104"/>
      <c r="D56" s="104"/>
    </row>
    <row r="57" spans="1:5">
      <c r="A57" s="104" t="s">
        <v>1438</v>
      </c>
      <c r="B57" s="104"/>
      <c r="C57" s="104"/>
      <c r="D57" s="104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1365</v>
      </c>
    </row>
    <row r="3" spans="2:61">
      <c r="B3" s="2" t="s">
        <v>2</v>
      </c>
      <c r="C3" t="s">
        <v>1366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2049</v>
      </c>
      <c r="H11" s="7"/>
      <c r="I11" s="76">
        <v>-5020.8900299999996</v>
      </c>
      <c r="J11" s="25"/>
      <c r="K11" s="76">
        <v>100</v>
      </c>
      <c r="L11" s="76">
        <v>-0.08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20</v>
      </c>
      <c r="I12" s="79">
        <v>24.8</v>
      </c>
      <c r="K12" s="79">
        <v>-0.49</v>
      </c>
      <c r="L12" s="79">
        <v>0</v>
      </c>
    </row>
    <row r="13" spans="2:61">
      <c r="B13" s="78" t="s">
        <v>676</v>
      </c>
      <c r="C13" s="16"/>
      <c r="D13" s="16"/>
      <c r="E13" s="16"/>
      <c r="G13" s="79">
        <v>20</v>
      </c>
      <c r="I13" s="79">
        <v>24.8</v>
      </c>
      <c r="K13" s="79">
        <v>-0.49</v>
      </c>
      <c r="L13" s="79">
        <v>0</v>
      </c>
    </row>
    <row r="14" spans="2:61">
      <c r="B14" t="s">
        <v>677</v>
      </c>
      <c r="C14" t="s">
        <v>678</v>
      </c>
      <c r="D14" t="s">
        <v>103</v>
      </c>
      <c r="E14" t="s">
        <v>126</v>
      </c>
      <c r="F14" t="s">
        <v>105</v>
      </c>
      <c r="G14" s="77">
        <v>20</v>
      </c>
      <c r="H14" s="77">
        <v>124000</v>
      </c>
      <c r="I14" s="77">
        <v>24.8</v>
      </c>
      <c r="J14" s="77">
        <v>0</v>
      </c>
      <c r="K14" s="77">
        <v>-0.49</v>
      </c>
      <c r="L14" s="77">
        <v>0</v>
      </c>
    </row>
    <row r="15" spans="2:61">
      <c r="B15" s="78" t="s">
        <v>679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2029</v>
      </c>
      <c r="I21" s="79">
        <v>-5045.6900299999998</v>
      </c>
      <c r="K21" s="79">
        <v>100.49</v>
      </c>
      <c r="L21" s="79">
        <v>-0.08</v>
      </c>
    </row>
    <row r="22" spans="2:12">
      <c r="B22" s="78" t="s">
        <v>676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681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345</v>
      </c>
      <c r="C30" s="16"/>
      <c r="D30" s="16"/>
      <c r="E30" s="16"/>
      <c r="G30" s="79">
        <v>2029</v>
      </c>
      <c r="I30" s="79">
        <v>-5045.6900299999998</v>
      </c>
      <c r="K30" s="79">
        <v>100.49</v>
      </c>
      <c r="L30" s="79">
        <v>-0.08</v>
      </c>
    </row>
    <row r="31" spans="2:12">
      <c r="B31" t="s">
        <v>683</v>
      </c>
      <c r="C31" t="s">
        <v>684</v>
      </c>
      <c r="D31" t="s">
        <v>126</v>
      </c>
      <c r="E31" t="s">
        <v>445</v>
      </c>
      <c r="F31" t="s">
        <v>109</v>
      </c>
      <c r="G31" s="77">
        <v>-42</v>
      </c>
      <c r="H31" s="77">
        <v>252500</v>
      </c>
      <c r="I31" s="77">
        <v>-381.67394999999999</v>
      </c>
      <c r="J31" s="77">
        <v>0</v>
      </c>
      <c r="K31" s="77">
        <v>7.6</v>
      </c>
      <c r="L31" s="77">
        <v>-0.01</v>
      </c>
    </row>
    <row r="32" spans="2:12">
      <c r="B32" t="s">
        <v>685</v>
      </c>
      <c r="C32" t="s">
        <v>686</v>
      </c>
      <c r="D32" t="s">
        <v>126</v>
      </c>
      <c r="E32" t="s">
        <v>445</v>
      </c>
      <c r="F32" t="s">
        <v>109</v>
      </c>
      <c r="G32" s="77">
        <v>42</v>
      </c>
      <c r="H32" s="77">
        <v>108750</v>
      </c>
      <c r="I32" s="77">
        <v>164.38432499999999</v>
      </c>
      <c r="J32" s="77">
        <v>0</v>
      </c>
      <c r="K32" s="77">
        <v>-3.27</v>
      </c>
      <c r="L32" s="77">
        <v>0</v>
      </c>
    </row>
    <row r="33" spans="2:12">
      <c r="B33" t="s">
        <v>687</v>
      </c>
      <c r="C33" t="s">
        <v>688</v>
      </c>
      <c r="D33" t="s">
        <v>126</v>
      </c>
      <c r="E33" t="s">
        <v>445</v>
      </c>
      <c r="F33" t="s">
        <v>109</v>
      </c>
      <c r="G33" s="77">
        <v>45</v>
      </c>
      <c r="H33" s="77">
        <v>2750</v>
      </c>
      <c r="I33" s="77">
        <v>4.4537624999999998</v>
      </c>
      <c r="J33" s="77">
        <v>0</v>
      </c>
      <c r="K33" s="77">
        <v>-0.09</v>
      </c>
      <c r="L33" s="77">
        <v>0</v>
      </c>
    </row>
    <row r="34" spans="2:12">
      <c r="B34" t="s">
        <v>689</v>
      </c>
      <c r="C34" t="s">
        <v>690</v>
      </c>
      <c r="D34" t="s">
        <v>126</v>
      </c>
      <c r="E34" t="s">
        <v>445</v>
      </c>
      <c r="F34" t="s">
        <v>109</v>
      </c>
      <c r="G34" s="77">
        <v>-43</v>
      </c>
      <c r="H34" s="77">
        <v>9500</v>
      </c>
      <c r="I34" s="77">
        <v>-14.701915</v>
      </c>
      <c r="J34" s="77">
        <v>0</v>
      </c>
      <c r="K34" s="77">
        <v>0.28999999999999998</v>
      </c>
      <c r="L34" s="77">
        <v>0</v>
      </c>
    </row>
    <row r="35" spans="2:12">
      <c r="B35" t="s">
        <v>691</v>
      </c>
      <c r="C35" t="s">
        <v>692</v>
      </c>
      <c r="D35" t="s">
        <v>126</v>
      </c>
      <c r="E35" t="s">
        <v>445</v>
      </c>
      <c r="F35" t="s">
        <v>109</v>
      </c>
      <c r="G35" s="77">
        <v>215</v>
      </c>
      <c r="H35" s="77">
        <v>128750</v>
      </c>
      <c r="I35" s="77">
        <v>996.24818749999997</v>
      </c>
      <c r="J35" s="77">
        <v>0</v>
      </c>
      <c r="K35" s="77">
        <v>-19.84</v>
      </c>
      <c r="L35" s="77">
        <v>0.02</v>
      </c>
    </row>
    <row r="36" spans="2:12">
      <c r="B36" t="s">
        <v>693</v>
      </c>
      <c r="C36" t="s">
        <v>694</v>
      </c>
      <c r="D36" t="s">
        <v>126</v>
      </c>
      <c r="E36" t="s">
        <v>445</v>
      </c>
      <c r="F36" t="s">
        <v>109</v>
      </c>
      <c r="G36" s="77">
        <v>426</v>
      </c>
      <c r="H36" s="77">
        <v>80000</v>
      </c>
      <c r="I36" s="77">
        <v>1226.5391999999999</v>
      </c>
      <c r="J36" s="77">
        <v>0</v>
      </c>
      <c r="K36" s="77">
        <v>-24.43</v>
      </c>
      <c r="L36" s="77">
        <v>0.02</v>
      </c>
    </row>
    <row r="37" spans="2:12">
      <c r="B37" t="s">
        <v>695</v>
      </c>
      <c r="C37" t="s">
        <v>696</v>
      </c>
      <c r="D37" t="s">
        <v>126</v>
      </c>
      <c r="E37" t="s">
        <v>445</v>
      </c>
      <c r="F37" t="s">
        <v>109</v>
      </c>
      <c r="G37" s="77">
        <v>-426</v>
      </c>
      <c r="H37" s="77">
        <v>19750</v>
      </c>
      <c r="I37" s="77">
        <v>-302.80186500000002</v>
      </c>
      <c r="J37" s="77">
        <v>0</v>
      </c>
      <c r="K37" s="77">
        <v>6.03</v>
      </c>
      <c r="L37" s="77">
        <v>0</v>
      </c>
    </row>
    <row r="38" spans="2:12">
      <c r="B38" t="s">
        <v>697</v>
      </c>
      <c r="C38" t="s">
        <v>698</v>
      </c>
      <c r="D38" t="s">
        <v>126</v>
      </c>
      <c r="E38" t="s">
        <v>445</v>
      </c>
      <c r="F38" t="s">
        <v>109</v>
      </c>
      <c r="G38" s="77">
        <v>172</v>
      </c>
      <c r="H38" s="77">
        <v>32500</v>
      </c>
      <c r="I38" s="77">
        <v>201.1841</v>
      </c>
      <c r="J38" s="77">
        <v>0</v>
      </c>
      <c r="K38" s="77">
        <v>-4.01</v>
      </c>
      <c r="L38" s="77">
        <v>0</v>
      </c>
    </row>
    <row r="39" spans="2:12">
      <c r="B39" t="s">
        <v>699</v>
      </c>
      <c r="C39" t="s">
        <v>700</v>
      </c>
      <c r="D39" t="s">
        <v>126</v>
      </c>
      <c r="E39" t="s">
        <v>445</v>
      </c>
      <c r="F39" t="s">
        <v>109</v>
      </c>
      <c r="G39" s="77">
        <v>-170</v>
      </c>
      <c r="H39" s="77">
        <v>350000</v>
      </c>
      <c r="I39" s="77">
        <v>-2141.4050000000002</v>
      </c>
      <c r="J39" s="77">
        <v>0</v>
      </c>
      <c r="K39" s="77">
        <v>42.65</v>
      </c>
      <c r="L39" s="77">
        <v>-0.03</v>
      </c>
    </row>
    <row r="40" spans="2:12">
      <c r="B40" t="s">
        <v>701</v>
      </c>
      <c r="C40" t="s">
        <v>702</v>
      </c>
      <c r="D40" t="s">
        <v>126</v>
      </c>
      <c r="E40" t="s">
        <v>445</v>
      </c>
      <c r="F40" t="s">
        <v>109</v>
      </c>
      <c r="G40" s="77">
        <v>340</v>
      </c>
      <c r="H40" s="77">
        <v>140000</v>
      </c>
      <c r="I40" s="77">
        <v>1713.124</v>
      </c>
      <c r="J40" s="77">
        <v>0</v>
      </c>
      <c r="K40" s="77">
        <v>-34.119999999999997</v>
      </c>
      <c r="L40" s="77">
        <v>0.03</v>
      </c>
    </row>
    <row r="41" spans="2:12">
      <c r="B41" t="s">
        <v>703</v>
      </c>
      <c r="C41" t="s">
        <v>704</v>
      </c>
      <c r="D41" t="s">
        <v>126</v>
      </c>
      <c r="E41" t="s">
        <v>445</v>
      </c>
      <c r="F41" t="s">
        <v>109</v>
      </c>
      <c r="G41" s="77">
        <v>-340</v>
      </c>
      <c r="H41" s="77">
        <v>45000</v>
      </c>
      <c r="I41" s="77">
        <v>-550.64700000000005</v>
      </c>
      <c r="J41" s="77">
        <v>0</v>
      </c>
      <c r="K41" s="77">
        <v>10.97</v>
      </c>
      <c r="L41" s="77">
        <v>-0.01</v>
      </c>
    </row>
    <row r="42" spans="2:12">
      <c r="B42" t="s">
        <v>705</v>
      </c>
      <c r="C42" t="s">
        <v>706</v>
      </c>
      <c r="D42" t="s">
        <v>126</v>
      </c>
      <c r="E42" t="s">
        <v>445</v>
      </c>
      <c r="F42" t="s">
        <v>109</v>
      </c>
      <c r="G42" s="77">
        <v>680</v>
      </c>
      <c r="H42" s="77">
        <v>51250</v>
      </c>
      <c r="I42" s="77">
        <v>1254.2515000000001</v>
      </c>
      <c r="J42" s="77">
        <v>0</v>
      </c>
      <c r="K42" s="77">
        <v>-24.98</v>
      </c>
      <c r="L42" s="77">
        <v>0.02</v>
      </c>
    </row>
    <row r="43" spans="2:12">
      <c r="B43" t="s">
        <v>707</v>
      </c>
      <c r="C43" t="s">
        <v>708</v>
      </c>
      <c r="D43" t="s">
        <v>126</v>
      </c>
      <c r="E43" t="s">
        <v>445</v>
      </c>
      <c r="F43" t="s">
        <v>109</v>
      </c>
      <c r="G43" s="77">
        <v>-170</v>
      </c>
      <c r="H43" s="77">
        <v>201250</v>
      </c>
      <c r="I43" s="77">
        <v>-1231.307875</v>
      </c>
      <c r="J43" s="77">
        <v>0</v>
      </c>
      <c r="K43" s="77">
        <v>24.52</v>
      </c>
      <c r="L43" s="77">
        <v>-0.02</v>
      </c>
    </row>
    <row r="44" spans="2:12">
      <c r="B44" t="s">
        <v>709</v>
      </c>
      <c r="C44" t="s">
        <v>710</v>
      </c>
      <c r="D44" t="s">
        <v>126</v>
      </c>
      <c r="E44" t="s">
        <v>445</v>
      </c>
      <c r="F44" t="s">
        <v>109</v>
      </c>
      <c r="G44" s="77">
        <v>-224</v>
      </c>
      <c r="H44" s="77">
        <v>178125</v>
      </c>
      <c r="I44" s="77">
        <v>-1436.001</v>
      </c>
      <c r="J44" s="77">
        <v>0</v>
      </c>
      <c r="K44" s="77">
        <v>28.6</v>
      </c>
      <c r="L44" s="77">
        <v>-0.02</v>
      </c>
    </row>
    <row r="45" spans="2:12">
      <c r="B45" t="s">
        <v>711</v>
      </c>
      <c r="C45" t="s">
        <v>712</v>
      </c>
      <c r="D45" t="s">
        <v>126</v>
      </c>
      <c r="E45" t="s">
        <v>445</v>
      </c>
      <c r="F45" t="s">
        <v>109</v>
      </c>
      <c r="G45" s="77">
        <v>-213</v>
      </c>
      <c r="H45" s="77">
        <v>82812.5</v>
      </c>
      <c r="I45" s="77">
        <v>-634.82985937499996</v>
      </c>
      <c r="J45" s="77">
        <v>0</v>
      </c>
      <c r="K45" s="77">
        <v>12.64</v>
      </c>
      <c r="L45" s="77">
        <v>-0.01</v>
      </c>
    </row>
    <row r="46" spans="2:12">
      <c r="B46" t="s">
        <v>713</v>
      </c>
      <c r="C46" t="s">
        <v>714</v>
      </c>
      <c r="D46" t="s">
        <v>126</v>
      </c>
      <c r="E46" t="s">
        <v>445</v>
      </c>
      <c r="F46" t="s">
        <v>109</v>
      </c>
      <c r="G46" s="77">
        <v>426</v>
      </c>
      <c r="H46" s="77">
        <v>34375</v>
      </c>
      <c r="I46" s="77">
        <v>527.02856250000002</v>
      </c>
      <c r="J46" s="77">
        <v>0</v>
      </c>
      <c r="K46" s="77">
        <v>-10.5</v>
      </c>
      <c r="L46" s="77">
        <v>0.01</v>
      </c>
    </row>
    <row r="47" spans="2:12">
      <c r="B47" t="s">
        <v>715</v>
      </c>
      <c r="C47" t="s">
        <v>716</v>
      </c>
      <c r="D47" t="s">
        <v>126</v>
      </c>
      <c r="E47" t="s">
        <v>445</v>
      </c>
      <c r="F47" t="s">
        <v>109</v>
      </c>
      <c r="G47" s="77">
        <v>1311</v>
      </c>
      <c r="H47" s="77">
        <v>7812.5</v>
      </c>
      <c r="I47" s="77">
        <v>368.616328125</v>
      </c>
      <c r="J47" s="77">
        <v>0</v>
      </c>
      <c r="K47" s="77">
        <v>-7.34</v>
      </c>
      <c r="L47" s="77">
        <v>0.01</v>
      </c>
    </row>
    <row r="48" spans="2:12">
      <c r="B48" t="s">
        <v>717</v>
      </c>
      <c r="C48" t="s">
        <v>718</v>
      </c>
      <c r="D48" t="s">
        <v>126</v>
      </c>
      <c r="E48" t="s">
        <v>445</v>
      </c>
      <c r="F48" t="s">
        <v>109</v>
      </c>
      <c r="G48" s="77">
        <v>650</v>
      </c>
      <c r="H48" s="77">
        <v>112500</v>
      </c>
      <c r="I48" s="77">
        <v>2631.7687500000002</v>
      </c>
      <c r="J48" s="77">
        <v>0</v>
      </c>
      <c r="K48" s="77">
        <v>-52.42</v>
      </c>
      <c r="L48" s="77">
        <v>0.04</v>
      </c>
    </row>
    <row r="49" spans="2:12">
      <c r="B49" t="s">
        <v>719</v>
      </c>
      <c r="C49" t="s">
        <v>720</v>
      </c>
      <c r="D49" t="s">
        <v>126</v>
      </c>
      <c r="E49" t="s">
        <v>445</v>
      </c>
      <c r="F49" t="s">
        <v>109</v>
      </c>
      <c r="G49" s="77">
        <v>-213</v>
      </c>
      <c r="H49" s="77">
        <v>217187.5</v>
      </c>
      <c r="I49" s="77">
        <v>-1664.9311406249999</v>
      </c>
      <c r="J49" s="77">
        <v>0</v>
      </c>
      <c r="K49" s="77">
        <v>33.159999999999997</v>
      </c>
      <c r="L49" s="77">
        <v>-0.03</v>
      </c>
    </row>
    <row r="50" spans="2:12">
      <c r="B50" t="s">
        <v>721</v>
      </c>
      <c r="C50" t="s">
        <v>722</v>
      </c>
      <c r="D50" t="s">
        <v>126</v>
      </c>
      <c r="E50" t="s">
        <v>445</v>
      </c>
      <c r="F50" t="s">
        <v>109</v>
      </c>
      <c r="G50" s="77">
        <v>-437</v>
      </c>
      <c r="H50" s="77">
        <v>367187.5</v>
      </c>
      <c r="I50" s="77">
        <v>-5774.9891406249999</v>
      </c>
      <c r="J50" s="77">
        <v>0</v>
      </c>
      <c r="K50" s="77">
        <v>115.02</v>
      </c>
      <c r="L50" s="77">
        <v>-0.09</v>
      </c>
    </row>
    <row r="51" spans="2:12">
      <c r="B51" t="s">
        <v>236</v>
      </c>
      <c r="C51" s="16"/>
      <c r="D51" s="16"/>
      <c r="E51" s="16"/>
    </row>
    <row r="52" spans="2:12">
      <c r="B52" t="s">
        <v>290</v>
      </c>
      <c r="C52" s="16"/>
      <c r="D52" s="16"/>
      <c r="E52" s="16"/>
    </row>
    <row r="53" spans="2:12">
      <c r="B53" t="s">
        <v>291</v>
      </c>
      <c r="C53" s="16"/>
      <c r="D53" s="16"/>
      <c r="E53" s="16"/>
    </row>
    <row r="54" spans="2:12">
      <c r="B54" t="s">
        <v>292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1365</v>
      </c>
    </row>
    <row r="3" spans="1:60">
      <c r="B3" s="2" t="s">
        <v>2</v>
      </c>
      <c r="C3" t="s">
        <v>1366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-296</v>
      </c>
      <c r="H11" s="25"/>
      <c r="I11" s="76">
        <v>20808.118791074001</v>
      </c>
      <c r="J11" s="76">
        <v>100</v>
      </c>
      <c r="K11" s="76">
        <v>0.32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-296</v>
      </c>
      <c r="H14" s="19"/>
      <c r="I14" s="79">
        <v>20808.118791074001</v>
      </c>
      <c r="J14" s="79">
        <v>100</v>
      </c>
      <c r="K14" s="79">
        <v>0.32</v>
      </c>
      <c r="BF14" s="16" t="s">
        <v>129</v>
      </c>
    </row>
    <row r="15" spans="1:60">
      <c r="B15" t="s">
        <v>723</v>
      </c>
      <c r="C15" t="s">
        <v>724</v>
      </c>
      <c r="D15" t="s">
        <v>126</v>
      </c>
      <c r="E15" t="s">
        <v>1435</v>
      </c>
      <c r="F15" t="s">
        <v>109</v>
      </c>
      <c r="G15" s="77">
        <v>122</v>
      </c>
      <c r="H15" s="77">
        <v>42999.999999998181</v>
      </c>
      <c r="I15" s="77">
        <v>188.80353999999201</v>
      </c>
      <c r="J15" s="77">
        <v>0.91</v>
      </c>
      <c r="K15" s="77">
        <v>0</v>
      </c>
      <c r="BF15" s="16" t="s">
        <v>130</v>
      </c>
    </row>
    <row r="16" spans="1:60">
      <c r="B16" t="s">
        <v>725</v>
      </c>
      <c r="C16" t="s">
        <v>726</v>
      </c>
      <c r="D16" t="s">
        <v>126</v>
      </c>
      <c r="E16" t="s">
        <v>1435</v>
      </c>
      <c r="F16" t="s">
        <v>109</v>
      </c>
      <c r="G16" s="77">
        <v>185</v>
      </c>
      <c r="H16" s="77">
        <v>-106316.3999999985</v>
      </c>
      <c r="I16" s="77">
        <v>-707.87053865998996</v>
      </c>
      <c r="J16" s="77">
        <v>-3.4</v>
      </c>
      <c r="K16" s="77">
        <v>-0.01</v>
      </c>
      <c r="BF16" s="16" t="s">
        <v>131</v>
      </c>
    </row>
    <row r="17" spans="2:58">
      <c r="B17" t="s">
        <v>727</v>
      </c>
      <c r="C17" t="s">
        <v>728</v>
      </c>
      <c r="D17" t="s">
        <v>126</v>
      </c>
      <c r="E17" t="s">
        <v>1435</v>
      </c>
      <c r="F17" t="s">
        <v>113</v>
      </c>
      <c r="G17" s="77">
        <v>16</v>
      </c>
      <c r="H17" s="77">
        <v>251249.99999999703</v>
      </c>
      <c r="I17" s="77">
        <v>169.45907999999801</v>
      </c>
      <c r="J17" s="77">
        <v>0.81</v>
      </c>
      <c r="K17" s="77">
        <v>0</v>
      </c>
      <c r="BF17" s="16" t="s">
        <v>132</v>
      </c>
    </row>
    <row r="18" spans="2:58">
      <c r="B18" t="s">
        <v>729</v>
      </c>
      <c r="C18" t="s">
        <v>730</v>
      </c>
      <c r="D18" t="s">
        <v>126</v>
      </c>
      <c r="E18" t="s">
        <v>1435</v>
      </c>
      <c r="F18" t="s">
        <v>206</v>
      </c>
      <c r="G18" s="77">
        <v>34</v>
      </c>
      <c r="H18" s="77">
        <v>-1310000</v>
      </c>
      <c r="I18" s="77">
        <v>-205.24032</v>
      </c>
      <c r="J18" s="77">
        <v>-0.99</v>
      </c>
      <c r="K18" s="77">
        <v>0</v>
      </c>
      <c r="BF18" s="16" t="s">
        <v>133</v>
      </c>
    </row>
    <row r="19" spans="2:58">
      <c r="B19" t="s">
        <v>731</v>
      </c>
      <c r="C19" t="s">
        <v>732</v>
      </c>
      <c r="D19" t="s">
        <v>126</v>
      </c>
      <c r="E19" t="s">
        <v>1435</v>
      </c>
      <c r="F19" t="s">
        <v>109</v>
      </c>
      <c r="G19" s="77">
        <v>77</v>
      </c>
      <c r="H19" s="77">
        <v>166597.45859740512</v>
      </c>
      <c r="I19" s="77">
        <v>461.67987518888702</v>
      </c>
      <c r="J19" s="77">
        <v>2.2200000000000002</v>
      </c>
      <c r="K19" s="77">
        <v>0.01</v>
      </c>
      <c r="BF19" s="16" t="s">
        <v>134</v>
      </c>
    </row>
    <row r="20" spans="2:58">
      <c r="B20" t="s">
        <v>733</v>
      </c>
      <c r="C20" t="s">
        <v>734</v>
      </c>
      <c r="D20" t="s">
        <v>126</v>
      </c>
      <c r="E20" t="s">
        <v>1435</v>
      </c>
      <c r="F20" t="s">
        <v>109</v>
      </c>
      <c r="G20" s="77">
        <v>737</v>
      </c>
      <c r="H20" s="77">
        <v>-68746.799999999625</v>
      </c>
      <c r="I20" s="77">
        <v>-1823.4834336839899</v>
      </c>
      <c r="J20" s="77">
        <v>-8.76</v>
      </c>
      <c r="K20" s="77">
        <v>-0.03</v>
      </c>
      <c r="BF20" s="16" t="s">
        <v>135</v>
      </c>
    </row>
    <row r="21" spans="2:58">
      <c r="B21" t="s">
        <v>735</v>
      </c>
      <c r="C21" t="s">
        <v>736</v>
      </c>
      <c r="D21" t="s">
        <v>126</v>
      </c>
      <c r="E21" t="s">
        <v>1435</v>
      </c>
      <c r="F21" t="s">
        <v>109</v>
      </c>
      <c r="G21" s="77">
        <v>-123</v>
      </c>
      <c r="H21" s="77">
        <v>-174218.80000000069</v>
      </c>
      <c r="I21" s="77">
        <v>771.22655727600295</v>
      </c>
      <c r="J21" s="77">
        <v>3.71</v>
      </c>
      <c r="K21" s="77">
        <v>0.01</v>
      </c>
      <c r="BF21" s="16" t="s">
        <v>126</v>
      </c>
    </row>
    <row r="22" spans="2:58">
      <c r="B22" t="s">
        <v>737</v>
      </c>
      <c r="C22" t="s">
        <v>738</v>
      </c>
      <c r="D22" t="s">
        <v>126</v>
      </c>
      <c r="E22" t="s">
        <v>1435</v>
      </c>
      <c r="F22" t="s">
        <v>109</v>
      </c>
      <c r="G22" s="77">
        <v>-1396</v>
      </c>
      <c r="H22" s="77">
        <v>-434800.73402578995</v>
      </c>
      <c r="I22" s="77">
        <v>21845.275870953101</v>
      </c>
      <c r="J22" s="77">
        <v>104.98</v>
      </c>
      <c r="K22" s="77">
        <v>0.34</v>
      </c>
    </row>
    <row r="23" spans="2:58">
      <c r="B23" t="s">
        <v>739</v>
      </c>
      <c r="C23" t="s">
        <v>740</v>
      </c>
      <c r="D23" t="s">
        <v>126</v>
      </c>
      <c r="E23" t="s">
        <v>1435</v>
      </c>
      <c r="F23" t="s">
        <v>123</v>
      </c>
      <c r="G23" s="77">
        <v>52</v>
      </c>
      <c r="H23" s="77">
        <v>80000</v>
      </c>
      <c r="I23" s="77">
        <v>108.26815999999999</v>
      </c>
      <c r="J23" s="77">
        <v>0.52</v>
      </c>
      <c r="K23" s="77">
        <v>0</v>
      </c>
    </row>
    <row r="24" spans="2:58">
      <c r="B24" t="s">
        <v>236</v>
      </c>
      <c r="C24" s="19"/>
      <c r="D24" s="19"/>
      <c r="E24" s="19"/>
      <c r="F24" s="19"/>
      <c r="G24" s="19"/>
      <c r="H24" s="19"/>
    </row>
    <row r="25" spans="2:58">
      <c r="B25" t="s">
        <v>290</v>
      </c>
      <c r="C25" s="19"/>
      <c r="D25" s="19"/>
      <c r="E25" s="19"/>
      <c r="F25" s="19"/>
      <c r="G25" s="19"/>
      <c r="H25" s="19"/>
    </row>
    <row r="26" spans="2:58">
      <c r="B26" t="s">
        <v>291</v>
      </c>
      <c r="C26" s="19"/>
      <c r="D26" s="19"/>
      <c r="E26" s="19"/>
      <c r="F26" s="19"/>
      <c r="G26" s="19"/>
      <c r="H26" s="19"/>
    </row>
    <row r="27" spans="2:58">
      <c r="B27" t="s">
        <v>292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1365</v>
      </c>
    </row>
    <row r="3" spans="2:81">
      <c r="B3" s="2" t="s">
        <v>2</v>
      </c>
      <c r="C3" t="s">
        <v>1366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290</v>
      </c>
    </row>
    <row r="42" spans="2:17">
      <c r="B42" t="s">
        <v>291</v>
      </c>
    </row>
    <row r="43" spans="2:17">
      <c r="B43" t="s">
        <v>292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1365</v>
      </c>
    </row>
    <row r="3" spans="2:72">
      <c r="B3" s="2" t="s">
        <v>2</v>
      </c>
      <c r="C3" t="s">
        <v>1366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290</v>
      </c>
    </row>
    <row r="29" spans="2:16">
      <c r="B29" t="s">
        <v>291</v>
      </c>
    </row>
    <row r="30" spans="2:16">
      <c r="B30" t="s">
        <v>292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1365</v>
      </c>
    </row>
    <row r="3" spans="2:65">
      <c r="B3" s="2" t="s">
        <v>2</v>
      </c>
      <c r="C3" t="s">
        <v>1366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290</v>
      </c>
      <c r="D27" s="16"/>
      <c r="E27" s="16"/>
      <c r="F27" s="16"/>
    </row>
    <row r="28" spans="2:19">
      <c r="B28" t="s">
        <v>291</v>
      </c>
      <c r="D28" s="16"/>
      <c r="E28" s="16"/>
      <c r="F28" s="16"/>
    </row>
    <row r="29" spans="2:19">
      <c r="B29" t="s">
        <v>292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1365</v>
      </c>
    </row>
    <row r="3" spans="2:81">
      <c r="B3" s="2" t="s">
        <v>2</v>
      </c>
      <c r="C3" t="s">
        <v>1366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6.19</v>
      </c>
      <c r="K11" s="7"/>
      <c r="L11" s="7"/>
      <c r="M11" s="76">
        <v>2.23</v>
      </c>
      <c r="N11" s="76">
        <v>1788946485.4000001</v>
      </c>
      <c r="O11" s="7"/>
      <c r="P11" s="76">
        <v>444220.05838276952</v>
      </c>
      <c r="Q11" s="7"/>
      <c r="R11" s="76">
        <v>100</v>
      </c>
      <c r="S11" s="76">
        <v>6.93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5.98</v>
      </c>
      <c r="M12" s="79">
        <v>1.98</v>
      </c>
      <c r="N12" s="79">
        <v>338946485.39999998</v>
      </c>
      <c r="P12" s="79">
        <v>398835.4261027695</v>
      </c>
      <c r="R12" s="79">
        <v>89.78</v>
      </c>
      <c r="S12" s="79">
        <v>6.23</v>
      </c>
    </row>
    <row r="13" spans="2:81">
      <c r="B13" s="78" t="s">
        <v>753</v>
      </c>
      <c r="C13" s="16"/>
      <c r="D13" s="16"/>
      <c r="E13" s="16"/>
      <c r="J13" s="79">
        <v>6.13</v>
      </c>
      <c r="M13" s="79">
        <v>1.1499999999999999</v>
      </c>
      <c r="N13" s="79">
        <v>214874115.84999999</v>
      </c>
      <c r="P13" s="79">
        <v>273049.564675848</v>
      </c>
      <c r="R13" s="79">
        <v>61.47</v>
      </c>
      <c r="S13" s="79">
        <v>4.26</v>
      </c>
    </row>
    <row r="14" spans="2:81">
      <c r="B14" t="s">
        <v>757</v>
      </c>
      <c r="C14" t="s">
        <v>758</v>
      </c>
      <c r="D14" t="s">
        <v>126</v>
      </c>
      <c r="E14" t="s">
        <v>759</v>
      </c>
      <c r="F14" t="s">
        <v>130</v>
      </c>
      <c r="G14" t="s">
        <v>213</v>
      </c>
      <c r="H14" t="s">
        <v>214</v>
      </c>
      <c r="I14" t="s">
        <v>760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2179000</v>
      </c>
      <c r="O14" s="77">
        <v>164.97</v>
      </c>
      <c r="P14" s="77">
        <v>3594.6963000000001</v>
      </c>
      <c r="Q14" s="77">
        <v>0.11</v>
      </c>
      <c r="R14" s="77">
        <v>0.81</v>
      </c>
      <c r="S14" s="77">
        <v>0.06</v>
      </c>
    </row>
    <row r="15" spans="2:81">
      <c r="B15" t="s">
        <v>761</v>
      </c>
      <c r="C15" t="s">
        <v>762</v>
      </c>
      <c r="D15" t="s">
        <v>126</v>
      </c>
      <c r="E15" t="s">
        <v>759</v>
      </c>
      <c r="F15" t="s">
        <v>130</v>
      </c>
      <c r="G15" t="s">
        <v>213</v>
      </c>
      <c r="H15" t="s">
        <v>214</v>
      </c>
      <c r="I15" t="s">
        <v>763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75636371.040000007</v>
      </c>
      <c r="O15" s="77">
        <v>125.47</v>
      </c>
      <c r="P15" s="77">
        <v>94900.954743887996</v>
      </c>
      <c r="Q15" s="77">
        <v>1.74</v>
      </c>
      <c r="R15" s="77">
        <v>21.36</v>
      </c>
      <c r="S15" s="77">
        <v>1.48</v>
      </c>
    </row>
    <row r="16" spans="2:81">
      <c r="B16" t="s">
        <v>764</v>
      </c>
      <c r="C16" t="s">
        <v>765</v>
      </c>
      <c r="D16" t="s">
        <v>126</v>
      </c>
      <c r="E16" t="s">
        <v>766</v>
      </c>
      <c r="F16" t="s">
        <v>767</v>
      </c>
      <c r="G16" t="s">
        <v>768</v>
      </c>
      <c r="H16" t="s">
        <v>153</v>
      </c>
      <c r="I16" t="s">
        <v>769</v>
      </c>
      <c r="J16" s="77">
        <v>2.85</v>
      </c>
      <c r="K16" t="s">
        <v>105</v>
      </c>
      <c r="L16" s="77">
        <v>6</v>
      </c>
      <c r="M16" s="77">
        <v>0.44</v>
      </c>
      <c r="N16" s="77">
        <v>123751000</v>
      </c>
      <c r="O16" s="77">
        <v>124.75</v>
      </c>
      <c r="P16" s="77">
        <v>154379.3725</v>
      </c>
      <c r="Q16" s="77">
        <v>3.34</v>
      </c>
      <c r="R16" s="77">
        <v>34.75</v>
      </c>
      <c r="S16" s="77">
        <v>2.41</v>
      </c>
    </row>
    <row r="17" spans="2:19">
      <c r="B17" t="s">
        <v>770</v>
      </c>
      <c r="C17" t="s">
        <v>771</v>
      </c>
      <c r="D17" t="s">
        <v>126</v>
      </c>
      <c r="E17" t="s">
        <v>325</v>
      </c>
      <c r="F17" t="s">
        <v>130</v>
      </c>
      <c r="G17" t="s">
        <v>322</v>
      </c>
      <c r="H17" t="s">
        <v>214</v>
      </c>
      <c r="I17" t="s">
        <v>772</v>
      </c>
      <c r="J17" s="77">
        <v>4.3499999999999996</v>
      </c>
      <c r="K17" t="s">
        <v>105</v>
      </c>
      <c r="L17" s="77">
        <v>5.6</v>
      </c>
      <c r="M17" s="77">
        <v>0.49</v>
      </c>
      <c r="N17" s="77">
        <v>13307744.810000001</v>
      </c>
      <c r="O17" s="77">
        <v>151.6</v>
      </c>
      <c r="P17" s="77">
        <v>20174.541131959999</v>
      </c>
      <c r="Q17" s="77">
        <v>1.56</v>
      </c>
      <c r="R17" s="77">
        <v>4.54</v>
      </c>
      <c r="S17" s="77">
        <v>0.31</v>
      </c>
    </row>
    <row r="18" spans="2:19">
      <c r="B18" s="78" t="s">
        <v>754</v>
      </c>
      <c r="C18" s="16"/>
      <c r="D18" s="16"/>
      <c r="E18" s="16"/>
      <c r="J18" s="79">
        <v>5.16</v>
      </c>
      <c r="M18" s="79">
        <v>3.38</v>
      </c>
      <c r="N18" s="79">
        <v>75470319.340000004</v>
      </c>
      <c r="P18" s="79">
        <v>77177.114915408005</v>
      </c>
      <c r="R18" s="79">
        <v>17.37</v>
      </c>
      <c r="S18" s="79">
        <v>1.2</v>
      </c>
    </row>
    <row r="19" spans="2:19">
      <c r="B19" t="s">
        <v>773</v>
      </c>
      <c r="C19" t="s">
        <v>774</v>
      </c>
      <c r="D19" t="s">
        <v>126</v>
      </c>
      <c r="E19" t="s">
        <v>775</v>
      </c>
      <c r="F19" t="s">
        <v>321</v>
      </c>
      <c r="G19" t="s">
        <v>768</v>
      </c>
      <c r="H19" t="s">
        <v>153</v>
      </c>
      <c r="I19" t="s">
        <v>776</v>
      </c>
      <c r="J19" s="77">
        <v>5.63</v>
      </c>
      <c r="K19" t="s">
        <v>105</v>
      </c>
      <c r="L19" s="77">
        <v>3.1</v>
      </c>
      <c r="M19" s="77">
        <v>2.66</v>
      </c>
      <c r="N19" s="77">
        <v>23371199.48</v>
      </c>
      <c r="O19" s="77">
        <v>103.42</v>
      </c>
      <c r="P19" s="77">
        <v>24170.494502215999</v>
      </c>
      <c r="Q19" s="77">
        <v>6.49</v>
      </c>
      <c r="R19" s="77">
        <v>5.44</v>
      </c>
      <c r="S19" s="77">
        <v>0.38</v>
      </c>
    </row>
    <row r="20" spans="2:19">
      <c r="B20" t="s">
        <v>777</v>
      </c>
      <c r="C20" t="s">
        <v>778</v>
      </c>
      <c r="D20" t="s">
        <v>126</v>
      </c>
      <c r="E20" t="s">
        <v>779</v>
      </c>
      <c r="F20" t="s">
        <v>462</v>
      </c>
      <c r="G20" t="s">
        <v>338</v>
      </c>
      <c r="H20" t="s">
        <v>153</v>
      </c>
      <c r="I20" t="s">
        <v>780</v>
      </c>
      <c r="J20" s="77">
        <v>4.6900000000000004</v>
      </c>
      <c r="K20" t="s">
        <v>105</v>
      </c>
      <c r="L20" s="77">
        <v>3.85</v>
      </c>
      <c r="M20" s="77">
        <v>4.05</v>
      </c>
      <c r="N20" s="77">
        <v>28057000</v>
      </c>
      <c r="O20" s="77">
        <v>99.33</v>
      </c>
      <c r="P20" s="77">
        <v>27869.018100000001</v>
      </c>
      <c r="Q20" s="77">
        <v>2.16</v>
      </c>
      <c r="R20" s="77">
        <v>6.27</v>
      </c>
      <c r="S20" s="77">
        <v>0.43</v>
      </c>
    </row>
    <row r="21" spans="2:19">
      <c r="B21" t="s">
        <v>781</v>
      </c>
      <c r="C21" t="s">
        <v>782</v>
      </c>
      <c r="D21" t="s">
        <v>126</v>
      </c>
      <c r="E21" t="s">
        <v>510</v>
      </c>
      <c r="F21" t="s">
        <v>321</v>
      </c>
      <c r="G21" t="s">
        <v>783</v>
      </c>
      <c r="H21" t="s">
        <v>214</v>
      </c>
      <c r="I21" t="s">
        <v>784</v>
      </c>
      <c r="J21" s="77">
        <v>5.13</v>
      </c>
      <c r="K21" t="s">
        <v>105</v>
      </c>
      <c r="L21" s="77">
        <v>3.55</v>
      </c>
      <c r="M21" s="77">
        <v>3.25</v>
      </c>
      <c r="N21" s="77">
        <v>13879000</v>
      </c>
      <c r="O21" s="77">
        <v>102.24</v>
      </c>
      <c r="P21" s="77">
        <v>14189.8896</v>
      </c>
      <c r="Q21" s="77">
        <v>4.34</v>
      </c>
      <c r="R21" s="77">
        <v>3.19</v>
      </c>
      <c r="S21" s="77">
        <v>0.22</v>
      </c>
    </row>
    <row r="22" spans="2:19">
      <c r="B22" t="s">
        <v>785</v>
      </c>
      <c r="C22" t="s">
        <v>786</v>
      </c>
      <c r="D22" t="s">
        <v>126</v>
      </c>
      <c r="E22" t="s">
        <v>787</v>
      </c>
      <c r="F22" t="s">
        <v>788</v>
      </c>
      <c r="G22" t="s">
        <v>789</v>
      </c>
      <c r="H22" t="s">
        <v>153</v>
      </c>
      <c r="I22" t="s">
        <v>790</v>
      </c>
      <c r="J22" s="77">
        <v>5.37</v>
      </c>
      <c r="K22" t="s">
        <v>105</v>
      </c>
      <c r="L22" s="77">
        <v>4.5999999999999996</v>
      </c>
      <c r="M22" s="77">
        <v>3.41</v>
      </c>
      <c r="N22" s="77">
        <v>10163119.859999999</v>
      </c>
      <c r="O22" s="77">
        <v>107.72</v>
      </c>
      <c r="P22" s="77">
        <v>10947.712713192001</v>
      </c>
      <c r="Q22" s="77">
        <v>1.65</v>
      </c>
      <c r="R22" s="77">
        <v>2.46</v>
      </c>
      <c r="S22" s="77">
        <v>0.17</v>
      </c>
    </row>
    <row r="23" spans="2:19">
      <c r="B23" s="78" t="s">
        <v>295</v>
      </c>
      <c r="C23" s="16"/>
      <c r="D23" s="16"/>
      <c r="E23" s="16"/>
      <c r="J23" s="79">
        <v>6.43</v>
      </c>
      <c r="M23" s="79">
        <v>4.43</v>
      </c>
      <c r="N23" s="79">
        <v>48602050.210000001</v>
      </c>
      <c r="P23" s="79">
        <v>48608.746511513498</v>
      </c>
      <c r="R23" s="79">
        <v>10.94</v>
      </c>
      <c r="S23" s="79">
        <v>0.76</v>
      </c>
    </row>
    <row r="24" spans="2:19">
      <c r="B24" t="s">
        <v>791</v>
      </c>
      <c r="C24" t="s">
        <v>792</v>
      </c>
      <c r="D24" t="s">
        <v>126</v>
      </c>
      <c r="E24" t="s">
        <v>793</v>
      </c>
      <c r="F24" t="s">
        <v>321</v>
      </c>
      <c r="G24" t="s">
        <v>794</v>
      </c>
      <c r="H24" t="s">
        <v>153</v>
      </c>
      <c r="I24" t="s">
        <v>795</v>
      </c>
      <c r="J24" s="77">
        <v>6.43</v>
      </c>
      <c r="K24" t="s">
        <v>105</v>
      </c>
      <c r="L24" s="77">
        <v>5.0999999999999996</v>
      </c>
      <c r="M24" s="77">
        <v>4.43</v>
      </c>
      <c r="N24" s="77">
        <v>48600000</v>
      </c>
      <c r="O24" s="77">
        <v>100.01</v>
      </c>
      <c r="P24" s="77">
        <v>48604.86</v>
      </c>
      <c r="Q24" s="77">
        <v>3.28</v>
      </c>
      <c r="R24" s="77">
        <v>10.94</v>
      </c>
      <c r="S24" s="77">
        <v>0.76</v>
      </c>
    </row>
    <row r="25" spans="2:19">
      <c r="B25" t="s">
        <v>796</v>
      </c>
      <c r="C25" t="s">
        <v>797</v>
      </c>
      <c r="D25" t="s">
        <v>126</v>
      </c>
      <c r="E25" t="s">
        <v>798</v>
      </c>
      <c r="F25" t="s">
        <v>130</v>
      </c>
      <c r="G25" t="s">
        <v>229</v>
      </c>
      <c r="H25" t="s">
        <v>456</v>
      </c>
      <c r="I25" t="s">
        <v>799</v>
      </c>
      <c r="J25" s="77">
        <v>4.25</v>
      </c>
      <c r="K25" t="s">
        <v>109</v>
      </c>
      <c r="L25" s="77">
        <v>3</v>
      </c>
      <c r="M25" s="77">
        <v>20.86</v>
      </c>
      <c r="N25" s="77">
        <v>1685</v>
      </c>
      <c r="O25" s="77">
        <v>50</v>
      </c>
      <c r="P25" s="77">
        <v>3.0321574999999998</v>
      </c>
      <c r="Q25" s="77">
        <v>0</v>
      </c>
      <c r="R25" s="77">
        <v>0</v>
      </c>
      <c r="S25" s="77">
        <v>0</v>
      </c>
    </row>
    <row r="26" spans="2:19">
      <c r="B26" t="s">
        <v>800</v>
      </c>
      <c r="C26" t="s">
        <v>801</v>
      </c>
      <c r="D26" t="s">
        <v>126</v>
      </c>
      <c r="E26" t="s">
        <v>798</v>
      </c>
      <c r="F26" t="s">
        <v>130</v>
      </c>
      <c r="G26" t="s">
        <v>229</v>
      </c>
      <c r="H26" t="s">
        <v>456</v>
      </c>
      <c r="I26" t="s">
        <v>799</v>
      </c>
      <c r="J26" s="77">
        <v>1.34</v>
      </c>
      <c r="K26" t="s">
        <v>109</v>
      </c>
      <c r="L26" s="77">
        <v>4.26</v>
      </c>
      <c r="M26" s="77">
        <v>40.549999999999997</v>
      </c>
      <c r="N26" s="77">
        <v>365.21</v>
      </c>
      <c r="O26" s="77">
        <v>65</v>
      </c>
      <c r="P26" s="77">
        <v>0.85435401349999995</v>
      </c>
      <c r="Q26" s="77">
        <v>0</v>
      </c>
      <c r="R26" s="77">
        <v>0</v>
      </c>
      <c r="S26" s="77">
        <v>0</v>
      </c>
    </row>
    <row r="27" spans="2:19">
      <c r="B27" s="78" t="s">
        <v>345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229</v>
      </c>
      <c r="C28" t="s">
        <v>229</v>
      </c>
      <c r="D28" s="16"/>
      <c r="E28" s="16"/>
      <c r="F28" t="s">
        <v>229</v>
      </c>
      <c r="G28" t="s">
        <v>229</v>
      </c>
      <c r="J28" s="77">
        <v>0</v>
      </c>
      <c r="K28" t="s">
        <v>229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234</v>
      </c>
      <c r="C29" s="16"/>
      <c r="D29" s="16"/>
      <c r="E29" s="16"/>
      <c r="J29" s="79">
        <v>8.0399999999999991</v>
      </c>
      <c r="M29" s="79">
        <v>4.4400000000000004</v>
      </c>
      <c r="N29" s="79">
        <v>1450000000</v>
      </c>
      <c r="P29" s="79">
        <v>45384.632279999998</v>
      </c>
      <c r="R29" s="79">
        <v>10.220000000000001</v>
      </c>
      <c r="S29" s="79">
        <v>0.71</v>
      </c>
    </row>
    <row r="30" spans="2:19">
      <c r="B30" s="78" t="s">
        <v>296</v>
      </c>
      <c r="C30" s="16"/>
      <c r="D30" s="16"/>
      <c r="E30" s="16"/>
      <c r="J30" s="79">
        <v>8.0399999999999991</v>
      </c>
      <c r="M30" s="79">
        <v>4.4400000000000004</v>
      </c>
      <c r="N30" s="79">
        <v>1450000000</v>
      </c>
      <c r="P30" s="79">
        <v>45384.632279999998</v>
      </c>
      <c r="R30" s="79">
        <v>10.220000000000001</v>
      </c>
      <c r="S30" s="79">
        <v>0.71</v>
      </c>
    </row>
    <row r="31" spans="2:19">
      <c r="B31" t="s">
        <v>802</v>
      </c>
      <c r="C31" t="s">
        <v>803</v>
      </c>
      <c r="D31" t="s">
        <v>126</v>
      </c>
      <c r="E31" t="s">
        <v>766</v>
      </c>
      <c r="F31" t="s">
        <v>804</v>
      </c>
      <c r="G31" t="s">
        <v>409</v>
      </c>
      <c r="H31" t="s">
        <v>288</v>
      </c>
      <c r="I31" t="s">
        <v>805</v>
      </c>
      <c r="J31" s="77">
        <v>8.0399999999999991</v>
      </c>
      <c r="K31" t="s">
        <v>204</v>
      </c>
      <c r="L31" s="77">
        <v>4</v>
      </c>
      <c r="M31" s="77">
        <v>4.4400000000000004</v>
      </c>
      <c r="N31" s="77">
        <v>1450000000</v>
      </c>
      <c r="O31" s="77">
        <v>98.02</v>
      </c>
      <c r="P31" s="77">
        <v>45384.632279999998</v>
      </c>
      <c r="Q31" s="77">
        <v>0</v>
      </c>
      <c r="R31" s="77">
        <v>10.220000000000001</v>
      </c>
      <c r="S31" s="77">
        <v>0.71</v>
      </c>
    </row>
    <row r="32" spans="2:19">
      <c r="B32" s="78" t="s">
        <v>297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J33" s="77">
        <v>0</v>
      </c>
      <c r="K33" t="s">
        <v>229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236</v>
      </c>
      <c r="C34" s="16"/>
      <c r="D34" s="16"/>
      <c r="E34" s="16"/>
    </row>
    <row r="35" spans="2:19">
      <c r="B35" t="s">
        <v>290</v>
      </c>
      <c r="C35" s="16"/>
      <c r="D35" s="16"/>
      <c r="E35" s="16"/>
    </row>
    <row r="36" spans="2:19">
      <c r="B36" t="s">
        <v>291</v>
      </c>
      <c r="C36" s="16"/>
      <c r="D36" s="16"/>
      <c r="E36" s="16"/>
    </row>
    <row r="37" spans="2:19">
      <c r="B37" t="s">
        <v>292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1365</v>
      </c>
    </row>
    <row r="3" spans="2:98">
      <c r="B3" s="2" t="s">
        <v>2</v>
      </c>
      <c r="C3" t="s">
        <v>1366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177852.64</v>
      </c>
      <c r="I11" s="7"/>
      <c r="J11" s="76">
        <v>51672.424499711509</v>
      </c>
      <c r="K11" s="7"/>
      <c r="L11" s="76">
        <v>100</v>
      </c>
      <c r="M11" s="76">
        <v>0.81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121084.41</v>
      </c>
      <c r="J12" s="79">
        <v>1611.5394836982955</v>
      </c>
      <c r="L12" s="79">
        <v>3.12</v>
      </c>
      <c r="M12" s="79">
        <v>0.03</v>
      </c>
    </row>
    <row r="13" spans="2:98">
      <c r="B13" t="s">
        <v>806</v>
      </c>
      <c r="C13" t="s">
        <v>807</v>
      </c>
      <c r="D13" t="s">
        <v>126</v>
      </c>
      <c r="E13" t="s">
        <v>808</v>
      </c>
      <c r="F13" t="s">
        <v>581</v>
      </c>
      <c r="G13" t="s">
        <v>105</v>
      </c>
      <c r="H13" s="77">
        <v>2145.66</v>
      </c>
      <c r="I13" s="77">
        <v>54114.374000000003</v>
      </c>
      <c r="J13" s="77">
        <v>1161.1104771683999</v>
      </c>
      <c r="K13" s="77">
        <v>1.1200000000000001</v>
      </c>
      <c r="L13" s="77">
        <v>2.25</v>
      </c>
      <c r="M13" s="77">
        <v>0.02</v>
      </c>
    </row>
    <row r="14" spans="2:98">
      <c r="B14" t="s">
        <v>809</v>
      </c>
      <c r="C14" t="s">
        <v>810</v>
      </c>
      <c r="D14" t="s">
        <v>126</v>
      </c>
      <c r="E14" t="s">
        <v>811</v>
      </c>
      <c r="F14" t="s">
        <v>321</v>
      </c>
      <c r="G14" t="s">
        <v>113</v>
      </c>
      <c r="H14" s="77">
        <v>25596.1</v>
      </c>
      <c r="I14" s="77">
        <v>250.43340000000003</v>
      </c>
      <c r="J14" s="77">
        <v>270.21212891494002</v>
      </c>
      <c r="K14" s="77">
        <v>0.3</v>
      </c>
      <c r="L14" s="77">
        <v>0.52</v>
      </c>
      <c r="M14" s="77">
        <v>0</v>
      </c>
    </row>
    <row r="15" spans="2:98">
      <c r="B15" t="s">
        <v>812</v>
      </c>
      <c r="C15" t="s">
        <v>813</v>
      </c>
      <c r="D15" t="s">
        <v>126</v>
      </c>
      <c r="E15" t="s">
        <v>811</v>
      </c>
      <c r="F15" t="s">
        <v>321</v>
      </c>
      <c r="G15" t="s">
        <v>113</v>
      </c>
      <c r="H15" s="77">
        <v>4455</v>
      </c>
      <c r="I15" s="77">
        <v>280.48360000000002</v>
      </c>
      <c r="J15" s="77">
        <v>52.673717779451998</v>
      </c>
      <c r="K15" s="77">
        <v>0.1</v>
      </c>
      <c r="L15" s="77">
        <v>0.1</v>
      </c>
      <c r="M15" s="77">
        <v>0</v>
      </c>
    </row>
    <row r="16" spans="2:98">
      <c r="B16" t="s">
        <v>814</v>
      </c>
      <c r="C16" t="s">
        <v>815</v>
      </c>
      <c r="D16" t="s">
        <v>126</v>
      </c>
      <c r="E16" t="s">
        <v>811</v>
      </c>
      <c r="F16" t="s">
        <v>321</v>
      </c>
      <c r="G16" t="s">
        <v>113</v>
      </c>
      <c r="H16" s="77">
        <v>15773.65</v>
      </c>
      <c r="I16" s="77">
        <v>190.40930000000071</v>
      </c>
      <c r="J16" s="77">
        <v>126.60741675455201</v>
      </c>
      <c r="K16" s="77">
        <v>0.37</v>
      </c>
      <c r="L16" s="77">
        <v>0.25</v>
      </c>
      <c r="M16" s="77">
        <v>0</v>
      </c>
    </row>
    <row r="17" spans="2:13">
      <c r="B17" t="s">
        <v>816</v>
      </c>
      <c r="C17" t="s">
        <v>817</v>
      </c>
      <c r="D17" t="s">
        <v>126</v>
      </c>
      <c r="E17" t="s">
        <v>811</v>
      </c>
      <c r="F17" t="s">
        <v>321</v>
      </c>
      <c r="G17" t="s">
        <v>113</v>
      </c>
      <c r="H17" s="77">
        <v>73088</v>
      </c>
      <c r="I17" s="77">
        <v>9.9999999999999995E-7</v>
      </c>
      <c r="J17" s="77">
        <v>3.0809515519999998E-6</v>
      </c>
      <c r="K17" s="77">
        <v>7.0000000000000007E-2</v>
      </c>
      <c r="L17" s="77">
        <v>0</v>
      </c>
      <c r="M17" s="77">
        <v>0</v>
      </c>
    </row>
    <row r="18" spans="2:13">
      <c r="B18" t="s">
        <v>818</v>
      </c>
      <c r="C18" t="s">
        <v>819</v>
      </c>
      <c r="D18" t="s">
        <v>126</v>
      </c>
      <c r="E18" t="s">
        <v>798</v>
      </c>
      <c r="F18" t="s">
        <v>130</v>
      </c>
      <c r="G18" t="s">
        <v>109</v>
      </c>
      <c r="H18" s="77">
        <v>26</v>
      </c>
      <c r="I18" s="77">
        <v>1000</v>
      </c>
      <c r="J18" s="77">
        <v>0.93574000000000002</v>
      </c>
      <c r="K18" s="77">
        <v>7.0000000000000007E-2</v>
      </c>
      <c r="L18" s="77">
        <v>0</v>
      </c>
      <c r="M18" s="77">
        <v>0</v>
      </c>
    </row>
    <row r="19" spans="2:13">
      <c r="B19" s="78" t="s">
        <v>234</v>
      </c>
      <c r="C19" s="16"/>
      <c r="D19" s="16"/>
      <c r="E19" s="16"/>
      <c r="H19" s="79">
        <v>56768.23</v>
      </c>
      <c r="J19" s="79">
        <v>50060.885016013213</v>
      </c>
      <c r="L19" s="79">
        <v>96.88</v>
      </c>
      <c r="M19" s="79">
        <v>0.78</v>
      </c>
    </row>
    <row r="20" spans="2:13">
      <c r="B20" s="78" t="s">
        <v>296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229</v>
      </c>
      <c r="C21" t="s">
        <v>229</v>
      </c>
      <c r="D21" s="16"/>
      <c r="E21" s="16"/>
      <c r="F21" t="s">
        <v>229</v>
      </c>
      <c r="G21" t="s">
        <v>229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297</v>
      </c>
      <c r="C22" s="16"/>
      <c r="D22" s="16"/>
      <c r="E22" s="16"/>
      <c r="H22" s="79">
        <v>56768.23</v>
      </c>
      <c r="J22" s="79">
        <v>50060.885016013213</v>
      </c>
      <c r="L22" s="79">
        <v>96.88</v>
      </c>
      <c r="M22" s="79">
        <v>0.78</v>
      </c>
    </row>
    <row r="23" spans="2:13">
      <c r="B23" t="s">
        <v>820</v>
      </c>
      <c r="C23" t="s">
        <v>821</v>
      </c>
      <c r="D23" t="s">
        <v>126</v>
      </c>
      <c r="E23" t="s">
        <v>822</v>
      </c>
      <c r="F23" t="s">
        <v>414</v>
      </c>
      <c r="G23" t="s">
        <v>113</v>
      </c>
      <c r="H23" s="77">
        <v>260</v>
      </c>
      <c r="I23" s="77">
        <v>1E-4</v>
      </c>
      <c r="J23" s="77">
        <v>1.0960040000000001E-6</v>
      </c>
      <c r="K23" s="77">
        <v>0.24</v>
      </c>
      <c r="L23" s="77">
        <v>0</v>
      </c>
      <c r="M23" s="77">
        <v>0</v>
      </c>
    </row>
    <row r="24" spans="2:13">
      <c r="B24" t="s">
        <v>823</v>
      </c>
      <c r="C24" t="s">
        <v>824</v>
      </c>
      <c r="D24" t="s">
        <v>126</v>
      </c>
      <c r="E24" t="s">
        <v>825</v>
      </c>
      <c r="F24" t="s">
        <v>414</v>
      </c>
      <c r="G24" t="s">
        <v>113</v>
      </c>
      <c r="H24" s="77">
        <v>364</v>
      </c>
      <c r="I24" s="77">
        <v>301836.73499999999</v>
      </c>
      <c r="J24" s="77">
        <v>4631.3997646971602</v>
      </c>
      <c r="K24" s="77">
        <v>3.64</v>
      </c>
      <c r="L24" s="77">
        <v>8.9600000000000009</v>
      </c>
      <c r="M24" s="77">
        <v>7.0000000000000007E-2</v>
      </c>
    </row>
    <row r="25" spans="2:13">
      <c r="B25" t="s">
        <v>826</v>
      </c>
      <c r="C25" t="s">
        <v>827</v>
      </c>
      <c r="D25" t="s">
        <v>126</v>
      </c>
      <c r="E25" t="s">
        <v>828</v>
      </c>
      <c r="F25" t="s">
        <v>414</v>
      </c>
      <c r="G25" t="s">
        <v>113</v>
      </c>
      <c r="H25" s="77">
        <v>1738.11</v>
      </c>
      <c r="I25" s="77">
        <v>261469.19999999934</v>
      </c>
      <c r="J25" s="77">
        <v>19157.4008945106</v>
      </c>
      <c r="K25" s="77">
        <v>2.2200000000000002</v>
      </c>
      <c r="L25" s="77">
        <v>37.07</v>
      </c>
      <c r="M25" s="77">
        <v>0.3</v>
      </c>
    </row>
    <row r="26" spans="2:13">
      <c r="B26" t="s">
        <v>829</v>
      </c>
      <c r="C26" t="s">
        <v>830</v>
      </c>
      <c r="D26" t="s">
        <v>126</v>
      </c>
      <c r="E26" t="s">
        <v>831</v>
      </c>
      <c r="F26" t="s">
        <v>414</v>
      </c>
      <c r="G26" t="s">
        <v>113</v>
      </c>
      <c r="H26" s="77">
        <v>49643</v>
      </c>
      <c r="I26" s="77">
        <v>11813.56099999998</v>
      </c>
      <c r="J26" s="77">
        <v>24721.660500109301</v>
      </c>
      <c r="K26" s="77">
        <v>6.05</v>
      </c>
      <c r="L26" s="77">
        <v>47.84</v>
      </c>
      <c r="M26" s="77">
        <v>0.39</v>
      </c>
    </row>
    <row r="27" spans="2:13">
      <c r="B27" t="s">
        <v>832</v>
      </c>
      <c r="C27" t="s">
        <v>833</v>
      </c>
      <c r="D27" t="s">
        <v>126</v>
      </c>
      <c r="E27" t="s">
        <v>834</v>
      </c>
      <c r="F27" t="s">
        <v>804</v>
      </c>
      <c r="G27" t="s">
        <v>109</v>
      </c>
      <c r="H27" s="77">
        <v>4763.12</v>
      </c>
      <c r="I27" s="77">
        <v>9044.3440000000155</v>
      </c>
      <c r="J27" s="77">
        <v>1550.4238556001501</v>
      </c>
      <c r="K27" s="77">
        <v>1.21</v>
      </c>
      <c r="L27" s="77">
        <v>3</v>
      </c>
      <c r="M27" s="77">
        <v>0.02</v>
      </c>
    </row>
    <row r="28" spans="2:13">
      <c r="B28" t="s">
        <v>236</v>
      </c>
      <c r="C28" s="16"/>
      <c r="D28" s="16"/>
      <c r="E28" s="16"/>
    </row>
    <row r="29" spans="2:13">
      <c r="B29" t="s">
        <v>290</v>
      </c>
      <c r="C29" s="16"/>
      <c r="D29" s="16"/>
      <c r="E29" s="16"/>
    </row>
    <row r="30" spans="2:13">
      <c r="B30" t="s">
        <v>291</v>
      </c>
      <c r="C30" s="16"/>
      <c r="D30" s="16"/>
      <c r="E30" s="16"/>
    </row>
    <row r="31" spans="2:13">
      <c r="B31" t="s">
        <v>292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1365</v>
      </c>
    </row>
    <row r="3" spans="2:55">
      <c r="B3" s="2" t="s">
        <v>2</v>
      </c>
      <c r="C3" t="s">
        <v>1366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143883997.93000001</v>
      </c>
      <c r="G11" s="7"/>
      <c r="H11" s="76">
        <v>378500.07619156205</v>
      </c>
      <c r="I11" s="7"/>
      <c r="J11" s="76">
        <v>100</v>
      </c>
      <c r="K11" s="76">
        <v>5.91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92504422.640000001</v>
      </c>
      <c r="H12" s="79">
        <v>127437.25602075522</v>
      </c>
      <c r="J12" s="79">
        <v>33.67</v>
      </c>
      <c r="K12" s="79">
        <v>1.99</v>
      </c>
    </row>
    <row r="13" spans="2:55">
      <c r="B13" s="78" t="s">
        <v>835</v>
      </c>
      <c r="C13" s="16"/>
      <c r="F13" s="79">
        <v>4912163.63</v>
      </c>
      <c r="H13" s="79">
        <v>20719.353491626658</v>
      </c>
      <c r="J13" s="79">
        <v>5.47</v>
      </c>
      <c r="K13" s="79">
        <v>0.32</v>
      </c>
    </row>
    <row r="14" spans="2:55">
      <c r="B14" t="s">
        <v>836</v>
      </c>
      <c r="C14" t="s">
        <v>837</v>
      </c>
      <c r="D14" t="s">
        <v>105</v>
      </c>
      <c r="E14" t="s">
        <v>838</v>
      </c>
      <c r="F14" s="77">
        <v>255309</v>
      </c>
      <c r="G14" s="77">
        <v>95.326400000000007</v>
      </c>
      <c r="H14" s="77">
        <v>243.376878576</v>
      </c>
      <c r="I14" s="77">
        <v>2.41</v>
      </c>
      <c r="J14" s="77">
        <v>0.06</v>
      </c>
      <c r="K14" s="77">
        <v>0</v>
      </c>
    </row>
    <row r="15" spans="2:55">
      <c r="B15" t="s">
        <v>839</v>
      </c>
      <c r="C15" t="s">
        <v>840</v>
      </c>
      <c r="D15" t="s">
        <v>109</v>
      </c>
      <c r="E15" t="s">
        <v>241</v>
      </c>
      <c r="F15" s="77">
        <v>195874.5</v>
      </c>
      <c r="G15" s="77">
        <v>158.708</v>
      </c>
      <c r="H15" s="77">
        <v>1118.81573675454</v>
      </c>
      <c r="I15" s="77">
        <v>0.54</v>
      </c>
      <c r="J15" s="77">
        <v>0.3</v>
      </c>
      <c r="K15" s="77">
        <v>0.02</v>
      </c>
    </row>
    <row r="16" spans="2:55">
      <c r="B16" t="s">
        <v>841</v>
      </c>
      <c r="C16" t="s">
        <v>842</v>
      </c>
      <c r="D16" t="s">
        <v>109</v>
      </c>
      <c r="E16" t="s">
        <v>843</v>
      </c>
      <c r="F16" s="77">
        <v>48386.25</v>
      </c>
      <c r="G16" s="77">
        <v>100</v>
      </c>
      <c r="H16" s="77">
        <v>174.14211374999999</v>
      </c>
      <c r="I16" s="77">
        <v>1.29</v>
      </c>
      <c r="J16" s="77">
        <v>0.05</v>
      </c>
      <c r="K16" s="77">
        <v>0</v>
      </c>
    </row>
    <row r="17" spans="2:11">
      <c r="B17" t="s">
        <v>844</v>
      </c>
      <c r="C17" t="s">
        <v>845</v>
      </c>
      <c r="D17" t="s">
        <v>109</v>
      </c>
      <c r="E17" t="s">
        <v>846</v>
      </c>
      <c r="F17" s="77">
        <v>1430100</v>
      </c>
      <c r="G17" s="77">
        <v>120.869</v>
      </c>
      <c r="H17" s="77">
        <v>6221.0427008309998</v>
      </c>
      <c r="I17" s="77">
        <v>1.36</v>
      </c>
      <c r="J17" s="77">
        <v>1.64</v>
      </c>
      <c r="K17" s="77">
        <v>0.1</v>
      </c>
    </row>
    <row r="18" spans="2:11">
      <c r="B18" t="s">
        <v>847</v>
      </c>
      <c r="C18" t="s">
        <v>848</v>
      </c>
      <c r="D18" t="s">
        <v>109</v>
      </c>
      <c r="E18" t="s">
        <v>849</v>
      </c>
      <c r="F18" s="77">
        <v>18779.45</v>
      </c>
      <c r="G18" s="77">
        <v>84.512</v>
      </c>
      <c r="H18" s="77">
        <v>57.119328733616001</v>
      </c>
      <c r="I18" s="77">
        <v>0.45</v>
      </c>
      <c r="J18" s="77">
        <v>0.02</v>
      </c>
      <c r="K18" s="77">
        <v>0</v>
      </c>
    </row>
    <row r="19" spans="2:11">
      <c r="B19" t="s">
        <v>850</v>
      </c>
      <c r="C19" t="s">
        <v>851</v>
      </c>
      <c r="D19" t="s">
        <v>109</v>
      </c>
      <c r="E19" t="s">
        <v>852</v>
      </c>
      <c r="F19" s="77">
        <v>306259</v>
      </c>
      <c r="G19" s="77">
        <v>143.5190999999999</v>
      </c>
      <c r="H19" s="77">
        <v>1581.9050375279301</v>
      </c>
      <c r="I19" s="77">
        <v>0.78</v>
      </c>
      <c r="J19" s="77">
        <v>0.42</v>
      </c>
      <c r="K19" s="77">
        <v>0.02</v>
      </c>
    </row>
    <row r="20" spans="2:11">
      <c r="B20" t="s">
        <v>853</v>
      </c>
      <c r="C20" t="s">
        <v>854</v>
      </c>
      <c r="D20" t="s">
        <v>109</v>
      </c>
      <c r="E20" t="s">
        <v>855</v>
      </c>
      <c r="F20" s="77">
        <v>557067</v>
      </c>
      <c r="G20" s="77">
        <v>141.61420000000021</v>
      </c>
      <c r="H20" s="77">
        <v>2839.2006258748902</v>
      </c>
      <c r="I20" s="77">
        <v>0.95</v>
      </c>
      <c r="J20" s="77">
        <v>0.75</v>
      </c>
      <c r="K20" s="77">
        <v>0.04</v>
      </c>
    </row>
    <row r="21" spans="2:11">
      <c r="B21" t="s">
        <v>856</v>
      </c>
      <c r="C21" t="s">
        <v>857</v>
      </c>
      <c r="D21" t="s">
        <v>109</v>
      </c>
      <c r="E21" t="s">
        <v>858</v>
      </c>
      <c r="F21" s="77">
        <v>1218737.1100000001</v>
      </c>
      <c r="G21" s="77">
        <v>119.36999999999993</v>
      </c>
      <c r="H21" s="77">
        <v>5235.8485510569899</v>
      </c>
      <c r="I21" s="77">
        <v>1.5</v>
      </c>
      <c r="J21" s="77">
        <v>1.38</v>
      </c>
      <c r="K21" s="77">
        <v>0.08</v>
      </c>
    </row>
    <row r="22" spans="2:11">
      <c r="B22" t="s">
        <v>859</v>
      </c>
      <c r="C22" t="s">
        <v>860</v>
      </c>
      <c r="D22" t="s">
        <v>109</v>
      </c>
      <c r="E22" t="s">
        <v>241</v>
      </c>
      <c r="F22" s="77">
        <v>257717.99</v>
      </c>
      <c r="G22" s="77">
        <v>13.62</v>
      </c>
      <c r="H22" s="77">
        <v>126.329183666562</v>
      </c>
      <c r="I22" s="77">
        <v>0.44</v>
      </c>
      <c r="J22" s="77">
        <v>0.03</v>
      </c>
      <c r="K22" s="77">
        <v>0</v>
      </c>
    </row>
    <row r="23" spans="2:11">
      <c r="B23" t="s">
        <v>861</v>
      </c>
      <c r="C23" t="s">
        <v>862</v>
      </c>
      <c r="D23" t="s">
        <v>109</v>
      </c>
      <c r="E23" t="s">
        <v>863</v>
      </c>
      <c r="F23" s="77">
        <v>496100</v>
      </c>
      <c r="G23" s="77">
        <v>150.54300000000001</v>
      </c>
      <c r="H23" s="77">
        <v>2687.8909189770002</v>
      </c>
      <c r="I23" s="77">
        <v>0.6</v>
      </c>
      <c r="J23" s="77">
        <v>0.71</v>
      </c>
      <c r="K23" s="77">
        <v>0.04</v>
      </c>
    </row>
    <row r="24" spans="2:11">
      <c r="B24" t="s">
        <v>864</v>
      </c>
      <c r="C24" t="s">
        <v>865</v>
      </c>
      <c r="D24" t="s">
        <v>109</v>
      </c>
      <c r="E24" t="s">
        <v>866</v>
      </c>
      <c r="F24" s="77">
        <v>127833.33</v>
      </c>
      <c r="G24" s="77">
        <v>94.264000000000038</v>
      </c>
      <c r="H24" s="77">
        <v>433.68241587812901</v>
      </c>
      <c r="I24" s="77">
        <v>0.51</v>
      </c>
      <c r="J24" s="77">
        <v>0.11</v>
      </c>
      <c r="K24" s="77">
        <v>0.01</v>
      </c>
    </row>
    <row r="25" spans="2:11">
      <c r="B25" s="78" t="s">
        <v>867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229</v>
      </c>
      <c r="C26" t="s">
        <v>229</v>
      </c>
      <c r="D26" t="s">
        <v>229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868</v>
      </c>
      <c r="C27" s="16"/>
      <c r="F27" s="79">
        <v>9758483.1799999997</v>
      </c>
      <c r="H27" s="79">
        <v>12087.998315626788</v>
      </c>
      <c r="J27" s="79">
        <v>3.19</v>
      </c>
      <c r="K27" s="79">
        <v>0.19</v>
      </c>
    </row>
    <row r="28" spans="2:11">
      <c r="B28" t="s">
        <v>869</v>
      </c>
      <c r="C28" t="s">
        <v>870</v>
      </c>
      <c r="D28" t="s">
        <v>109</v>
      </c>
      <c r="E28" t="s">
        <v>871</v>
      </c>
      <c r="F28" s="77">
        <v>306848.33</v>
      </c>
      <c r="G28" s="77">
        <v>128.48099999999977</v>
      </c>
      <c r="H28" s="77">
        <v>1418.87624851941</v>
      </c>
      <c r="I28" s="77">
        <v>1.42</v>
      </c>
      <c r="J28" s="77">
        <v>0.37</v>
      </c>
      <c r="K28" s="77">
        <v>0.02</v>
      </c>
    </row>
    <row r="29" spans="2:11">
      <c r="B29" t="s">
        <v>872</v>
      </c>
      <c r="C29" t="s">
        <v>873</v>
      </c>
      <c r="D29" t="s">
        <v>109</v>
      </c>
      <c r="E29" t="s">
        <v>241</v>
      </c>
      <c r="F29" s="77">
        <v>3429.85</v>
      </c>
      <c r="G29" s="77">
        <v>654.58500000000004</v>
      </c>
      <c r="H29" s="77">
        <v>80.802169757377499</v>
      </c>
      <c r="I29" s="77">
        <v>0.27</v>
      </c>
      <c r="J29" s="77">
        <v>0.02</v>
      </c>
      <c r="K29" s="77">
        <v>0</v>
      </c>
    </row>
    <row r="30" spans="2:11">
      <c r="B30" t="s">
        <v>874</v>
      </c>
      <c r="C30" t="s">
        <v>875</v>
      </c>
      <c r="D30" t="s">
        <v>105</v>
      </c>
      <c r="E30" t="s">
        <v>876</v>
      </c>
      <c r="F30" s="77">
        <v>9448205</v>
      </c>
      <c r="G30" s="77">
        <v>112.06699999999999</v>
      </c>
      <c r="H30" s="77">
        <v>10588.31989735</v>
      </c>
      <c r="I30" s="77">
        <v>8.8000000000000007</v>
      </c>
      <c r="J30" s="77">
        <v>2.8</v>
      </c>
      <c r="K30" s="77">
        <v>0.17</v>
      </c>
    </row>
    <row r="31" spans="2:11">
      <c r="B31" s="78" t="s">
        <v>877</v>
      </c>
      <c r="C31" s="16"/>
      <c r="F31" s="79">
        <v>77833775.829999998</v>
      </c>
      <c r="H31" s="79">
        <v>94629.904213501766</v>
      </c>
      <c r="J31" s="79">
        <v>25</v>
      </c>
      <c r="K31" s="79">
        <v>1.48</v>
      </c>
    </row>
    <row r="32" spans="2:11">
      <c r="B32" t="s">
        <v>878</v>
      </c>
      <c r="C32" t="s">
        <v>879</v>
      </c>
      <c r="D32" t="s">
        <v>109</v>
      </c>
      <c r="E32" t="s">
        <v>880</v>
      </c>
      <c r="F32" s="77">
        <v>73257</v>
      </c>
      <c r="G32" s="77">
        <v>141.38319999999999</v>
      </c>
      <c r="H32" s="77">
        <v>372.75955387557599</v>
      </c>
      <c r="I32" s="77">
        <v>1.54</v>
      </c>
      <c r="J32" s="77">
        <v>0.1</v>
      </c>
      <c r="K32" s="77">
        <v>0.01</v>
      </c>
    </row>
    <row r="33" spans="2:11">
      <c r="B33" t="s">
        <v>881</v>
      </c>
      <c r="C33" t="s">
        <v>882</v>
      </c>
      <c r="D33" t="s">
        <v>105</v>
      </c>
      <c r="E33" t="s">
        <v>883</v>
      </c>
      <c r="F33" s="77">
        <v>6787737.7800000003</v>
      </c>
      <c r="G33" s="77">
        <v>141.53</v>
      </c>
      <c r="H33" s="77">
        <v>9606.6852800340002</v>
      </c>
      <c r="I33" s="77">
        <v>4.09</v>
      </c>
      <c r="J33" s="77">
        <v>2.54</v>
      </c>
      <c r="K33" s="77">
        <v>0.15</v>
      </c>
    </row>
    <row r="34" spans="2:11">
      <c r="B34" t="s">
        <v>884</v>
      </c>
      <c r="C34" t="s">
        <v>885</v>
      </c>
      <c r="D34" t="s">
        <v>105</v>
      </c>
      <c r="E34" t="s">
        <v>886</v>
      </c>
      <c r="F34" s="77">
        <v>9276122.0199999996</v>
      </c>
      <c r="G34" s="77">
        <v>107.85299999999999</v>
      </c>
      <c r="H34" s="77">
        <v>10004.5758822306</v>
      </c>
      <c r="I34" s="77">
        <v>2.12</v>
      </c>
      <c r="J34" s="77">
        <v>2.64</v>
      </c>
      <c r="K34" s="77">
        <v>0.16</v>
      </c>
    </row>
    <row r="35" spans="2:11">
      <c r="B35" t="s">
        <v>887</v>
      </c>
      <c r="C35" t="s">
        <v>888</v>
      </c>
      <c r="D35" t="s">
        <v>109</v>
      </c>
      <c r="E35" t="s">
        <v>241</v>
      </c>
      <c r="F35" s="77">
        <v>95171</v>
      </c>
      <c r="G35" s="77">
        <v>47.417999999999999</v>
      </c>
      <c r="H35" s="77">
        <v>162.41633702322</v>
      </c>
      <c r="I35" s="77">
        <v>0.16</v>
      </c>
      <c r="J35" s="77">
        <v>0.04</v>
      </c>
      <c r="K35" s="77">
        <v>0</v>
      </c>
    </row>
    <row r="36" spans="2:11">
      <c r="B36" t="s">
        <v>889</v>
      </c>
      <c r="C36" t="s">
        <v>890</v>
      </c>
      <c r="D36" t="s">
        <v>105</v>
      </c>
      <c r="E36" t="s">
        <v>891</v>
      </c>
      <c r="F36" s="77">
        <v>9726586.5099999998</v>
      </c>
      <c r="G36" s="77">
        <v>114.815</v>
      </c>
      <c r="H36" s="77">
        <v>11167.580301456501</v>
      </c>
      <c r="I36" s="77">
        <v>7.89</v>
      </c>
      <c r="J36" s="77">
        <v>2.95</v>
      </c>
      <c r="K36" s="77">
        <v>0.17</v>
      </c>
    </row>
    <row r="37" spans="2:11">
      <c r="B37" t="s">
        <v>892</v>
      </c>
      <c r="C37" t="s">
        <v>893</v>
      </c>
      <c r="D37" t="s">
        <v>105</v>
      </c>
      <c r="E37" t="s">
        <v>894</v>
      </c>
      <c r="F37" s="77">
        <v>6277836.8399999999</v>
      </c>
      <c r="G37" s="77">
        <v>106.18850999999994</v>
      </c>
      <c r="H37" s="77">
        <v>6666.3414006270796</v>
      </c>
      <c r="I37" s="77">
        <v>2.59</v>
      </c>
      <c r="J37" s="77">
        <v>1.76</v>
      </c>
      <c r="K37" s="77">
        <v>0.1</v>
      </c>
    </row>
    <row r="38" spans="2:11">
      <c r="B38" t="s">
        <v>895</v>
      </c>
      <c r="C38" t="s">
        <v>896</v>
      </c>
      <c r="D38" t="s">
        <v>105</v>
      </c>
      <c r="E38" t="s">
        <v>897</v>
      </c>
      <c r="F38" s="77">
        <v>1875658.08</v>
      </c>
      <c r="G38" s="77">
        <v>101.015</v>
      </c>
      <c r="H38" s="77">
        <v>1894.696009512</v>
      </c>
      <c r="I38" s="77">
        <v>1.55</v>
      </c>
      <c r="J38" s="77">
        <v>0.5</v>
      </c>
      <c r="K38" s="77">
        <v>0.03</v>
      </c>
    </row>
    <row r="39" spans="2:11">
      <c r="B39" t="s">
        <v>898</v>
      </c>
      <c r="C39" t="s">
        <v>899</v>
      </c>
      <c r="D39" t="s">
        <v>105</v>
      </c>
      <c r="E39" t="s">
        <v>900</v>
      </c>
      <c r="F39" s="77">
        <v>981599.72</v>
      </c>
      <c r="G39" s="77">
        <v>98.455200000000005</v>
      </c>
      <c r="H39" s="77">
        <v>966.43596752543999</v>
      </c>
      <c r="I39" s="77">
        <v>1.0900000000000001</v>
      </c>
      <c r="J39" s="77">
        <v>0.26</v>
      </c>
      <c r="K39" s="77">
        <v>0.02</v>
      </c>
    </row>
    <row r="40" spans="2:11">
      <c r="B40" t="s">
        <v>901</v>
      </c>
      <c r="C40" t="s">
        <v>902</v>
      </c>
      <c r="D40" t="s">
        <v>105</v>
      </c>
      <c r="E40" t="s">
        <v>262</v>
      </c>
      <c r="F40" s="77">
        <v>1263087</v>
      </c>
      <c r="G40" s="77">
        <v>104.874</v>
      </c>
      <c r="H40" s="77">
        <v>1324.6498603800001</v>
      </c>
      <c r="I40" s="77">
        <v>1.05</v>
      </c>
      <c r="J40" s="77">
        <v>0.35</v>
      </c>
      <c r="K40" s="77">
        <v>0.02</v>
      </c>
    </row>
    <row r="41" spans="2:11">
      <c r="B41" t="s">
        <v>903</v>
      </c>
      <c r="C41" t="s">
        <v>904</v>
      </c>
      <c r="D41" t="s">
        <v>105</v>
      </c>
      <c r="E41" t="s">
        <v>905</v>
      </c>
      <c r="F41" s="77">
        <v>10538804</v>
      </c>
      <c r="G41" s="77">
        <v>128.31549999999999</v>
      </c>
      <c r="H41" s="77">
        <v>13522.91904662</v>
      </c>
      <c r="I41" s="77">
        <v>6.23</v>
      </c>
      <c r="J41" s="77">
        <v>3.57</v>
      </c>
      <c r="K41" s="77">
        <v>0.21</v>
      </c>
    </row>
    <row r="42" spans="2:11">
      <c r="B42" t="s">
        <v>906</v>
      </c>
      <c r="C42" t="s">
        <v>907</v>
      </c>
      <c r="D42" t="s">
        <v>109</v>
      </c>
      <c r="E42" t="s">
        <v>241</v>
      </c>
      <c r="F42" s="77">
        <v>60240</v>
      </c>
      <c r="G42" s="77">
        <v>60.83</v>
      </c>
      <c r="H42" s="77">
        <v>131.881727208</v>
      </c>
      <c r="I42" s="77">
        <v>0.27</v>
      </c>
      <c r="J42" s="77">
        <v>0.03</v>
      </c>
      <c r="K42" s="77">
        <v>0</v>
      </c>
    </row>
    <row r="43" spans="2:11">
      <c r="B43" t="s">
        <v>908</v>
      </c>
      <c r="C43" t="s">
        <v>909</v>
      </c>
      <c r="D43" t="s">
        <v>105</v>
      </c>
      <c r="E43" t="s">
        <v>910</v>
      </c>
      <c r="F43" s="77">
        <v>4083308.62</v>
      </c>
      <c r="G43" s="77">
        <v>157.816</v>
      </c>
      <c r="H43" s="77">
        <v>6444.1143317391998</v>
      </c>
      <c r="I43" s="77">
        <v>1.43</v>
      </c>
      <c r="J43" s="77">
        <v>1.7</v>
      </c>
      <c r="K43" s="77">
        <v>0.1</v>
      </c>
    </row>
    <row r="44" spans="2:11">
      <c r="B44" t="s">
        <v>911</v>
      </c>
      <c r="C44" t="s">
        <v>912</v>
      </c>
      <c r="D44" t="s">
        <v>105</v>
      </c>
      <c r="E44" t="s">
        <v>913</v>
      </c>
      <c r="F44" s="77">
        <v>262369.40999999997</v>
      </c>
      <c r="G44" s="77">
        <v>223.745</v>
      </c>
      <c r="H44" s="77">
        <v>587.03843640449998</v>
      </c>
      <c r="I44" s="77">
        <v>1.62</v>
      </c>
      <c r="J44" s="77">
        <v>0.16</v>
      </c>
      <c r="K44" s="77">
        <v>0.01</v>
      </c>
    </row>
    <row r="45" spans="2:11">
      <c r="B45" t="s">
        <v>914</v>
      </c>
      <c r="C45" t="s">
        <v>915</v>
      </c>
      <c r="D45" t="s">
        <v>105</v>
      </c>
      <c r="E45" t="s">
        <v>916</v>
      </c>
      <c r="F45" s="77">
        <v>12926313.85</v>
      </c>
      <c r="G45" s="77">
        <v>109.331</v>
      </c>
      <c r="H45" s="77">
        <v>14132.468195343499</v>
      </c>
      <c r="I45" s="77">
        <v>2.46</v>
      </c>
      <c r="J45" s="77">
        <v>3.73</v>
      </c>
      <c r="K45" s="77">
        <v>0.22</v>
      </c>
    </row>
    <row r="46" spans="2:11">
      <c r="B46" t="s">
        <v>914</v>
      </c>
      <c r="C46" t="s">
        <v>917</v>
      </c>
      <c r="D46" t="s">
        <v>105</v>
      </c>
      <c r="E46" t="s">
        <v>918</v>
      </c>
      <c r="F46" s="77">
        <v>1042215</v>
      </c>
      <c r="G46" s="77">
        <v>100.46899999999999</v>
      </c>
      <c r="H46" s="77">
        <v>1047.10298835</v>
      </c>
      <c r="I46" s="77">
        <v>0.18</v>
      </c>
      <c r="J46" s="77">
        <v>0.28000000000000003</v>
      </c>
      <c r="K46" s="77">
        <v>0.02</v>
      </c>
    </row>
    <row r="47" spans="2:11">
      <c r="B47" t="s">
        <v>919</v>
      </c>
      <c r="C47" t="s">
        <v>920</v>
      </c>
      <c r="D47" t="s">
        <v>105</v>
      </c>
      <c r="E47" t="s">
        <v>921</v>
      </c>
      <c r="F47" s="77">
        <v>5916186</v>
      </c>
      <c r="G47" s="77">
        <v>118.535</v>
      </c>
      <c r="H47" s="77">
        <v>7012.7510751</v>
      </c>
      <c r="I47" s="77">
        <v>2.27</v>
      </c>
      <c r="J47" s="77">
        <v>1.85</v>
      </c>
      <c r="K47" s="77">
        <v>0.11</v>
      </c>
    </row>
    <row r="48" spans="2:11">
      <c r="B48" t="s">
        <v>922</v>
      </c>
      <c r="C48" t="s">
        <v>923</v>
      </c>
      <c r="D48" t="s">
        <v>105</v>
      </c>
      <c r="E48" t="s">
        <v>924</v>
      </c>
      <c r="F48" s="77">
        <v>1731998</v>
      </c>
      <c r="G48" s="77">
        <v>104.58499999999999</v>
      </c>
      <c r="H48" s="77">
        <v>1811.4101083</v>
      </c>
      <c r="I48" s="77">
        <v>1.33</v>
      </c>
      <c r="J48" s="77">
        <v>0.48</v>
      </c>
      <c r="K48" s="77">
        <v>0.03</v>
      </c>
    </row>
    <row r="49" spans="2:11">
      <c r="B49" t="s">
        <v>925</v>
      </c>
      <c r="C49" t="s">
        <v>926</v>
      </c>
      <c r="D49" t="s">
        <v>105</v>
      </c>
      <c r="E49" t="s">
        <v>927</v>
      </c>
      <c r="F49" s="77">
        <v>2993220</v>
      </c>
      <c r="G49" s="77">
        <v>135.90100000000001</v>
      </c>
      <c r="H49" s="77">
        <v>4067.8159122000002</v>
      </c>
      <c r="I49" s="77">
        <v>0.57999999999999996</v>
      </c>
      <c r="J49" s="77">
        <v>1.07</v>
      </c>
      <c r="K49" s="77">
        <v>0.06</v>
      </c>
    </row>
    <row r="50" spans="2:11">
      <c r="B50" t="s">
        <v>928</v>
      </c>
      <c r="C50" t="s">
        <v>929</v>
      </c>
      <c r="D50" t="s">
        <v>105</v>
      </c>
      <c r="E50" t="s">
        <v>918</v>
      </c>
      <c r="F50" s="77">
        <v>1518713</v>
      </c>
      <c r="G50" s="77">
        <v>137.744</v>
      </c>
      <c r="H50" s="77">
        <v>2091.93603472</v>
      </c>
      <c r="I50" s="77">
        <v>0.27</v>
      </c>
      <c r="J50" s="77">
        <v>0.55000000000000004</v>
      </c>
      <c r="K50" s="77">
        <v>0.03</v>
      </c>
    </row>
    <row r="51" spans="2:11">
      <c r="B51" t="s">
        <v>930</v>
      </c>
      <c r="C51" t="s">
        <v>931</v>
      </c>
      <c r="D51" t="s">
        <v>105</v>
      </c>
      <c r="E51" t="s">
        <v>932</v>
      </c>
      <c r="F51" s="77">
        <v>110068</v>
      </c>
      <c r="G51" s="77">
        <v>100</v>
      </c>
      <c r="H51" s="77">
        <v>110.068</v>
      </c>
      <c r="I51" s="77">
        <v>2.1</v>
      </c>
      <c r="J51" s="77">
        <v>0.03</v>
      </c>
      <c r="K51" s="77">
        <v>0</v>
      </c>
    </row>
    <row r="52" spans="2:11">
      <c r="B52" t="s">
        <v>933</v>
      </c>
      <c r="C52" t="s">
        <v>934</v>
      </c>
      <c r="D52" t="s">
        <v>109</v>
      </c>
      <c r="E52" t="s">
        <v>935</v>
      </c>
      <c r="F52" s="77">
        <v>293284</v>
      </c>
      <c r="G52" s="77">
        <v>142.51219999999981</v>
      </c>
      <c r="H52" s="77">
        <v>1504.2577648521501</v>
      </c>
      <c r="I52" s="77">
        <v>0.57999999999999996</v>
      </c>
      <c r="J52" s="77">
        <v>0.4</v>
      </c>
      <c r="K52" s="77">
        <v>0.02</v>
      </c>
    </row>
    <row r="53" spans="2:11">
      <c r="B53" s="78" t="s">
        <v>234</v>
      </c>
      <c r="C53" s="16"/>
      <c r="F53" s="79">
        <v>51379575.289999999</v>
      </c>
      <c r="H53" s="79">
        <v>251062.82017080681</v>
      </c>
      <c r="J53" s="79">
        <v>66.33</v>
      </c>
      <c r="K53" s="79">
        <v>3.92</v>
      </c>
    </row>
    <row r="54" spans="2:11">
      <c r="B54" s="78" t="s">
        <v>936</v>
      </c>
      <c r="C54" s="16"/>
      <c r="F54" s="79">
        <v>1296212</v>
      </c>
      <c r="H54" s="79">
        <v>7068.5095002176004</v>
      </c>
      <c r="J54" s="79">
        <v>1.87</v>
      </c>
      <c r="K54" s="79">
        <v>0.11</v>
      </c>
    </row>
    <row r="55" spans="2:11">
      <c r="B55" t="s">
        <v>937</v>
      </c>
      <c r="C55" t="s">
        <v>938</v>
      </c>
      <c r="D55" t="s">
        <v>109</v>
      </c>
      <c r="E55" t="s">
        <v>939</v>
      </c>
      <c r="F55" s="77">
        <v>1296212</v>
      </c>
      <c r="G55" s="77">
        <v>151.52000000000001</v>
      </c>
      <c r="H55" s="77">
        <v>7068.5095002176004</v>
      </c>
      <c r="I55" s="77">
        <v>1.37</v>
      </c>
      <c r="J55" s="77">
        <v>1.87</v>
      </c>
      <c r="K55" s="77">
        <v>0.11</v>
      </c>
    </row>
    <row r="56" spans="2:11">
      <c r="B56" s="78" t="s">
        <v>940</v>
      </c>
      <c r="C56" s="16"/>
      <c r="F56" s="79">
        <v>6458624.46</v>
      </c>
      <c r="H56" s="79">
        <v>64161.501335449502</v>
      </c>
      <c r="J56" s="79">
        <v>16.95</v>
      </c>
      <c r="K56" s="79">
        <v>1</v>
      </c>
    </row>
    <row r="57" spans="2:11">
      <c r="B57" t="s">
        <v>941</v>
      </c>
      <c r="C57" t="s">
        <v>942</v>
      </c>
      <c r="D57" t="s">
        <v>109</v>
      </c>
      <c r="E57" t="s">
        <v>943</v>
      </c>
      <c r="F57" s="77">
        <v>2080</v>
      </c>
      <c r="G57" s="77">
        <v>111875.42</v>
      </c>
      <c r="H57" s="77">
        <v>8374.9044408640002</v>
      </c>
      <c r="I57" s="77">
        <v>0.25</v>
      </c>
      <c r="J57" s="77">
        <v>2.21</v>
      </c>
      <c r="K57" s="77">
        <v>0.13</v>
      </c>
    </row>
    <row r="58" spans="2:11">
      <c r="B58" t="s">
        <v>944</v>
      </c>
      <c r="C58" t="s">
        <v>945</v>
      </c>
      <c r="D58" t="s">
        <v>109</v>
      </c>
      <c r="E58" t="s">
        <v>946</v>
      </c>
      <c r="F58" s="77">
        <v>1215</v>
      </c>
      <c r="G58" s="77">
        <v>101494</v>
      </c>
      <c r="H58" s="77">
        <v>4438.1144078999996</v>
      </c>
      <c r="I58" s="77">
        <v>2.4300000000000002</v>
      </c>
      <c r="J58" s="77">
        <v>1.17</v>
      </c>
      <c r="K58" s="77">
        <v>7.0000000000000007E-2</v>
      </c>
    </row>
    <row r="59" spans="2:11">
      <c r="B59" t="s">
        <v>947</v>
      </c>
      <c r="C59" t="s">
        <v>948</v>
      </c>
      <c r="D59" t="s">
        <v>109</v>
      </c>
      <c r="E59" t="s">
        <v>949</v>
      </c>
      <c r="F59" s="77">
        <v>3358901.96</v>
      </c>
      <c r="G59" s="77">
        <v>112.46520000000005</v>
      </c>
      <c r="H59" s="77">
        <v>13595.567309817399</v>
      </c>
      <c r="I59" s="77">
        <v>5.69</v>
      </c>
      <c r="J59" s="77">
        <v>3.59</v>
      </c>
      <c r="K59" s="77">
        <v>0.21</v>
      </c>
    </row>
    <row r="60" spans="2:11">
      <c r="B60" t="s">
        <v>950</v>
      </c>
      <c r="C60" t="s">
        <v>951</v>
      </c>
      <c r="D60" t="s">
        <v>113</v>
      </c>
      <c r="E60" t="s">
        <v>952</v>
      </c>
      <c r="F60" s="77">
        <v>2999138</v>
      </c>
      <c r="G60" s="77">
        <v>101.83600000000023</v>
      </c>
      <c r="H60" s="77">
        <v>12874.683842930701</v>
      </c>
      <c r="I60" s="77">
        <v>0</v>
      </c>
      <c r="J60" s="77">
        <v>3.4</v>
      </c>
      <c r="K60" s="77">
        <v>0.2</v>
      </c>
    </row>
    <row r="61" spans="2:11">
      <c r="B61" t="s">
        <v>953</v>
      </c>
      <c r="C61" t="s">
        <v>954</v>
      </c>
      <c r="D61" t="s">
        <v>113</v>
      </c>
      <c r="E61" t="s">
        <v>955</v>
      </c>
      <c r="F61" s="77">
        <v>4069.04</v>
      </c>
      <c r="G61" s="77">
        <v>29165.629999999994</v>
      </c>
      <c r="H61" s="77">
        <v>5002.6729557230601</v>
      </c>
      <c r="I61" s="77">
        <v>0.04</v>
      </c>
      <c r="J61" s="77">
        <v>1.32</v>
      </c>
      <c r="K61" s="77">
        <v>0.08</v>
      </c>
    </row>
    <row r="62" spans="2:11">
      <c r="B62" t="s">
        <v>956</v>
      </c>
      <c r="C62" t="s">
        <v>957</v>
      </c>
      <c r="D62" t="s">
        <v>109</v>
      </c>
      <c r="E62" t="s">
        <v>958</v>
      </c>
      <c r="F62" s="77">
        <v>88598</v>
      </c>
      <c r="G62" s="77">
        <v>111.64</v>
      </c>
      <c r="H62" s="77">
        <v>355.9799951128</v>
      </c>
      <c r="I62" s="77">
        <v>0.05</v>
      </c>
      <c r="J62" s="77">
        <v>0.09</v>
      </c>
      <c r="K62" s="77">
        <v>0.01</v>
      </c>
    </row>
    <row r="63" spans="2:11">
      <c r="B63" t="s">
        <v>959</v>
      </c>
      <c r="C63" t="s">
        <v>960</v>
      </c>
      <c r="D63" t="s">
        <v>109</v>
      </c>
      <c r="E63" t="s">
        <v>961</v>
      </c>
      <c r="F63" s="77">
        <v>443.4</v>
      </c>
      <c r="G63" s="77">
        <v>246140.59</v>
      </c>
      <c r="H63" s="77">
        <v>3927.9031664399399</v>
      </c>
      <c r="I63" s="77">
        <v>0</v>
      </c>
      <c r="J63" s="77">
        <v>1.04</v>
      </c>
      <c r="K63" s="77">
        <v>0.06</v>
      </c>
    </row>
    <row r="64" spans="2:11">
      <c r="B64" t="s">
        <v>962</v>
      </c>
      <c r="C64" t="s">
        <v>963</v>
      </c>
      <c r="D64" t="s">
        <v>109</v>
      </c>
      <c r="E64" t="s">
        <v>964</v>
      </c>
      <c r="F64" s="77">
        <v>2978.31</v>
      </c>
      <c r="G64" s="77">
        <v>105112.62999999957</v>
      </c>
      <c r="H64" s="77">
        <v>11266.957314020199</v>
      </c>
      <c r="I64" s="77">
        <v>0.35</v>
      </c>
      <c r="J64" s="77">
        <v>2.98</v>
      </c>
      <c r="K64" s="77">
        <v>0.18</v>
      </c>
    </row>
    <row r="65" spans="2:11">
      <c r="B65" t="s">
        <v>965</v>
      </c>
      <c r="C65" t="s">
        <v>966</v>
      </c>
      <c r="D65" t="s">
        <v>109</v>
      </c>
      <c r="E65" t="s">
        <v>967</v>
      </c>
      <c r="F65" s="77">
        <v>1200.75</v>
      </c>
      <c r="G65" s="77">
        <v>100074.48</v>
      </c>
      <c r="H65" s="77">
        <v>4324.7179026413996</v>
      </c>
      <c r="I65" s="77">
        <v>0</v>
      </c>
      <c r="J65" s="77">
        <v>1.1399999999999999</v>
      </c>
      <c r="K65" s="77">
        <v>7.0000000000000007E-2</v>
      </c>
    </row>
    <row r="66" spans="2:11">
      <c r="B66" s="78" t="s">
        <v>968</v>
      </c>
      <c r="C66" s="16"/>
      <c r="F66" s="79">
        <v>8001679.71</v>
      </c>
      <c r="H66" s="79">
        <v>27125.265980167402</v>
      </c>
      <c r="J66" s="79">
        <v>7.17</v>
      </c>
      <c r="K66" s="79">
        <v>0.42</v>
      </c>
    </row>
    <row r="67" spans="2:11">
      <c r="B67" t="s">
        <v>969</v>
      </c>
      <c r="C67" t="s">
        <v>970</v>
      </c>
      <c r="D67" t="s">
        <v>109</v>
      </c>
      <c r="E67" t="s">
        <v>971</v>
      </c>
      <c r="F67" s="77">
        <v>3465800</v>
      </c>
      <c r="G67" s="77">
        <v>121.407</v>
      </c>
      <c r="H67" s="77">
        <v>15143.597977793999</v>
      </c>
      <c r="I67" s="77">
        <v>3.35</v>
      </c>
      <c r="J67" s="77">
        <v>4</v>
      </c>
      <c r="K67" s="77">
        <v>0.24</v>
      </c>
    </row>
    <row r="68" spans="2:11">
      <c r="B68" t="s">
        <v>972</v>
      </c>
      <c r="C68" t="s">
        <v>973</v>
      </c>
      <c r="D68" t="s">
        <v>109</v>
      </c>
      <c r="E68" t="s">
        <v>974</v>
      </c>
      <c r="F68" s="77">
        <v>1432019</v>
      </c>
      <c r="G68" s="77">
        <v>136.22429999999994</v>
      </c>
      <c r="H68" s="77">
        <v>7020.7775331625799</v>
      </c>
      <c r="I68" s="77">
        <v>3.34</v>
      </c>
      <c r="J68" s="77">
        <v>1.85</v>
      </c>
      <c r="K68" s="77">
        <v>0.11</v>
      </c>
    </row>
    <row r="69" spans="2:11">
      <c r="B69" t="s">
        <v>975</v>
      </c>
      <c r="C69" t="s">
        <v>976</v>
      </c>
      <c r="D69" t="s">
        <v>109</v>
      </c>
      <c r="E69" t="s">
        <v>977</v>
      </c>
      <c r="F69" s="77">
        <v>525067.71</v>
      </c>
      <c r="G69" s="77">
        <v>91.270200000000017</v>
      </c>
      <c r="H69" s="77">
        <v>1724.75002623966</v>
      </c>
      <c r="I69" s="77">
        <v>4.1399999999999997</v>
      </c>
      <c r="J69" s="77">
        <v>0.46</v>
      </c>
      <c r="K69" s="77">
        <v>0.03</v>
      </c>
    </row>
    <row r="70" spans="2:11">
      <c r="B70" t="s">
        <v>978</v>
      </c>
      <c r="C70" t="s">
        <v>979</v>
      </c>
      <c r="D70" t="s">
        <v>109</v>
      </c>
      <c r="E70" t="s">
        <v>241</v>
      </c>
      <c r="F70" s="77">
        <v>466811</v>
      </c>
      <c r="G70" s="77">
        <v>106.69199999999999</v>
      </c>
      <c r="H70" s="77">
        <v>1792.4819216398801</v>
      </c>
      <c r="I70" s="77">
        <v>0.84</v>
      </c>
      <c r="J70" s="77">
        <v>0.47</v>
      </c>
      <c r="K70" s="77">
        <v>0.03</v>
      </c>
    </row>
    <row r="71" spans="2:11">
      <c r="B71" t="s">
        <v>980</v>
      </c>
      <c r="C71" t="s">
        <v>981</v>
      </c>
      <c r="D71" t="s">
        <v>205</v>
      </c>
      <c r="E71" t="s">
        <v>982</v>
      </c>
      <c r="F71" s="77">
        <v>2111982</v>
      </c>
      <c r="G71" s="77">
        <v>120.96199999999966</v>
      </c>
      <c r="H71" s="77">
        <v>1443.6585213312801</v>
      </c>
      <c r="I71" s="77">
        <v>1.23</v>
      </c>
      <c r="J71" s="77">
        <v>0.38</v>
      </c>
      <c r="K71" s="77">
        <v>0.02</v>
      </c>
    </row>
    <row r="72" spans="2:11">
      <c r="B72" s="78" t="s">
        <v>983</v>
      </c>
      <c r="C72" s="16"/>
      <c r="F72" s="79">
        <v>35623059.119999997</v>
      </c>
      <c r="H72" s="79">
        <v>152707.54335497232</v>
      </c>
      <c r="J72" s="79">
        <v>40.35</v>
      </c>
      <c r="K72" s="79">
        <v>2.38</v>
      </c>
    </row>
    <row r="73" spans="2:11">
      <c r="B73" t="s">
        <v>984</v>
      </c>
      <c r="C73" t="s">
        <v>985</v>
      </c>
      <c r="D73" t="s">
        <v>113</v>
      </c>
      <c r="E73" t="s">
        <v>265</v>
      </c>
      <c r="F73" s="77">
        <v>1918293.39</v>
      </c>
      <c r="G73" s="77">
        <v>120.41200000000002</v>
      </c>
      <c r="H73" s="77">
        <v>9736.9646081467708</v>
      </c>
      <c r="I73" s="77">
        <v>2.42</v>
      </c>
      <c r="J73" s="77">
        <v>2.57</v>
      </c>
      <c r="K73" s="77">
        <v>0.15</v>
      </c>
    </row>
    <row r="74" spans="2:11">
      <c r="B74" t="s">
        <v>986</v>
      </c>
      <c r="C74" t="s">
        <v>987</v>
      </c>
      <c r="D74" t="s">
        <v>113</v>
      </c>
      <c r="E74" t="s">
        <v>988</v>
      </c>
      <c r="F74" s="77">
        <v>723548.18</v>
      </c>
      <c r="G74" s="77">
        <v>169.24720000000011</v>
      </c>
      <c r="H74" s="77">
        <v>5162.11575780767</v>
      </c>
      <c r="I74" s="77">
        <v>0.46</v>
      </c>
      <c r="J74" s="77">
        <v>1.36</v>
      </c>
      <c r="K74" s="77">
        <v>0.08</v>
      </c>
    </row>
    <row r="75" spans="2:11">
      <c r="B75" t="s">
        <v>989</v>
      </c>
      <c r="C75" t="s">
        <v>990</v>
      </c>
      <c r="D75" t="s">
        <v>109</v>
      </c>
      <c r="E75" t="s">
        <v>991</v>
      </c>
      <c r="F75" s="77">
        <v>6561602.8899999997</v>
      </c>
      <c r="G75" s="77">
        <v>87.361999999999924</v>
      </c>
      <c r="H75" s="77">
        <v>20630.718712825699</v>
      </c>
      <c r="I75" s="77">
        <v>0.56000000000000005</v>
      </c>
      <c r="J75" s="77">
        <v>5.45</v>
      </c>
      <c r="K75" s="77">
        <v>0.32</v>
      </c>
    </row>
    <row r="76" spans="2:11">
      <c r="B76" t="s">
        <v>992</v>
      </c>
      <c r="C76" t="s">
        <v>993</v>
      </c>
      <c r="D76" t="s">
        <v>113</v>
      </c>
      <c r="E76" t="s">
        <v>994</v>
      </c>
      <c r="F76" s="77">
        <v>6036180</v>
      </c>
      <c r="G76" s="77">
        <v>113.65239999999989</v>
      </c>
      <c r="H76" s="77">
        <v>28918.7544978941</v>
      </c>
      <c r="I76" s="77">
        <v>2.87</v>
      </c>
      <c r="J76" s="77">
        <v>7.64</v>
      </c>
      <c r="K76" s="77">
        <v>0.45</v>
      </c>
    </row>
    <row r="77" spans="2:11">
      <c r="B77" t="s">
        <v>995</v>
      </c>
      <c r="C77" t="s">
        <v>996</v>
      </c>
      <c r="D77" t="s">
        <v>109</v>
      </c>
      <c r="E77" t="s">
        <v>763</v>
      </c>
      <c r="F77" s="77">
        <v>150345</v>
      </c>
      <c r="G77" s="77">
        <v>273.0589000000009</v>
      </c>
      <c r="H77" s="77">
        <v>1477.4989211348</v>
      </c>
      <c r="I77" s="77">
        <v>0.11</v>
      </c>
      <c r="J77" s="77">
        <v>0.39</v>
      </c>
      <c r="K77" s="77">
        <v>0.02</v>
      </c>
    </row>
    <row r="78" spans="2:11">
      <c r="B78" t="s">
        <v>997</v>
      </c>
      <c r="C78" t="s">
        <v>998</v>
      </c>
      <c r="D78" t="s">
        <v>109</v>
      </c>
      <c r="E78" t="s">
        <v>999</v>
      </c>
      <c r="F78" s="77">
        <v>792073.64</v>
      </c>
      <c r="G78" s="77">
        <v>92.683000000000035</v>
      </c>
      <c r="H78" s="77">
        <v>2642.08928472856</v>
      </c>
      <c r="I78" s="77">
        <v>0.06</v>
      </c>
      <c r="J78" s="77">
        <v>0.7</v>
      </c>
      <c r="K78" s="77">
        <v>0.04</v>
      </c>
    </row>
    <row r="79" spans="2:11">
      <c r="B79" t="s">
        <v>1000</v>
      </c>
      <c r="C79" t="s">
        <v>1001</v>
      </c>
      <c r="D79" t="s">
        <v>113</v>
      </c>
      <c r="E79" t="s">
        <v>1002</v>
      </c>
      <c r="F79" s="77">
        <v>1962089.85</v>
      </c>
      <c r="G79" s="77">
        <v>96.434900000000027</v>
      </c>
      <c r="H79" s="77">
        <v>7976.1243625074003</v>
      </c>
      <c r="I79" s="77">
        <v>3.84</v>
      </c>
      <c r="J79" s="77">
        <v>2.11</v>
      </c>
      <c r="K79" s="77">
        <v>0.12</v>
      </c>
    </row>
    <row r="80" spans="2:11">
      <c r="B80" t="s">
        <v>1003</v>
      </c>
      <c r="C80" t="s">
        <v>1004</v>
      </c>
      <c r="D80" t="s">
        <v>109</v>
      </c>
      <c r="E80" t="s">
        <v>1005</v>
      </c>
      <c r="F80" s="77">
        <v>244773.38</v>
      </c>
      <c r="G80" s="77">
        <v>113.37900000000002</v>
      </c>
      <c r="H80" s="77">
        <v>998.80027622621003</v>
      </c>
      <c r="I80" s="77">
        <v>0.68</v>
      </c>
      <c r="J80" s="77">
        <v>0.26</v>
      </c>
      <c r="K80" s="77">
        <v>0.02</v>
      </c>
    </row>
    <row r="81" spans="2:11">
      <c r="B81" t="s">
        <v>1006</v>
      </c>
      <c r="C81" t="s">
        <v>1007</v>
      </c>
      <c r="D81" t="s">
        <v>109</v>
      </c>
      <c r="E81" t="s">
        <v>1008</v>
      </c>
      <c r="F81" s="77">
        <v>2524673.06</v>
      </c>
      <c r="G81" s="77">
        <v>120.14509999999993</v>
      </c>
      <c r="H81" s="77">
        <v>10916.742230423601</v>
      </c>
      <c r="I81" s="77">
        <v>0.83</v>
      </c>
      <c r="J81" s="77">
        <v>2.88</v>
      </c>
      <c r="K81" s="77">
        <v>0.17</v>
      </c>
    </row>
    <row r="82" spans="2:11">
      <c r="B82" t="s">
        <v>1009</v>
      </c>
      <c r="C82" t="s">
        <v>1010</v>
      </c>
      <c r="D82" t="s">
        <v>109</v>
      </c>
      <c r="E82" t="s">
        <v>1011</v>
      </c>
      <c r="F82" s="77">
        <v>2552197.25</v>
      </c>
      <c r="G82" s="77">
        <v>94.013199999999969</v>
      </c>
      <c r="H82" s="77">
        <v>8635.4488958281599</v>
      </c>
      <c r="I82" s="77">
        <v>0.62</v>
      </c>
      <c r="J82" s="77">
        <v>2.2799999999999998</v>
      </c>
      <c r="K82" s="77">
        <v>0.13</v>
      </c>
    </row>
    <row r="83" spans="2:11">
      <c r="B83" t="s">
        <v>1012</v>
      </c>
      <c r="C83" t="s">
        <v>1013</v>
      </c>
      <c r="D83" t="s">
        <v>109</v>
      </c>
      <c r="E83" t="s">
        <v>1014</v>
      </c>
      <c r="F83" s="77">
        <v>332103.93</v>
      </c>
      <c r="G83" s="77">
        <v>185.27989999999983</v>
      </c>
      <c r="H83" s="77">
        <v>2214.5432640108502</v>
      </c>
      <c r="I83" s="77">
        <v>0.16</v>
      </c>
      <c r="J83" s="77">
        <v>0.59</v>
      </c>
      <c r="K83" s="77">
        <v>0.03</v>
      </c>
    </row>
    <row r="84" spans="2:11">
      <c r="B84" t="s">
        <v>1015</v>
      </c>
      <c r="C84" t="s">
        <v>1016</v>
      </c>
      <c r="D84" t="s">
        <v>113</v>
      </c>
      <c r="E84" t="s">
        <v>1017</v>
      </c>
      <c r="F84" s="77">
        <v>2672211.23</v>
      </c>
      <c r="G84" s="77">
        <v>99.107499999999618</v>
      </c>
      <c r="H84" s="77">
        <v>11163.904098912901</v>
      </c>
      <c r="I84" s="77">
        <v>0.99</v>
      </c>
      <c r="J84" s="77">
        <v>2.95</v>
      </c>
      <c r="K84" s="77">
        <v>0.17</v>
      </c>
    </row>
    <row r="85" spans="2:11">
      <c r="B85" t="s">
        <v>1018</v>
      </c>
      <c r="C85" t="s">
        <v>1019</v>
      </c>
      <c r="D85" t="s">
        <v>113</v>
      </c>
      <c r="E85" t="s">
        <v>1020</v>
      </c>
      <c r="F85" s="77">
        <v>1846886.44</v>
      </c>
      <c r="G85" s="77">
        <v>100.17299999999994</v>
      </c>
      <c r="H85" s="77">
        <v>7798.8337807975704</v>
      </c>
      <c r="I85" s="77">
        <v>5.65</v>
      </c>
      <c r="J85" s="77">
        <v>2.06</v>
      </c>
      <c r="K85" s="77">
        <v>0.12</v>
      </c>
    </row>
    <row r="86" spans="2:11">
      <c r="B86" t="s">
        <v>1021</v>
      </c>
      <c r="C86" t="s">
        <v>1022</v>
      </c>
      <c r="D86" t="s">
        <v>109</v>
      </c>
      <c r="E86" t="s">
        <v>1023</v>
      </c>
      <c r="F86" s="77">
        <v>1615206.12</v>
      </c>
      <c r="G86" s="77">
        <v>94.745500000000078</v>
      </c>
      <c r="H86" s="77">
        <v>5507.6760768141403</v>
      </c>
      <c r="I86" s="77">
        <v>3.53</v>
      </c>
      <c r="J86" s="77">
        <v>1.46</v>
      </c>
      <c r="K86" s="77">
        <v>0.09</v>
      </c>
    </row>
    <row r="87" spans="2:11">
      <c r="B87" t="s">
        <v>1024</v>
      </c>
      <c r="C87" t="s">
        <v>1025</v>
      </c>
      <c r="D87" t="s">
        <v>113</v>
      </c>
      <c r="E87" t="s">
        <v>1026</v>
      </c>
      <c r="F87" s="77">
        <v>3553097</v>
      </c>
      <c r="G87" s="77">
        <v>110.42399999999992</v>
      </c>
      <c r="H87" s="77">
        <v>16539.003157577699</v>
      </c>
      <c r="I87" s="77">
        <v>1.27</v>
      </c>
      <c r="J87" s="77">
        <v>4.37</v>
      </c>
      <c r="K87" s="77">
        <v>0.26</v>
      </c>
    </row>
    <row r="88" spans="2:11">
      <c r="B88" t="s">
        <v>1027</v>
      </c>
      <c r="C88" t="s">
        <v>1028</v>
      </c>
      <c r="D88" t="s">
        <v>116</v>
      </c>
      <c r="E88" t="s">
        <v>1029</v>
      </c>
      <c r="F88" s="77">
        <v>875049</v>
      </c>
      <c r="G88" s="77">
        <v>116.648</v>
      </c>
      <c r="H88" s="77">
        <v>4821.91509212448</v>
      </c>
      <c r="I88" s="77">
        <v>2.17</v>
      </c>
      <c r="J88" s="77">
        <v>1.27</v>
      </c>
      <c r="K88" s="77">
        <v>0.08</v>
      </c>
    </row>
    <row r="89" spans="2:11">
      <c r="B89" t="s">
        <v>1030</v>
      </c>
      <c r="C89" t="s">
        <v>1031</v>
      </c>
      <c r="D89" t="s">
        <v>116</v>
      </c>
      <c r="E89" t="s">
        <v>916</v>
      </c>
      <c r="F89" s="77">
        <v>1262728.76</v>
      </c>
      <c r="G89" s="77">
        <v>126.84400000000008</v>
      </c>
      <c r="H89" s="77">
        <v>7566.4103372117097</v>
      </c>
      <c r="I89" s="77">
        <v>3.4</v>
      </c>
      <c r="J89" s="77">
        <v>2</v>
      </c>
      <c r="K89" s="77">
        <v>0.12</v>
      </c>
    </row>
    <row r="90" spans="2:11">
      <c r="B90" t="s">
        <v>236</v>
      </c>
      <c r="C90" s="16"/>
    </row>
    <row r="91" spans="2:11">
      <c r="B91" t="s">
        <v>290</v>
      </c>
      <c r="C91" s="16"/>
    </row>
    <row r="92" spans="2:11">
      <c r="B92" t="s">
        <v>291</v>
      </c>
      <c r="C92" s="16"/>
    </row>
    <row r="93" spans="2:11">
      <c r="B93" t="s">
        <v>292</v>
      </c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1365</v>
      </c>
    </row>
    <row r="3" spans="2:59">
      <c r="B3" s="2" t="s">
        <v>2</v>
      </c>
      <c r="C3" t="s">
        <v>1366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3795931.16</v>
      </c>
      <c r="H11" s="7"/>
      <c r="I11" s="76">
        <v>2768.3702029551951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1032</v>
      </c>
      <c r="C12" s="16"/>
      <c r="D12" s="16"/>
      <c r="G12" s="79">
        <v>3451011</v>
      </c>
      <c r="I12" s="79">
        <v>1216.1362764</v>
      </c>
      <c r="K12" s="79">
        <v>43.93</v>
      </c>
      <c r="L12" s="79">
        <v>0.02</v>
      </c>
    </row>
    <row r="13" spans="2:59">
      <c r="B13" t="s">
        <v>1033</v>
      </c>
      <c r="C13" t="s">
        <v>1034</v>
      </c>
      <c r="D13" t="s">
        <v>788</v>
      </c>
      <c r="E13" t="s">
        <v>105</v>
      </c>
      <c r="F13" t="s">
        <v>1035</v>
      </c>
      <c r="G13" s="77">
        <v>1150337</v>
      </c>
      <c r="H13" s="77">
        <v>21.19</v>
      </c>
      <c r="I13" s="77">
        <v>243.7564103</v>
      </c>
      <c r="J13" s="77">
        <v>0</v>
      </c>
      <c r="K13" s="77">
        <v>8.81</v>
      </c>
      <c r="L13" s="77">
        <v>0</v>
      </c>
    </row>
    <row r="14" spans="2:59">
      <c r="B14" t="s">
        <v>1036</v>
      </c>
      <c r="C14" t="s">
        <v>1037</v>
      </c>
      <c r="D14" t="s">
        <v>788</v>
      </c>
      <c r="E14" t="s">
        <v>105</v>
      </c>
      <c r="F14" t="s">
        <v>1035</v>
      </c>
      <c r="G14" s="77">
        <v>1150337</v>
      </c>
      <c r="H14" s="77">
        <v>35.94</v>
      </c>
      <c r="I14" s="77">
        <v>413.43111779999998</v>
      </c>
      <c r="J14" s="77">
        <v>0</v>
      </c>
      <c r="K14" s="77">
        <v>14.93</v>
      </c>
      <c r="L14" s="77">
        <v>0.01</v>
      </c>
    </row>
    <row r="15" spans="2:59">
      <c r="B15" t="s">
        <v>1038</v>
      </c>
      <c r="C15" t="s">
        <v>1039</v>
      </c>
      <c r="D15" t="s">
        <v>788</v>
      </c>
      <c r="E15" t="s">
        <v>105</v>
      </c>
      <c r="F15" t="s">
        <v>1035</v>
      </c>
      <c r="G15" s="77">
        <v>1150337</v>
      </c>
      <c r="H15" s="77">
        <v>48.59</v>
      </c>
      <c r="I15" s="77">
        <v>558.94874830000003</v>
      </c>
      <c r="J15" s="77">
        <v>0</v>
      </c>
      <c r="K15" s="77">
        <v>20.190000000000001</v>
      </c>
      <c r="L15" s="77">
        <v>0.01</v>
      </c>
    </row>
    <row r="16" spans="2:59">
      <c r="B16" s="78" t="s">
        <v>675</v>
      </c>
      <c r="C16" s="16"/>
      <c r="D16" s="16"/>
      <c r="G16" s="79">
        <v>344920.16</v>
      </c>
      <c r="I16" s="79">
        <v>1552.2339265551952</v>
      </c>
      <c r="K16" s="79">
        <v>56.07</v>
      </c>
      <c r="L16" s="79">
        <v>0.02</v>
      </c>
    </row>
    <row r="17" spans="2:12">
      <c r="B17" t="s">
        <v>1040</v>
      </c>
      <c r="C17" t="s">
        <v>1041</v>
      </c>
      <c r="D17" t="s">
        <v>429</v>
      </c>
      <c r="E17" t="s">
        <v>113</v>
      </c>
      <c r="F17" t="s">
        <v>1042</v>
      </c>
      <c r="G17" s="77">
        <v>113276.2</v>
      </c>
      <c r="H17" s="77">
        <v>319.45</v>
      </c>
      <c r="I17" s="77">
        <v>1525.3881044218599</v>
      </c>
      <c r="J17" s="77">
        <v>0</v>
      </c>
      <c r="K17" s="77">
        <v>55.1</v>
      </c>
      <c r="L17" s="77">
        <v>0.02</v>
      </c>
    </row>
    <row r="18" spans="2:12">
      <c r="B18" t="s">
        <v>1043</v>
      </c>
      <c r="C18" t="s">
        <v>1044</v>
      </c>
      <c r="D18" t="s">
        <v>414</v>
      </c>
      <c r="E18" t="s">
        <v>109</v>
      </c>
      <c r="F18" t="s">
        <v>1045</v>
      </c>
      <c r="G18" s="77">
        <v>114824.3</v>
      </c>
      <c r="H18" s="77">
        <v>4.1582999999999997</v>
      </c>
      <c r="I18" s="77">
        <v>17.184285181973099</v>
      </c>
      <c r="J18" s="77">
        <v>0.22</v>
      </c>
      <c r="K18" s="77">
        <v>0.62</v>
      </c>
      <c r="L18" s="77">
        <v>0</v>
      </c>
    </row>
    <row r="19" spans="2:12">
      <c r="B19" t="s">
        <v>1046</v>
      </c>
      <c r="C19" t="s">
        <v>1047</v>
      </c>
      <c r="D19" t="s">
        <v>414</v>
      </c>
      <c r="E19" t="s">
        <v>109</v>
      </c>
      <c r="F19" t="s">
        <v>1045</v>
      </c>
      <c r="G19" s="77">
        <v>116812.06</v>
      </c>
      <c r="H19" s="77">
        <v>2.1564000000000001</v>
      </c>
      <c r="I19" s="77">
        <v>9.0656480073621601</v>
      </c>
      <c r="J19" s="77">
        <v>0.22</v>
      </c>
      <c r="K19" s="77">
        <v>0.33</v>
      </c>
      <c r="L19" s="77">
        <v>0</v>
      </c>
    </row>
    <row r="20" spans="2:12">
      <c r="B20" t="s">
        <v>1048</v>
      </c>
      <c r="C20" t="s">
        <v>1049</v>
      </c>
      <c r="D20" t="s">
        <v>414</v>
      </c>
      <c r="E20" t="s">
        <v>113</v>
      </c>
      <c r="F20" t="s">
        <v>772</v>
      </c>
      <c r="G20" s="77">
        <v>7.6</v>
      </c>
      <c r="H20" s="77">
        <v>1860</v>
      </c>
      <c r="I20" s="77">
        <v>0.59588894400000003</v>
      </c>
      <c r="J20" s="77">
        <v>0</v>
      </c>
      <c r="K20" s="77">
        <v>0.02</v>
      </c>
      <c r="L20" s="77">
        <v>0</v>
      </c>
    </row>
    <row r="21" spans="2:12">
      <c r="B21" t="s">
        <v>236</v>
      </c>
      <c r="C21" s="16"/>
      <c r="D21" s="16"/>
    </row>
    <row r="22" spans="2:12">
      <c r="B22" t="s">
        <v>290</v>
      </c>
      <c r="C22" s="16"/>
      <c r="D22" s="16"/>
    </row>
    <row r="23" spans="2:12">
      <c r="B23" t="s">
        <v>291</v>
      </c>
      <c r="C23" s="16"/>
      <c r="D23" s="16"/>
    </row>
    <row r="24" spans="2:12">
      <c r="B24" t="s">
        <v>292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1365</v>
      </c>
    </row>
    <row r="3" spans="2:52">
      <c r="B3" s="2" t="s">
        <v>2</v>
      </c>
      <c r="C3" t="s">
        <v>1366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77500007.709999993</v>
      </c>
      <c r="H11" s="7"/>
      <c r="I11" s="76">
        <v>71.533482942578999</v>
      </c>
      <c r="J11" s="7"/>
      <c r="K11" s="76">
        <v>100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77496524</v>
      </c>
      <c r="I12" s="79">
        <v>-136.45978805068901</v>
      </c>
      <c r="K12" s="79">
        <v>-190.76</v>
      </c>
      <c r="L12" s="79">
        <v>0</v>
      </c>
    </row>
    <row r="13" spans="2:52">
      <c r="B13" s="78" t="s">
        <v>676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679</v>
      </c>
      <c r="C15" s="16"/>
      <c r="D15" s="16"/>
      <c r="G15" s="79">
        <v>77496524</v>
      </c>
      <c r="I15" s="79">
        <v>-136.45978805068901</v>
      </c>
      <c r="K15" s="79">
        <v>-190.76</v>
      </c>
      <c r="L15" s="79">
        <v>0</v>
      </c>
    </row>
    <row r="16" spans="2:52">
      <c r="B16" t="s">
        <v>1050</v>
      </c>
      <c r="C16" t="s">
        <v>1051</v>
      </c>
      <c r="D16" t="s">
        <v>126</v>
      </c>
      <c r="E16" t="s">
        <v>109</v>
      </c>
      <c r="F16" t="s">
        <v>1052</v>
      </c>
      <c r="G16" s="77">
        <v>-4810000</v>
      </c>
      <c r="H16" s="77">
        <v>2.5358000000000001</v>
      </c>
      <c r="I16" s="77">
        <v>-438.97715602</v>
      </c>
      <c r="J16" s="77">
        <v>0</v>
      </c>
      <c r="K16" s="77">
        <v>-613.66999999999996</v>
      </c>
      <c r="L16" s="77">
        <v>-0.01</v>
      </c>
    </row>
    <row r="17" spans="2:12">
      <c r="B17" t="s">
        <v>1053</v>
      </c>
      <c r="C17" t="s">
        <v>1054</v>
      </c>
      <c r="D17" t="s">
        <v>126</v>
      </c>
      <c r="E17" t="s">
        <v>109</v>
      </c>
      <c r="F17" t="s">
        <v>1055</v>
      </c>
      <c r="G17" s="77">
        <v>-4971000</v>
      </c>
      <c r="H17" s="77">
        <v>2.5863</v>
      </c>
      <c r="I17" s="77">
        <v>-462.70533782699999</v>
      </c>
      <c r="J17" s="77">
        <v>0</v>
      </c>
      <c r="K17" s="77">
        <v>-646.84</v>
      </c>
      <c r="L17" s="77">
        <v>-0.01</v>
      </c>
    </row>
    <row r="18" spans="2:12">
      <c r="B18" t="s">
        <v>1056</v>
      </c>
      <c r="C18" t="s">
        <v>1057</v>
      </c>
      <c r="D18" t="s">
        <v>126</v>
      </c>
      <c r="E18" t="s">
        <v>109</v>
      </c>
      <c r="F18" t="s">
        <v>1058</v>
      </c>
      <c r="G18" s="77">
        <v>-6231800</v>
      </c>
      <c r="H18" s="77">
        <v>0.89690000000000003</v>
      </c>
      <c r="I18" s="77">
        <v>-201.1589581058</v>
      </c>
      <c r="J18" s="77">
        <v>0</v>
      </c>
      <c r="K18" s="77">
        <v>-281.20999999999998</v>
      </c>
      <c r="L18" s="77">
        <v>0</v>
      </c>
    </row>
    <row r="19" spans="2:12">
      <c r="B19" t="s">
        <v>1059</v>
      </c>
      <c r="C19" t="s">
        <v>1060</v>
      </c>
      <c r="D19" t="s">
        <v>126</v>
      </c>
      <c r="E19" t="s">
        <v>109</v>
      </c>
      <c r="F19" t="s">
        <v>1061</v>
      </c>
      <c r="G19" s="77">
        <v>-2280681</v>
      </c>
      <c r="H19" s="77">
        <v>1.0256000000000001</v>
      </c>
      <c r="I19" s="77">
        <v>-84.183000945263998</v>
      </c>
      <c r="J19" s="77">
        <v>0</v>
      </c>
      <c r="K19" s="77">
        <v>-117.68</v>
      </c>
      <c r="L19" s="77">
        <v>0</v>
      </c>
    </row>
    <row r="20" spans="2:12">
      <c r="B20" t="s">
        <v>1062</v>
      </c>
      <c r="C20" t="s">
        <v>1063</v>
      </c>
      <c r="D20" t="s">
        <v>126</v>
      </c>
      <c r="E20" t="s">
        <v>109</v>
      </c>
      <c r="F20" t="s">
        <v>1052</v>
      </c>
      <c r="G20" s="77">
        <v>4810000</v>
      </c>
      <c r="H20" s="77">
        <v>0.18190000000000001</v>
      </c>
      <c r="I20" s="77">
        <v>31.48905461</v>
      </c>
      <c r="J20" s="77">
        <v>0</v>
      </c>
      <c r="K20" s="77">
        <v>44.02</v>
      </c>
      <c r="L20" s="77">
        <v>0</v>
      </c>
    </row>
    <row r="21" spans="2:12">
      <c r="B21" t="s">
        <v>1064</v>
      </c>
      <c r="C21" t="s">
        <v>1065</v>
      </c>
      <c r="D21" t="s">
        <v>126</v>
      </c>
      <c r="E21" t="s">
        <v>109</v>
      </c>
      <c r="F21" t="s">
        <v>1066</v>
      </c>
      <c r="G21" s="77">
        <v>4971000</v>
      </c>
      <c r="H21" s="77">
        <v>8.2799999999999999E-2</v>
      </c>
      <c r="I21" s="77">
        <v>14.813440812</v>
      </c>
      <c r="J21" s="77">
        <v>0</v>
      </c>
      <c r="K21" s="77">
        <v>20.71</v>
      </c>
      <c r="L21" s="77">
        <v>0</v>
      </c>
    </row>
    <row r="22" spans="2:12">
      <c r="B22" t="s">
        <v>1067</v>
      </c>
      <c r="C22" t="s">
        <v>1068</v>
      </c>
      <c r="D22" t="s">
        <v>126</v>
      </c>
      <c r="E22" t="s">
        <v>109</v>
      </c>
      <c r="F22" t="s">
        <v>1052</v>
      </c>
      <c r="G22" s="77">
        <v>19240000</v>
      </c>
      <c r="H22" s="77">
        <v>5.7000000000000002E-3</v>
      </c>
      <c r="I22" s="77">
        <v>3.9469513200000002</v>
      </c>
      <c r="J22" s="77">
        <v>0</v>
      </c>
      <c r="K22" s="77">
        <v>5.52</v>
      </c>
      <c r="L22" s="77">
        <v>0</v>
      </c>
    </row>
    <row r="23" spans="2:12">
      <c r="B23" t="s">
        <v>1069</v>
      </c>
      <c r="C23" t="s">
        <v>1070</v>
      </c>
      <c r="D23" t="s">
        <v>126</v>
      </c>
      <c r="E23" t="s">
        <v>109</v>
      </c>
      <c r="F23" t="s">
        <v>1055</v>
      </c>
      <c r="G23" s="77">
        <v>19884000</v>
      </c>
      <c r="H23" s="77">
        <v>2.2000000000000001E-3</v>
      </c>
      <c r="I23" s="77">
        <v>1.5743753519999999</v>
      </c>
      <c r="J23" s="77">
        <v>0</v>
      </c>
      <c r="K23" s="77">
        <v>2.2000000000000002</v>
      </c>
      <c r="L23" s="77">
        <v>0</v>
      </c>
    </row>
    <row r="24" spans="2:12">
      <c r="B24" t="s">
        <v>1071</v>
      </c>
      <c r="C24" t="s">
        <v>1072</v>
      </c>
      <c r="D24" t="s">
        <v>126</v>
      </c>
      <c r="E24" t="s">
        <v>109</v>
      </c>
      <c r="F24" t="s">
        <v>1073</v>
      </c>
      <c r="G24" s="77">
        <v>10554600</v>
      </c>
      <c r="H24" s="77">
        <v>0.88690000000000002</v>
      </c>
      <c r="I24" s="77">
        <v>336.89788189260003</v>
      </c>
      <c r="J24" s="77">
        <v>0</v>
      </c>
      <c r="K24" s="77">
        <v>470.97</v>
      </c>
      <c r="L24" s="77">
        <v>0.01</v>
      </c>
    </row>
    <row r="25" spans="2:12">
      <c r="B25" t="s">
        <v>1074</v>
      </c>
      <c r="C25" t="s">
        <v>1075</v>
      </c>
      <c r="D25" t="s">
        <v>126</v>
      </c>
      <c r="E25" t="s">
        <v>109</v>
      </c>
      <c r="F25" t="s">
        <v>1058</v>
      </c>
      <c r="G25" s="77">
        <v>24927000</v>
      </c>
      <c r="H25" s="77">
        <v>0.42459999999999998</v>
      </c>
      <c r="I25" s="77">
        <v>380.91831115799999</v>
      </c>
      <c r="J25" s="77">
        <v>0</v>
      </c>
      <c r="K25" s="77">
        <v>532.5</v>
      </c>
      <c r="L25" s="77">
        <v>0.01</v>
      </c>
    </row>
    <row r="26" spans="2:12">
      <c r="B26" t="s">
        <v>1076</v>
      </c>
      <c r="C26" t="s">
        <v>1077</v>
      </c>
      <c r="D26" t="s">
        <v>126</v>
      </c>
      <c r="E26" t="s">
        <v>109</v>
      </c>
      <c r="F26" t="s">
        <v>1061</v>
      </c>
      <c r="G26" s="77">
        <v>11403405</v>
      </c>
      <c r="H26" s="77">
        <v>0.6845</v>
      </c>
      <c r="I26" s="77">
        <v>280.92464970277501</v>
      </c>
      <c r="J26" s="77">
        <v>0</v>
      </c>
      <c r="K26" s="77">
        <v>392.72</v>
      </c>
      <c r="L26" s="77">
        <v>0</v>
      </c>
    </row>
    <row r="27" spans="2:12">
      <c r="B27" s="78" t="s">
        <v>1078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t="s">
        <v>229</v>
      </c>
      <c r="E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680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345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234</v>
      </c>
      <c r="C33" s="16"/>
      <c r="D33" s="16"/>
      <c r="G33" s="79">
        <v>3483.71</v>
      </c>
      <c r="I33" s="79">
        <v>207.993270993268</v>
      </c>
      <c r="K33" s="79">
        <v>290.76</v>
      </c>
      <c r="L33" s="79">
        <v>0</v>
      </c>
    </row>
    <row r="34" spans="2:12">
      <c r="B34" s="78" t="s">
        <v>676</v>
      </c>
      <c r="C34" s="16"/>
      <c r="D34" s="16"/>
      <c r="G34" s="79">
        <v>3483.71</v>
      </c>
      <c r="I34" s="79">
        <v>207.993270993268</v>
      </c>
      <c r="K34" s="79">
        <v>290.76</v>
      </c>
      <c r="L34" s="79">
        <v>0</v>
      </c>
    </row>
    <row r="35" spans="2:12">
      <c r="B35" t="s">
        <v>1079</v>
      </c>
      <c r="C35" t="s">
        <v>1080</v>
      </c>
      <c r="D35" t="s">
        <v>804</v>
      </c>
      <c r="E35" t="s">
        <v>109</v>
      </c>
      <c r="F35" t="s">
        <v>274</v>
      </c>
      <c r="G35" s="77">
        <v>3483.71</v>
      </c>
      <c r="H35" s="77">
        <v>1658.92</v>
      </c>
      <c r="I35" s="77">
        <v>207.993270993268</v>
      </c>
      <c r="J35" s="77">
        <v>0</v>
      </c>
      <c r="K35" s="77">
        <v>290.76</v>
      </c>
      <c r="L35" s="77">
        <v>0</v>
      </c>
    </row>
    <row r="36" spans="2:12">
      <c r="B36" s="78" t="s">
        <v>681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229</v>
      </c>
      <c r="C37" t="s">
        <v>229</v>
      </c>
      <c r="D37" t="s">
        <v>229</v>
      </c>
      <c r="E37" t="s">
        <v>229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680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229</v>
      </c>
      <c r="C39" t="s">
        <v>229</v>
      </c>
      <c r="D39" t="s">
        <v>229</v>
      </c>
      <c r="E39" t="s">
        <v>229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682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229</v>
      </c>
      <c r="C41" t="s">
        <v>229</v>
      </c>
      <c r="D41" t="s">
        <v>229</v>
      </c>
      <c r="E41" t="s">
        <v>229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345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229</v>
      </c>
      <c r="C43" t="s">
        <v>229</v>
      </c>
      <c r="D43" t="s">
        <v>229</v>
      </c>
      <c r="E43" t="s">
        <v>229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236</v>
      </c>
      <c r="C44" s="16"/>
      <c r="D44" s="16"/>
    </row>
    <row r="45" spans="2:12">
      <c r="B45" t="s">
        <v>290</v>
      </c>
      <c r="C45" s="16"/>
      <c r="D45" s="16"/>
    </row>
    <row r="46" spans="2:12">
      <c r="B46" t="s">
        <v>291</v>
      </c>
      <c r="C46" s="16"/>
      <c r="D46" s="16"/>
    </row>
    <row r="47" spans="2:12">
      <c r="B47" t="s">
        <v>292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1436</v>
      </c>
    </row>
    <row r="2" spans="2:13">
      <c r="B2" s="2" t="s">
        <v>1</v>
      </c>
      <c r="C2" s="26" t="s">
        <v>1365</v>
      </c>
      <c r="M2" s="105"/>
    </row>
    <row r="3" spans="2:13">
      <c r="B3" s="2" t="s">
        <v>2</v>
      </c>
      <c r="C3" t="s">
        <v>1366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376236.40075499198</v>
      </c>
      <c r="K11" s="76">
        <v>100</v>
      </c>
      <c r="L11" s="76">
        <v>5.87</v>
      </c>
      <c r="M11" s="105"/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376236.40075499198</v>
      </c>
      <c r="K12" s="79">
        <v>100</v>
      </c>
      <c r="L12" s="79">
        <v>5.87</v>
      </c>
      <c r="M12" s="105"/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319185.28915000003</v>
      </c>
      <c r="K13" s="79">
        <v>84.84</v>
      </c>
      <c r="L13" s="79">
        <v>4.9800000000000004</v>
      </c>
      <c r="M13" s="105"/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319248.56663000002</v>
      </c>
      <c r="K14" s="77">
        <v>84.85</v>
      </c>
      <c r="L14" s="77">
        <v>4.9800000000000004</v>
      </c>
      <c r="M14" s="105"/>
    </row>
    <row r="15" spans="2:13">
      <c r="B15" t="s">
        <v>215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-63.277479999999997</v>
      </c>
      <c r="K15" s="77">
        <v>-0.02</v>
      </c>
      <c r="L15" s="77">
        <v>0</v>
      </c>
      <c r="M15" s="105"/>
    </row>
    <row r="16" spans="2:13">
      <c r="B16" s="78" t="s">
        <v>216</v>
      </c>
      <c r="D16" s="16"/>
      <c r="I16" s="79">
        <v>0</v>
      </c>
      <c r="J16" s="79">
        <v>57051.111604992002</v>
      </c>
      <c r="K16" s="79">
        <v>15.16</v>
      </c>
      <c r="L16" s="79">
        <v>0.89</v>
      </c>
      <c r="M16" s="105"/>
    </row>
    <row r="17" spans="2:13">
      <c r="B17" t="s">
        <v>217</v>
      </c>
      <c r="C17" t="s">
        <v>218</v>
      </c>
      <c r="D17" t="s">
        <v>212</v>
      </c>
      <c r="E17" t="s">
        <v>213</v>
      </c>
      <c r="F17" t="s">
        <v>214</v>
      </c>
      <c r="G17" t="s">
        <v>109</v>
      </c>
      <c r="H17" s="77">
        <v>0</v>
      </c>
      <c r="I17" s="77">
        <v>0</v>
      </c>
      <c r="J17" s="77">
        <v>62350.25582418</v>
      </c>
      <c r="K17" s="77">
        <v>16.57</v>
      </c>
      <c r="L17" s="77">
        <v>0.97</v>
      </c>
      <c r="M17" s="105"/>
    </row>
    <row r="18" spans="2:13">
      <c r="B18" t="s">
        <v>219</v>
      </c>
      <c r="C18" t="s">
        <v>218</v>
      </c>
      <c r="D18" t="s">
        <v>212</v>
      </c>
      <c r="E18" t="s">
        <v>213</v>
      </c>
      <c r="F18" t="s">
        <v>214</v>
      </c>
      <c r="G18" t="s">
        <v>109</v>
      </c>
      <c r="H18" s="77">
        <v>0</v>
      </c>
      <c r="I18" s="77">
        <v>0</v>
      </c>
      <c r="J18" s="77">
        <v>-5731.6133627999998</v>
      </c>
      <c r="K18" s="77">
        <v>-1.52</v>
      </c>
      <c r="L18" s="77">
        <v>-0.09</v>
      </c>
      <c r="M18" s="105"/>
    </row>
    <row r="19" spans="2:13">
      <c r="B19" t="s">
        <v>220</v>
      </c>
      <c r="C19" t="s">
        <v>221</v>
      </c>
      <c r="D19" t="s">
        <v>212</v>
      </c>
      <c r="E19" t="s">
        <v>213</v>
      </c>
      <c r="F19" t="s">
        <v>214</v>
      </c>
      <c r="G19" t="s">
        <v>113</v>
      </c>
      <c r="H19" s="77">
        <v>0</v>
      </c>
      <c r="I19" s="77">
        <v>0</v>
      </c>
      <c r="J19" s="77">
        <v>432.07529629599998</v>
      </c>
      <c r="K19" s="77">
        <v>0.11</v>
      </c>
      <c r="L19" s="77">
        <v>0.01</v>
      </c>
      <c r="M19" s="105"/>
    </row>
    <row r="20" spans="2:13">
      <c r="B20" t="s">
        <v>222</v>
      </c>
      <c r="C20" t="s">
        <v>223</v>
      </c>
      <c r="D20" t="s">
        <v>212</v>
      </c>
      <c r="E20" t="s">
        <v>213</v>
      </c>
      <c r="F20" t="s">
        <v>214</v>
      </c>
      <c r="G20" t="s">
        <v>205</v>
      </c>
      <c r="H20" s="77">
        <v>0</v>
      </c>
      <c r="I20" s="77">
        <v>0</v>
      </c>
      <c r="J20" s="77">
        <v>5.6510000000000002E-4</v>
      </c>
      <c r="K20" s="77">
        <v>0</v>
      </c>
      <c r="L20" s="77">
        <v>0</v>
      </c>
      <c r="M20" s="105"/>
    </row>
    <row r="21" spans="2:13">
      <c r="B21" t="s">
        <v>224</v>
      </c>
      <c r="C21" t="s">
        <v>225</v>
      </c>
      <c r="D21" t="s">
        <v>212</v>
      </c>
      <c r="E21" t="s">
        <v>213</v>
      </c>
      <c r="F21" t="s">
        <v>214</v>
      </c>
      <c r="G21" t="s">
        <v>116</v>
      </c>
      <c r="H21" s="77">
        <v>0</v>
      </c>
      <c r="I21" s="77">
        <v>0</v>
      </c>
      <c r="J21" s="77">
        <v>0.29539172000000002</v>
      </c>
      <c r="K21" s="77">
        <v>0</v>
      </c>
      <c r="L21" s="77">
        <v>0</v>
      </c>
      <c r="M21" s="105"/>
    </row>
    <row r="22" spans="2:13">
      <c r="B22" t="s">
        <v>226</v>
      </c>
      <c r="C22" t="s">
        <v>227</v>
      </c>
      <c r="D22" t="s">
        <v>212</v>
      </c>
      <c r="E22" t="s">
        <v>213</v>
      </c>
      <c r="F22" t="s">
        <v>214</v>
      </c>
      <c r="G22" t="s">
        <v>203</v>
      </c>
      <c r="H22" s="77">
        <v>0</v>
      </c>
      <c r="I22" s="77">
        <v>0</v>
      </c>
      <c r="J22" s="77">
        <v>9.7890495999999994E-2</v>
      </c>
      <c r="K22" s="77">
        <v>0</v>
      </c>
      <c r="L22" s="77">
        <v>0</v>
      </c>
      <c r="M22" s="105"/>
    </row>
    <row r="23" spans="2:13">
      <c r="B23" s="78" t="s">
        <v>228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229</v>
      </c>
      <c r="C24" t="s">
        <v>229</v>
      </c>
      <c r="D24" s="16"/>
      <c r="E24" t="s">
        <v>229</v>
      </c>
      <c r="G24" t="s">
        <v>229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230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229</v>
      </c>
      <c r="C26" t="s">
        <v>229</v>
      </c>
      <c r="D26" s="16"/>
      <c r="E26" t="s">
        <v>229</v>
      </c>
      <c r="G26" t="s">
        <v>229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231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229</v>
      </c>
      <c r="C28" t="s">
        <v>229</v>
      </c>
      <c r="D28" s="16"/>
      <c r="E28" t="s">
        <v>229</v>
      </c>
      <c r="G28" t="s">
        <v>229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232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229</v>
      </c>
      <c r="C30" t="s">
        <v>229</v>
      </c>
      <c r="D30" s="16"/>
      <c r="E30" t="s">
        <v>229</v>
      </c>
      <c r="G30" t="s">
        <v>229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233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t="s">
        <v>229</v>
      </c>
      <c r="C32" t="s">
        <v>229</v>
      </c>
      <c r="D32" s="16"/>
      <c r="E32" t="s">
        <v>229</v>
      </c>
      <c r="G32" t="s">
        <v>229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5"/>
    </row>
    <row r="33" spans="1:13">
      <c r="B33" s="78" t="s">
        <v>234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s="78" t="s">
        <v>235</v>
      </c>
      <c r="D34" s="16"/>
      <c r="I34" s="79">
        <v>0</v>
      </c>
      <c r="J34" s="79">
        <v>0</v>
      </c>
      <c r="K34" s="79">
        <v>0</v>
      </c>
      <c r="L34" s="79">
        <v>0</v>
      </c>
      <c r="M34" s="105"/>
    </row>
    <row r="35" spans="1:13">
      <c r="B35" t="s">
        <v>229</v>
      </c>
      <c r="C35" t="s">
        <v>229</v>
      </c>
      <c r="D35" s="16"/>
      <c r="E35" t="s">
        <v>229</v>
      </c>
      <c r="G35" t="s">
        <v>229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5"/>
    </row>
    <row r="36" spans="1:13">
      <c r="B36" s="78" t="s">
        <v>233</v>
      </c>
      <c r="D36" s="16"/>
      <c r="I36" s="79">
        <v>0</v>
      </c>
      <c r="J36" s="79">
        <v>0</v>
      </c>
      <c r="K36" s="79">
        <v>0</v>
      </c>
      <c r="L36" s="79">
        <v>0</v>
      </c>
      <c r="M36" s="105"/>
    </row>
    <row r="37" spans="1:13">
      <c r="B37" t="s">
        <v>229</v>
      </c>
      <c r="C37" t="s">
        <v>229</v>
      </c>
      <c r="D37" s="16"/>
      <c r="E37" t="s">
        <v>229</v>
      </c>
      <c r="G37" t="s">
        <v>229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5"/>
    </row>
    <row r="38" spans="1:13">
      <c r="B38" t="s">
        <v>236</v>
      </c>
      <c r="D38" s="16"/>
      <c r="M38" s="105"/>
    </row>
    <row r="39" spans="1:13">
      <c r="A39" s="105" t="s">
        <v>1437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</row>
    <row r="40" spans="1:13">
      <c r="A40" s="105" t="s">
        <v>1438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D35" sqref="D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1365</v>
      </c>
    </row>
    <row r="3" spans="2:49">
      <c r="B3" s="2" t="s">
        <v>2</v>
      </c>
      <c r="C3" t="s">
        <v>1366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-1288378047.3399999</v>
      </c>
      <c r="H11" s="7"/>
      <c r="I11" s="76">
        <v>-19900.452358529779</v>
      </c>
      <c r="J11" s="76">
        <v>100</v>
      </c>
      <c r="K11" s="76">
        <v>-0.31</v>
      </c>
      <c r="AW11" s="16"/>
    </row>
    <row r="12" spans="2:49">
      <c r="B12" s="78" t="s">
        <v>208</v>
      </c>
      <c r="C12" s="16"/>
      <c r="D12" s="16"/>
      <c r="G12" s="79">
        <v>-1288378047.3399999</v>
      </c>
      <c r="I12" s="79">
        <v>-19900.452358529779</v>
      </c>
      <c r="J12" s="79">
        <v>100</v>
      </c>
      <c r="K12" s="79">
        <v>-0.31</v>
      </c>
    </row>
    <row r="13" spans="2:49">
      <c r="B13" s="78" t="s">
        <v>676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679</v>
      </c>
      <c r="C15" s="16"/>
      <c r="D15" s="16"/>
      <c r="G15" s="79">
        <v>-163701047.34</v>
      </c>
      <c r="I15" s="79">
        <v>-7166.8665030392294</v>
      </c>
      <c r="J15" s="79">
        <v>36.01</v>
      </c>
      <c r="K15" s="79">
        <v>-0.11</v>
      </c>
    </row>
    <row r="16" spans="2:49">
      <c r="B16" t="s">
        <v>1081</v>
      </c>
      <c r="C16" t="s">
        <v>1082</v>
      </c>
      <c r="D16" t="s">
        <v>1083</v>
      </c>
      <c r="E16" t="s">
        <v>109</v>
      </c>
      <c r="F16" t="s">
        <v>1084</v>
      </c>
      <c r="G16" s="77">
        <v>-80341900</v>
      </c>
      <c r="H16" s="77">
        <v>21.104214679358716</v>
      </c>
      <c r="I16" s="77">
        <v>-16955.5270534757</v>
      </c>
      <c r="J16" s="77">
        <v>85.2</v>
      </c>
      <c r="K16" s="77">
        <v>-0.26</v>
      </c>
    </row>
    <row r="17" spans="2:11">
      <c r="B17" t="s">
        <v>1085</v>
      </c>
      <c r="C17" t="s">
        <v>1086</v>
      </c>
      <c r="D17" t="s">
        <v>1083</v>
      </c>
      <c r="E17" t="s">
        <v>109</v>
      </c>
      <c r="F17" t="s">
        <v>1087</v>
      </c>
      <c r="G17" s="77">
        <v>-2293900</v>
      </c>
      <c r="H17" s="77">
        <v>20.303297971918916</v>
      </c>
      <c r="I17" s="77">
        <v>-465.73735217784798</v>
      </c>
      <c r="J17" s="77">
        <v>2.34</v>
      </c>
      <c r="K17" s="77">
        <v>-0.01</v>
      </c>
    </row>
    <row r="18" spans="2:11">
      <c r="B18" t="s">
        <v>1088</v>
      </c>
      <c r="C18" t="s">
        <v>1089</v>
      </c>
      <c r="D18" t="s">
        <v>1083</v>
      </c>
      <c r="E18" t="s">
        <v>113</v>
      </c>
      <c r="F18" t="s">
        <v>1090</v>
      </c>
      <c r="G18" s="77">
        <v>-288500</v>
      </c>
      <c r="H18" s="77">
        <v>-12.838317174515216</v>
      </c>
      <c r="I18" s="77">
        <v>37.038545048476401</v>
      </c>
      <c r="J18" s="77">
        <v>-0.19</v>
      </c>
      <c r="K18" s="77">
        <v>0</v>
      </c>
    </row>
    <row r="19" spans="2:11">
      <c r="B19" t="s">
        <v>1091</v>
      </c>
      <c r="C19" t="s">
        <v>1092</v>
      </c>
      <c r="D19" t="s">
        <v>1083</v>
      </c>
      <c r="E19" t="s">
        <v>113</v>
      </c>
      <c r="F19" t="s">
        <v>1093</v>
      </c>
      <c r="G19" s="77">
        <v>-14441000</v>
      </c>
      <c r="H19" s="77">
        <v>-14.991014873140918</v>
      </c>
      <c r="I19" s="77">
        <v>2164.8524578302799</v>
      </c>
      <c r="J19" s="77">
        <v>-10.88</v>
      </c>
      <c r="K19" s="77">
        <v>0.03</v>
      </c>
    </row>
    <row r="20" spans="2:11">
      <c r="B20" t="s">
        <v>1094</v>
      </c>
      <c r="C20" t="s">
        <v>1095</v>
      </c>
      <c r="D20" t="s">
        <v>1083</v>
      </c>
      <c r="E20" t="s">
        <v>205</v>
      </c>
      <c r="F20" t="s">
        <v>1096</v>
      </c>
      <c r="G20" s="77">
        <v>-2816200</v>
      </c>
      <c r="H20" s="77">
        <v>-1.8717488104537994</v>
      </c>
      <c r="I20" s="77">
        <v>52.7121899999999</v>
      </c>
      <c r="J20" s="77">
        <v>-0.26</v>
      </c>
      <c r="K20" s="77">
        <v>0</v>
      </c>
    </row>
    <row r="21" spans="2:11">
      <c r="B21" t="s">
        <v>1097</v>
      </c>
      <c r="C21" t="s">
        <v>1098</v>
      </c>
      <c r="D21" t="s">
        <v>1083</v>
      </c>
      <c r="E21" t="s">
        <v>113</v>
      </c>
      <c r="F21" t="s">
        <v>1096</v>
      </c>
      <c r="G21" s="77">
        <v>-45063000</v>
      </c>
      <c r="H21" s="77">
        <v>-13.219296148738389</v>
      </c>
      <c r="I21" s="77">
        <v>5957.01142350598</v>
      </c>
      <c r="J21" s="77">
        <v>-29.93</v>
      </c>
      <c r="K21" s="77">
        <v>0.09</v>
      </c>
    </row>
    <row r="22" spans="2:11">
      <c r="B22" t="s">
        <v>1099</v>
      </c>
      <c r="C22" t="s">
        <v>1100</v>
      </c>
      <c r="D22" t="s">
        <v>1083</v>
      </c>
      <c r="E22" t="s">
        <v>109</v>
      </c>
      <c r="F22" t="s">
        <v>416</v>
      </c>
      <c r="G22" s="77">
        <v>354500</v>
      </c>
      <c r="H22" s="77">
        <v>8.6699605077574056</v>
      </c>
      <c r="I22" s="77">
        <v>30.735009999999999</v>
      </c>
      <c r="J22" s="77">
        <v>-0.15</v>
      </c>
      <c r="K22" s="77">
        <v>0</v>
      </c>
    </row>
    <row r="23" spans="2:11">
      <c r="B23" t="s">
        <v>1101</v>
      </c>
      <c r="C23" t="s">
        <v>1102</v>
      </c>
      <c r="D23" t="s">
        <v>1083</v>
      </c>
      <c r="E23" t="s">
        <v>113</v>
      </c>
      <c r="F23" t="s">
        <v>1103</v>
      </c>
      <c r="G23" s="77">
        <v>-6674500</v>
      </c>
      <c r="H23" s="77">
        <v>-14.850835368832392</v>
      </c>
      <c r="I23" s="77">
        <v>991.21900669271804</v>
      </c>
      <c r="J23" s="77">
        <v>-4.9800000000000004</v>
      </c>
      <c r="K23" s="77">
        <v>0.02</v>
      </c>
    </row>
    <row r="24" spans="2:11">
      <c r="B24" t="s">
        <v>1104</v>
      </c>
      <c r="C24" t="s">
        <v>1105</v>
      </c>
      <c r="D24" t="s">
        <v>1083</v>
      </c>
      <c r="E24" t="s">
        <v>109</v>
      </c>
      <c r="F24" t="s">
        <v>358</v>
      </c>
      <c r="G24" s="77">
        <v>8541000</v>
      </c>
      <c r="H24" s="77">
        <v>6.1670928462709282</v>
      </c>
      <c r="I24" s="77">
        <v>526.73140000000001</v>
      </c>
      <c r="J24" s="77">
        <v>-2.65</v>
      </c>
      <c r="K24" s="77">
        <v>0.01</v>
      </c>
    </row>
    <row r="25" spans="2:11">
      <c r="B25" t="s">
        <v>1106</v>
      </c>
      <c r="C25" t="s">
        <v>1107</v>
      </c>
      <c r="D25" t="s">
        <v>1083</v>
      </c>
      <c r="E25" t="s">
        <v>116</v>
      </c>
      <c r="F25" t="s">
        <v>1108</v>
      </c>
      <c r="G25" s="77">
        <v>-10167400</v>
      </c>
      <c r="H25" s="77">
        <v>-3.9945362859022171</v>
      </c>
      <c r="I25" s="77">
        <v>406.14048233282199</v>
      </c>
      <c r="J25" s="77">
        <v>-2.04</v>
      </c>
      <c r="K25" s="77">
        <v>0.01</v>
      </c>
    </row>
    <row r="26" spans="2:11">
      <c r="B26" t="s">
        <v>1109</v>
      </c>
      <c r="C26" t="s">
        <v>1110</v>
      </c>
      <c r="D26" t="s">
        <v>1083</v>
      </c>
      <c r="E26" t="s">
        <v>113</v>
      </c>
      <c r="F26" t="s">
        <v>1111</v>
      </c>
      <c r="G26" s="77">
        <v>-6335006.3399999999</v>
      </c>
      <c r="H26" s="77">
        <v>0.1965969242908682</v>
      </c>
      <c r="I26" s="77">
        <v>-12.454427618071501</v>
      </c>
      <c r="J26" s="77">
        <v>0.06</v>
      </c>
      <c r="K26" s="77">
        <v>0</v>
      </c>
    </row>
    <row r="27" spans="2:11">
      <c r="B27" t="s">
        <v>1112</v>
      </c>
      <c r="C27" t="s">
        <v>1113</v>
      </c>
      <c r="D27" t="s">
        <v>1083</v>
      </c>
      <c r="E27" t="s">
        <v>113</v>
      </c>
      <c r="F27" t="s">
        <v>1114</v>
      </c>
      <c r="G27" s="77">
        <v>-1176000</v>
      </c>
      <c r="H27" s="77">
        <v>-4.137434210526318</v>
      </c>
      <c r="I27" s="77">
        <v>48.656226315789503</v>
      </c>
      <c r="J27" s="77">
        <v>-0.24</v>
      </c>
      <c r="K27" s="77">
        <v>0</v>
      </c>
    </row>
    <row r="28" spans="2:11">
      <c r="B28" t="s">
        <v>1115</v>
      </c>
      <c r="C28" t="s">
        <v>1116</v>
      </c>
      <c r="D28" t="s">
        <v>1083</v>
      </c>
      <c r="E28" t="s">
        <v>113</v>
      </c>
      <c r="F28" t="s">
        <v>952</v>
      </c>
      <c r="G28" s="77">
        <v>-2999141</v>
      </c>
      <c r="H28" s="77">
        <v>-1.7256804033663204</v>
      </c>
      <c r="I28" s="77">
        <v>51.755588506324699</v>
      </c>
      <c r="J28" s="77">
        <v>-0.26</v>
      </c>
      <c r="K28" s="77">
        <v>0</v>
      </c>
    </row>
    <row r="29" spans="2:11">
      <c r="B29" s="78" t="s">
        <v>1078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680</v>
      </c>
      <c r="C31" s="16"/>
      <c r="D31" s="16"/>
      <c r="G31" s="79">
        <v>-1124677000</v>
      </c>
      <c r="I31" s="79">
        <v>-12733.58585549055</v>
      </c>
      <c r="J31" s="79">
        <v>63.99</v>
      </c>
      <c r="K31" s="79">
        <v>-0.2</v>
      </c>
    </row>
    <row r="32" spans="2:11">
      <c r="B32" t="s">
        <v>1117</v>
      </c>
      <c r="C32" t="s">
        <v>1118</v>
      </c>
      <c r="D32" t="s">
        <v>1083</v>
      </c>
      <c r="E32" t="s">
        <v>105</v>
      </c>
      <c r="F32" t="s">
        <v>1119</v>
      </c>
      <c r="G32" s="77">
        <v>-24000</v>
      </c>
      <c r="H32" s="77">
        <v>0.12648387096774208</v>
      </c>
      <c r="I32" s="77">
        <v>-3.0356129032258101E-2</v>
      </c>
      <c r="J32" s="77">
        <v>0</v>
      </c>
      <c r="K32" s="77">
        <v>0</v>
      </c>
    </row>
    <row r="33" spans="2:11">
      <c r="B33" t="s">
        <v>1120</v>
      </c>
      <c r="C33" t="s">
        <v>1121</v>
      </c>
      <c r="D33" t="s">
        <v>1083</v>
      </c>
      <c r="E33" t="s">
        <v>105</v>
      </c>
      <c r="F33" t="s">
        <v>1026</v>
      </c>
      <c r="G33" s="77">
        <v>4967000</v>
      </c>
      <c r="H33" s="77">
        <v>1.9602105263157903</v>
      </c>
      <c r="I33" s="77">
        <v>97.3636568421053</v>
      </c>
      <c r="J33" s="77">
        <v>-0.49</v>
      </c>
      <c r="K33" s="77">
        <v>0</v>
      </c>
    </row>
    <row r="34" spans="2:11">
      <c r="B34" t="s">
        <v>1122</v>
      </c>
      <c r="C34" t="s">
        <v>1123</v>
      </c>
      <c r="D34" t="s">
        <v>1083</v>
      </c>
      <c r="E34" t="s">
        <v>105</v>
      </c>
      <c r="F34" t="s">
        <v>1124</v>
      </c>
      <c r="G34" s="77">
        <v>65230000</v>
      </c>
      <c r="H34" s="77">
        <v>1.3285650537634401</v>
      </c>
      <c r="I34" s="77">
        <v>866.62298456989197</v>
      </c>
      <c r="J34" s="77">
        <v>-4.3499999999999996</v>
      </c>
      <c r="K34" s="77">
        <v>0.01</v>
      </c>
    </row>
    <row r="35" spans="2:11">
      <c r="B35" t="s">
        <v>1125</v>
      </c>
      <c r="C35" t="s">
        <v>1126</v>
      </c>
      <c r="D35" t="s">
        <v>1083</v>
      </c>
      <c r="E35" t="s">
        <v>105</v>
      </c>
      <c r="F35" t="s">
        <v>1127</v>
      </c>
      <c r="G35" s="77">
        <v>1645000</v>
      </c>
      <c r="H35" s="77">
        <v>0.99613768115942247</v>
      </c>
      <c r="I35" s="77">
        <v>16.3864648550725</v>
      </c>
      <c r="J35" s="77">
        <v>-0.08</v>
      </c>
      <c r="K35" s="77">
        <v>0</v>
      </c>
    </row>
    <row r="36" spans="2:11">
      <c r="B36" t="s">
        <v>1128</v>
      </c>
      <c r="C36" t="s">
        <v>1129</v>
      </c>
      <c r="D36" t="s">
        <v>1083</v>
      </c>
      <c r="E36" t="s">
        <v>105</v>
      </c>
      <c r="F36" t="s">
        <v>1124</v>
      </c>
      <c r="G36" s="77">
        <v>63109000</v>
      </c>
      <c r="H36" s="77">
        <v>9.8595348837209273E-2</v>
      </c>
      <c r="I36" s="77">
        <v>62.222538697674402</v>
      </c>
      <c r="J36" s="77">
        <v>-0.31</v>
      </c>
      <c r="K36" s="77">
        <v>0</v>
      </c>
    </row>
    <row r="37" spans="2:11">
      <c r="B37" t="s">
        <v>1130</v>
      </c>
      <c r="C37" t="s">
        <v>1131</v>
      </c>
      <c r="D37" t="s">
        <v>1083</v>
      </c>
      <c r="E37" t="s">
        <v>105</v>
      </c>
      <c r="F37" t="s">
        <v>949</v>
      </c>
      <c r="G37" s="77">
        <v>1136000</v>
      </c>
      <c r="H37" s="77">
        <v>-0.16733128834355809</v>
      </c>
      <c r="I37" s="77">
        <v>-1.9008834355828199</v>
      </c>
      <c r="J37" s="77">
        <v>0.01</v>
      </c>
      <c r="K37" s="77">
        <v>0</v>
      </c>
    </row>
    <row r="38" spans="2:11">
      <c r="B38" t="s">
        <v>1132</v>
      </c>
      <c r="C38" t="s">
        <v>1133</v>
      </c>
      <c r="D38" t="s">
        <v>1083</v>
      </c>
      <c r="E38" t="s">
        <v>105</v>
      </c>
      <c r="F38" t="s">
        <v>1020</v>
      </c>
      <c r="G38" s="77">
        <v>1447000</v>
      </c>
      <c r="H38" s="77">
        <v>-0.93300000000000005</v>
      </c>
      <c r="I38" s="77">
        <v>-13.50051</v>
      </c>
      <c r="J38" s="77">
        <v>7.0000000000000007E-2</v>
      </c>
      <c r="K38" s="77">
        <v>0</v>
      </c>
    </row>
    <row r="39" spans="2:11">
      <c r="B39" t="s">
        <v>1134</v>
      </c>
      <c r="C39" t="s">
        <v>1135</v>
      </c>
      <c r="D39" t="s">
        <v>1083</v>
      </c>
      <c r="E39" t="s">
        <v>105</v>
      </c>
      <c r="F39" t="s">
        <v>1136</v>
      </c>
      <c r="G39" s="77">
        <v>27710000</v>
      </c>
      <c r="H39" s="77">
        <v>-2.0289082568807291</v>
      </c>
      <c r="I39" s="77">
        <v>-562.21047798165</v>
      </c>
      <c r="J39" s="77">
        <v>2.83</v>
      </c>
      <c r="K39" s="77">
        <v>-0.01</v>
      </c>
    </row>
    <row r="40" spans="2:11">
      <c r="B40" t="s">
        <v>1137</v>
      </c>
      <c r="C40" t="s">
        <v>1138</v>
      </c>
      <c r="D40" t="s">
        <v>1083</v>
      </c>
      <c r="E40" t="s">
        <v>109</v>
      </c>
      <c r="F40" t="s">
        <v>1124</v>
      </c>
      <c r="G40" s="77">
        <v>-1450000000</v>
      </c>
      <c r="H40" s="77">
        <v>0.20479215720841995</v>
      </c>
      <c r="I40" s="77">
        <v>-10687.181119999999</v>
      </c>
      <c r="J40" s="77">
        <v>53.7</v>
      </c>
      <c r="K40" s="77">
        <v>-0.17</v>
      </c>
    </row>
    <row r="41" spans="2:11">
      <c r="B41" t="s">
        <v>1139</v>
      </c>
      <c r="C41" t="s">
        <v>1140</v>
      </c>
      <c r="D41" t="s">
        <v>1083</v>
      </c>
      <c r="E41" t="s">
        <v>105</v>
      </c>
      <c r="F41" t="s">
        <v>1141</v>
      </c>
      <c r="G41" s="77">
        <v>4277000</v>
      </c>
      <c r="H41" s="77">
        <v>1.8139032258064507</v>
      </c>
      <c r="I41" s="77">
        <v>77.5806409677419</v>
      </c>
      <c r="J41" s="77">
        <v>-0.39</v>
      </c>
      <c r="K41" s="77">
        <v>0</v>
      </c>
    </row>
    <row r="42" spans="2:11">
      <c r="B42" t="s">
        <v>1142</v>
      </c>
      <c r="C42" t="s">
        <v>1143</v>
      </c>
      <c r="D42" t="s">
        <v>1083</v>
      </c>
      <c r="E42" t="s">
        <v>105</v>
      </c>
      <c r="F42" t="s">
        <v>1144</v>
      </c>
      <c r="G42" s="77">
        <v>167000</v>
      </c>
      <c r="H42" s="77">
        <v>3.2112244897959219E-2</v>
      </c>
      <c r="I42" s="77">
        <v>5.3627448979591902E-2</v>
      </c>
      <c r="J42" s="77">
        <v>0</v>
      </c>
      <c r="K42" s="77">
        <v>0</v>
      </c>
    </row>
    <row r="43" spans="2:11">
      <c r="B43" t="s">
        <v>1145</v>
      </c>
      <c r="C43" t="s">
        <v>1146</v>
      </c>
      <c r="D43" t="s">
        <v>1083</v>
      </c>
      <c r="E43" t="s">
        <v>105</v>
      </c>
      <c r="F43" t="s">
        <v>1147</v>
      </c>
      <c r="G43" s="77">
        <v>155659000</v>
      </c>
      <c r="H43" s="77">
        <v>-1.6632462121212073</v>
      </c>
      <c r="I43" s="77">
        <v>-2588.99242132575</v>
      </c>
      <c r="J43" s="77">
        <v>13.01</v>
      </c>
      <c r="K43" s="77">
        <v>-0.04</v>
      </c>
    </row>
    <row r="44" spans="2:11">
      <c r="B44" s="78" t="s">
        <v>345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229</v>
      </c>
      <c r="C45" t="s">
        <v>229</v>
      </c>
      <c r="D45" t="s">
        <v>229</v>
      </c>
      <c r="E45" t="s">
        <v>229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234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s="78" t="s">
        <v>676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229</v>
      </c>
      <c r="C48" t="s">
        <v>229</v>
      </c>
      <c r="D48" t="s">
        <v>229</v>
      </c>
      <c r="E48" t="s">
        <v>229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681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229</v>
      </c>
      <c r="C50" t="s">
        <v>229</v>
      </c>
      <c r="D50" t="s">
        <v>229</v>
      </c>
      <c r="E50" t="s">
        <v>229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680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229</v>
      </c>
      <c r="C52" t="s">
        <v>229</v>
      </c>
      <c r="D52" t="s">
        <v>229</v>
      </c>
      <c r="E52" t="s">
        <v>229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345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229</v>
      </c>
      <c r="C54" t="s">
        <v>229</v>
      </c>
      <c r="D54" t="s">
        <v>229</v>
      </c>
      <c r="E54" t="s">
        <v>229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t="s">
        <v>236</v>
      </c>
      <c r="C55" s="16"/>
      <c r="D55" s="16"/>
    </row>
    <row r="56" spans="2:11">
      <c r="B56" t="s">
        <v>290</v>
      </c>
      <c r="C56" s="16"/>
      <c r="D56" s="16"/>
    </row>
    <row r="57" spans="2:11">
      <c r="B57" t="s">
        <v>291</v>
      </c>
      <c r="C57" s="16"/>
      <c r="D57" s="16"/>
    </row>
    <row r="58" spans="2:11">
      <c r="B58" t="s">
        <v>292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H37" sqref="H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1365</v>
      </c>
    </row>
    <row r="3" spans="2:78">
      <c r="B3" s="2" t="s">
        <v>2</v>
      </c>
      <c r="C3" t="s">
        <v>1366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5.22</v>
      </c>
      <c r="I11" s="7"/>
      <c r="J11" s="7"/>
      <c r="K11" s="76">
        <v>2.08</v>
      </c>
      <c r="L11" s="76">
        <v>35290212.979999997</v>
      </c>
      <c r="M11" s="7"/>
      <c r="N11" s="76">
        <v>81753.908149020135</v>
      </c>
      <c r="O11" s="7"/>
      <c r="P11" s="76">
        <v>100</v>
      </c>
      <c r="Q11" s="76">
        <v>1.28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2.68</v>
      </c>
      <c r="K12" s="79">
        <v>2.5099999999999998</v>
      </c>
      <c r="L12" s="79">
        <v>16739212.98</v>
      </c>
      <c r="N12" s="79">
        <v>16840.496373827998</v>
      </c>
      <c r="P12" s="79">
        <v>20.6</v>
      </c>
      <c r="Q12" s="79">
        <v>0.26</v>
      </c>
    </row>
    <row r="13" spans="2:78">
      <c r="B13" s="78" t="s">
        <v>741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742</v>
      </c>
      <c r="D15" s="16"/>
      <c r="H15" s="79">
        <v>2.68</v>
      </c>
      <c r="K15" s="79">
        <v>2.5099999999999998</v>
      </c>
      <c r="L15" s="79">
        <v>16739212.98</v>
      </c>
      <c r="N15" s="79">
        <v>16840.496373827998</v>
      </c>
      <c r="P15" s="79">
        <v>20.6</v>
      </c>
      <c r="Q15" s="79">
        <v>0.26</v>
      </c>
    </row>
    <row r="16" spans="2:78">
      <c r="B16" t="s">
        <v>1148</v>
      </c>
      <c r="C16" t="s">
        <v>1149</v>
      </c>
      <c r="D16" t="s">
        <v>1150</v>
      </c>
      <c r="E16" t="s">
        <v>213</v>
      </c>
      <c r="F16" t="s">
        <v>214</v>
      </c>
      <c r="G16" t="s">
        <v>1151</v>
      </c>
      <c r="H16" s="77">
        <v>0.5</v>
      </c>
      <c r="I16" t="s">
        <v>105</v>
      </c>
      <c r="J16" s="77">
        <v>1.55</v>
      </c>
      <c r="K16" s="77">
        <v>-0.35</v>
      </c>
      <c r="L16" s="77">
        <v>153132.26</v>
      </c>
      <c r="M16" s="77">
        <v>101.3</v>
      </c>
      <c r="N16" s="77">
        <v>155.12297938</v>
      </c>
      <c r="O16" s="77">
        <v>0.17</v>
      </c>
      <c r="P16" s="77">
        <v>0.19</v>
      </c>
      <c r="Q16" s="77">
        <v>0</v>
      </c>
    </row>
    <row r="17" spans="2:17">
      <c r="B17" t="s">
        <v>1152</v>
      </c>
      <c r="C17" t="s">
        <v>1153</v>
      </c>
      <c r="D17" t="s">
        <v>1150</v>
      </c>
      <c r="E17" t="s">
        <v>768</v>
      </c>
      <c r="F17" t="s">
        <v>153</v>
      </c>
      <c r="G17" t="s">
        <v>1154</v>
      </c>
      <c r="H17" s="77">
        <v>2.23</v>
      </c>
      <c r="I17" t="s">
        <v>105</v>
      </c>
      <c r="J17" s="77">
        <v>2.95</v>
      </c>
      <c r="K17" s="77">
        <v>2.93</v>
      </c>
      <c r="L17" s="77">
        <v>5586080.7199999997</v>
      </c>
      <c r="M17" s="77">
        <v>100.34</v>
      </c>
      <c r="N17" s="77">
        <v>5605.0733944479998</v>
      </c>
      <c r="O17" s="77">
        <v>1.77</v>
      </c>
      <c r="P17" s="77">
        <v>6.86</v>
      </c>
      <c r="Q17" s="77">
        <v>0.09</v>
      </c>
    </row>
    <row r="18" spans="2:17">
      <c r="B18" t="s">
        <v>1155</v>
      </c>
      <c r="C18" t="s">
        <v>1156</v>
      </c>
      <c r="D18" t="s">
        <v>1150</v>
      </c>
      <c r="E18" t="s">
        <v>794</v>
      </c>
      <c r="F18" t="s">
        <v>153</v>
      </c>
      <c r="G18" t="s">
        <v>1157</v>
      </c>
      <c r="H18" s="77">
        <v>2.94</v>
      </c>
      <c r="I18" t="s">
        <v>105</v>
      </c>
      <c r="J18" s="77">
        <v>2.5</v>
      </c>
      <c r="K18" s="77">
        <v>2.34</v>
      </c>
      <c r="L18" s="77">
        <v>11000000</v>
      </c>
      <c r="M18" s="77">
        <v>100.73</v>
      </c>
      <c r="N18" s="77">
        <v>11080.3</v>
      </c>
      <c r="O18" s="77">
        <v>2.04</v>
      </c>
      <c r="P18" s="77">
        <v>13.55</v>
      </c>
      <c r="Q18" s="77">
        <v>0.17</v>
      </c>
    </row>
    <row r="19" spans="2:17">
      <c r="B19" s="78" t="s">
        <v>743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744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747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229</v>
      </c>
      <c r="C27" t="s">
        <v>229</v>
      </c>
      <c r="D27" s="16"/>
      <c r="E27" t="s">
        <v>229</v>
      </c>
      <c r="H27" s="77">
        <v>0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234</v>
      </c>
      <c r="D28" s="16"/>
      <c r="H28" s="79">
        <v>5.88</v>
      </c>
      <c r="K28" s="79">
        <v>1.97</v>
      </c>
      <c r="L28" s="79">
        <v>18551000</v>
      </c>
      <c r="N28" s="79">
        <v>64913.411775192137</v>
      </c>
      <c r="P28" s="79">
        <v>79.400000000000006</v>
      </c>
      <c r="Q28" s="79">
        <v>1.01</v>
      </c>
    </row>
    <row r="29" spans="2:17">
      <c r="B29" s="78" t="s">
        <v>741</v>
      </c>
      <c r="D29" s="16"/>
      <c r="H29" s="79">
        <v>5.42</v>
      </c>
      <c r="K29" s="79">
        <v>14.51</v>
      </c>
      <c r="L29" s="79">
        <v>100000</v>
      </c>
      <c r="N29" s="79">
        <v>50.001171999999997</v>
      </c>
      <c r="P29" s="79">
        <v>0.06</v>
      </c>
      <c r="Q29" s="79">
        <v>0</v>
      </c>
    </row>
    <row r="30" spans="2:17">
      <c r="B30" t="s">
        <v>1158</v>
      </c>
      <c r="C30" t="s">
        <v>1159</v>
      </c>
      <c r="D30" t="s">
        <v>1160</v>
      </c>
      <c r="E30" t="s">
        <v>1161</v>
      </c>
      <c r="F30" t="s">
        <v>288</v>
      </c>
      <c r="G30" t="s">
        <v>1162</v>
      </c>
      <c r="H30" s="77">
        <v>5.42</v>
      </c>
      <c r="I30" t="s">
        <v>207</v>
      </c>
      <c r="J30" s="77">
        <v>0</v>
      </c>
      <c r="K30" s="77">
        <v>14.51</v>
      </c>
      <c r="L30" s="77">
        <v>100000</v>
      </c>
      <c r="M30" s="77">
        <v>56.03</v>
      </c>
      <c r="N30" s="77">
        <v>50.001171999999997</v>
      </c>
      <c r="O30" s="77">
        <v>0</v>
      </c>
      <c r="P30" s="77">
        <v>0.06</v>
      </c>
      <c r="Q30" s="77">
        <v>0</v>
      </c>
    </row>
    <row r="31" spans="2:17">
      <c r="B31" s="78" t="s">
        <v>742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229</v>
      </c>
      <c r="C32" t="s">
        <v>229</v>
      </c>
      <c r="D32" s="16"/>
      <c r="E32" t="s">
        <v>229</v>
      </c>
      <c r="H32" s="77">
        <v>0</v>
      </c>
      <c r="I32" t="s">
        <v>229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743</v>
      </c>
      <c r="D33" s="16"/>
      <c r="H33" s="79">
        <v>5.88</v>
      </c>
      <c r="K33" s="79">
        <v>1.96</v>
      </c>
      <c r="L33" s="79">
        <v>18451000</v>
      </c>
      <c r="N33" s="79">
        <v>64863.41060319214</v>
      </c>
      <c r="P33" s="79">
        <v>79.34</v>
      </c>
      <c r="Q33" s="79">
        <v>1.01</v>
      </c>
    </row>
    <row r="34" spans="2:17">
      <c r="B34" s="78" t="s">
        <v>744</v>
      </c>
      <c r="D34" s="16"/>
      <c r="H34" s="79">
        <v>8.51</v>
      </c>
      <c r="K34" s="79">
        <v>2.5299999999999998</v>
      </c>
      <c r="L34" s="79">
        <v>9790000</v>
      </c>
      <c r="N34" s="79">
        <v>34475.9352391711</v>
      </c>
      <c r="P34" s="79">
        <v>42.17</v>
      </c>
      <c r="Q34" s="79">
        <v>0.54</v>
      </c>
    </row>
    <row r="35" spans="2:17">
      <c r="B35" t="s">
        <v>1163</v>
      </c>
      <c r="C35" t="s">
        <v>1164</v>
      </c>
      <c r="D35" t="s">
        <v>1150</v>
      </c>
      <c r="E35" t="s">
        <v>1165</v>
      </c>
      <c r="F35" t="s">
        <v>288</v>
      </c>
      <c r="G35" t="s">
        <v>1166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1600000</v>
      </c>
      <c r="M35" s="77">
        <v>97.511718999999999</v>
      </c>
      <c r="N35" s="77">
        <v>5615.1148268959996</v>
      </c>
      <c r="O35" s="77">
        <v>0.4</v>
      </c>
      <c r="P35" s="77">
        <v>6.87</v>
      </c>
      <c r="Q35" s="77">
        <v>0.09</v>
      </c>
    </row>
    <row r="36" spans="2:17">
      <c r="B36" t="s">
        <v>1167</v>
      </c>
      <c r="C36" t="s">
        <v>1168</v>
      </c>
      <c r="D36" t="s">
        <v>1150</v>
      </c>
      <c r="E36" t="s">
        <v>1165</v>
      </c>
      <c r="F36" t="s">
        <v>288</v>
      </c>
      <c r="G36" t="s">
        <v>1169</v>
      </c>
      <c r="H36" s="77">
        <v>11.68</v>
      </c>
      <c r="I36" t="s">
        <v>109</v>
      </c>
      <c r="J36" s="77">
        <v>3.22</v>
      </c>
      <c r="K36" s="77">
        <v>3.03</v>
      </c>
      <c r="L36" s="77">
        <v>6598000</v>
      </c>
      <c r="M36" s="77">
        <v>97.410155999999915</v>
      </c>
      <c r="N36" s="77">
        <v>23131.212412275101</v>
      </c>
      <c r="O36" s="77">
        <v>0.85</v>
      </c>
      <c r="P36" s="77">
        <v>28.29</v>
      </c>
      <c r="Q36" s="77">
        <v>0.36</v>
      </c>
    </row>
    <row r="37" spans="2:17">
      <c r="B37" t="s">
        <v>1170</v>
      </c>
      <c r="C37" t="s">
        <v>1171</v>
      </c>
      <c r="D37" t="s">
        <v>1150</v>
      </c>
      <c r="E37" t="s">
        <v>1165</v>
      </c>
      <c r="F37" t="s">
        <v>288</v>
      </c>
      <c r="G37" t="s">
        <v>1172</v>
      </c>
      <c r="H37" s="77">
        <v>10</v>
      </c>
      <c r="I37" t="s">
        <v>109</v>
      </c>
      <c r="J37" s="77">
        <v>3.9</v>
      </c>
      <c r="K37" s="77">
        <v>0</v>
      </c>
      <c r="L37" s="77">
        <v>1592000</v>
      </c>
      <c r="M37" s="77">
        <v>100</v>
      </c>
      <c r="N37" s="77">
        <v>5729.6080000000002</v>
      </c>
      <c r="O37" s="77">
        <v>0.47</v>
      </c>
      <c r="P37" s="77">
        <v>7.01</v>
      </c>
      <c r="Q37" s="77">
        <v>0.09</v>
      </c>
    </row>
    <row r="38" spans="2:17">
      <c r="B38" s="78" t="s">
        <v>745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746</v>
      </c>
      <c r="D40" s="16"/>
      <c r="H40" s="79">
        <v>2.9</v>
      </c>
      <c r="K40" s="79">
        <v>1.32</v>
      </c>
      <c r="L40" s="79">
        <v>8661000</v>
      </c>
      <c r="N40" s="79">
        <v>30387.47536402104</v>
      </c>
      <c r="P40" s="79">
        <v>37.17</v>
      </c>
      <c r="Q40" s="79">
        <v>0.47</v>
      </c>
    </row>
    <row r="41" spans="2:17">
      <c r="B41" t="s">
        <v>1173</v>
      </c>
      <c r="C41" t="s">
        <v>1174</v>
      </c>
      <c r="D41" t="s">
        <v>1150</v>
      </c>
      <c r="E41" t="s">
        <v>415</v>
      </c>
      <c r="F41" t="s">
        <v>288</v>
      </c>
      <c r="G41" t="s">
        <v>1175</v>
      </c>
      <c r="H41" s="77">
        <v>6.19</v>
      </c>
      <c r="I41" t="s">
        <v>109</v>
      </c>
      <c r="J41" s="77">
        <v>3.55</v>
      </c>
      <c r="K41" s="77">
        <v>2.82</v>
      </c>
      <c r="L41" s="77">
        <v>4170000</v>
      </c>
      <c r="M41" s="77">
        <v>94.894531000000001</v>
      </c>
      <c r="N41" s="77">
        <v>14241.6098917773</v>
      </c>
      <c r="O41" s="77">
        <v>3.26</v>
      </c>
      <c r="P41" s="77">
        <v>17.420000000000002</v>
      </c>
      <c r="Q41" s="77">
        <v>0.22</v>
      </c>
    </row>
    <row r="42" spans="2:17">
      <c r="B42" t="s">
        <v>1176</v>
      </c>
      <c r="C42" t="s">
        <v>1177</v>
      </c>
      <c r="D42" t="s">
        <v>1150</v>
      </c>
      <c r="E42" t="s">
        <v>229</v>
      </c>
      <c r="F42" t="s">
        <v>456</v>
      </c>
      <c r="G42" t="s">
        <v>952</v>
      </c>
      <c r="I42" t="s">
        <v>109</v>
      </c>
      <c r="J42" s="77">
        <v>4.16</v>
      </c>
      <c r="K42" s="77">
        <v>0</v>
      </c>
      <c r="L42" s="77">
        <v>2937000</v>
      </c>
      <c r="M42" s="77">
        <v>99.855469000000284</v>
      </c>
      <c r="N42" s="77">
        <v>10554.9856931835</v>
      </c>
      <c r="O42" s="77">
        <v>1.56</v>
      </c>
      <c r="P42" s="77">
        <v>12.91</v>
      </c>
      <c r="Q42" s="77">
        <v>0.16</v>
      </c>
    </row>
    <row r="43" spans="2:17">
      <c r="B43" t="s">
        <v>1178</v>
      </c>
      <c r="C43" t="s">
        <v>1179</v>
      </c>
      <c r="D43" t="s">
        <v>1150</v>
      </c>
      <c r="E43" t="s">
        <v>229</v>
      </c>
      <c r="F43" t="s">
        <v>456</v>
      </c>
      <c r="G43" t="s">
        <v>952</v>
      </c>
      <c r="I43" t="s">
        <v>109</v>
      </c>
      <c r="J43" s="77">
        <v>4.51</v>
      </c>
      <c r="K43" s="77">
        <v>0</v>
      </c>
      <c r="L43" s="77">
        <v>1554000</v>
      </c>
      <c r="M43" s="77">
        <v>99.964843999999999</v>
      </c>
      <c r="N43" s="77">
        <v>5590.8797790602403</v>
      </c>
      <c r="O43" s="77">
        <v>1.47</v>
      </c>
      <c r="P43" s="77">
        <v>6.84</v>
      </c>
      <c r="Q43" s="77">
        <v>0.09</v>
      </c>
    </row>
    <row r="44" spans="2:17">
      <c r="B44" s="78" t="s">
        <v>747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229</v>
      </c>
      <c r="C45" t="s">
        <v>229</v>
      </c>
      <c r="D45" s="16"/>
      <c r="E45" t="s">
        <v>229</v>
      </c>
      <c r="H45" s="77">
        <v>0</v>
      </c>
      <c r="I45" t="s">
        <v>229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236</v>
      </c>
      <c r="D46" s="16"/>
    </row>
    <row r="47" spans="2:17">
      <c r="B47" t="s">
        <v>290</v>
      </c>
      <c r="D47" s="16"/>
    </row>
    <row r="48" spans="2:17">
      <c r="B48" t="s">
        <v>291</v>
      </c>
      <c r="D48" s="16"/>
    </row>
    <row r="49" spans="2:4">
      <c r="B49" t="s">
        <v>292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1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1365</v>
      </c>
    </row>
    <row r="3" spans="2:59">
      <c r="B3" s="2" t="s">
        <v>2</v>
      </c>
      <c r="C3" s="2" t="s">
        <v>1366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3.04</v>
      </c>
      <c r="J11" s="18"/>
      <c r="K11" s="18"/>
      <c r="L11" s="76">
        <v>2.72</v>
      </c>
      <c r="M11" s="76">
        <v>512106512.67000002</v>
      </c>
      <c r="N11" s="7"/>
      <c r="O11" s="76">
        <v>623935.80215133121</v>
      </c>
      <c r="P11" s="76">
        <v>100</v>
      </c>
      <c r="Q11" s="76">
        <v>9.74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3.25</v>
      </c>
      <c r="L12" s="79">
        <v>1.8</v>
      </c>
      <c r="M12" s="79">
        <v>478276983.66000003</v>
      </c>
      <c r="O12" s="79">
        <v>491253.05926345469</v>
      </c>
      <c r="P12" s="79">
        <v>78.73</v>
      </c>
      <c r="Q12" s="79">
        <v>7.67</v>
      </c>
    </row>
    <row r="13" spans="2:59">
      <c r="B13" s="78" t="s">
        <v>1180</v>
      </c>
      <c r="I13" s="79">
        <v>3.62</v>
      </c>
      <c r="L13" s="79">
        <v>0.87</v>
      </c>
      <c r="M13" s="79">
        <v>308441060.01999998</v>
      </c>
      <c r="O13" s="79">
        <v>313697.36142874102</v>
      </c>
      <c r="P13" s="79">
        <v>50.28</v>
      </c>
      <c r="Q13" s="79">
        <v>4.9000000000000004</v>
      </c>
    </row>
    <row r="14" spans="2:59">
      <c r="B14" t="s">
        <v>1181</v>
      </c>
      <c r="C14" t="s">
        <v>1182</v>
      </c>
      <c r="D14" t="s">
        <v>1183</v>
      </c>
      <c r="E14" t="s">
        <v>1184</v>
      </c>
      <c r="F14" t="s">
        <v>287</v>
      </c>
      <c r="G14" t="s">
        <v>1185</v>
      </c>
      <c r="H14" t="s">
        <v>1186</v>
      </c>
      <c r="I14" s="77">
        <v>3.62</v>
      </c>
      <c r="J14" t="s">
        <v>105</v>
      </c>
      <c r="K14" s="77">
        <v>1.1399999999999999</v>
      </c>
      <c r="L14" s="77">
        <v>0.87</v>
      </c>
      <c r="M14" s="77">
        <v>308441060.01999998</v>
      </c>
      <c r="N14" s="77">
        <v>101.70415099999985</v>
      </c>
      <c r="O14" s="77">
        <v>313697.36142874102</v>
      </c>
      <c r="P14" s="77">
        <v>50.28</v>
      </c>
      <c r="Q14" s="77">
        <v>4.9000000000000004</v>
      </c>
    </row>
    <row r="15" spans="2:59">
      <c r="B15" s="78" t="s">
        <v>1187</v>
      </c>
      <c r="I15" s="79">
        <v>4.6500000000000004</v>
      </c>
      <c r="L15" s="79">
        <v>3.01</v>
      </c>
      <c r="M15" s="79">
        <v>9459167.7699999996</v>
      </c>
      <c r="O15" s="79">
        <v>9449.7086022300009</v>
      </c>
      <c r="P15" s="79">
        <v>1.51</v>
      </c>
      <c r="Q15" s="79">
        <v>0.15</v>
      </c>
    </row>
    <row r="16" spans="2:59">
      <c r="B16" t="s">
        <v>1188</v>
      </c>
      <c r="C16" t="s">
        <v>1182</v>
      </c>
      <c r="D16">
        <v>90552312</v>
      </c>
      <c r="E16" t="s">
        <v>1189</v>
      </c>
      <c r="F16" t="s">
        <v>229</v>
      </c>
      <c r="G16" t="s">
        <v>1190</v>
      </c>
      <c r="H16" t="s">
        <v>456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9459167.7699999996</v>
      </c>
      <c r="N16" s="77">
        <v>99.9</v>
      </c>
      <c r="O16" s="77">
        <v>9449.7086022300009</v>
      </c>
      <c r="P16" s="77">
        <v>1.51</v>
      </c>
      <c r="Q16" s="77">
        <v>0.15</v>
      </c>
    </row>
    <row r="17" spans="2:17">
      <c r="B17" s="78" t="s">
        <v>1191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229</v>
      </c>
      <c r="D18" t="s">
        <v>229</v>
      </c>
      <c r="F18" t="s">
        <v>229</v>
      </c>
      <c r="I18" s="77">
        <v>0</v>
      </c>
      <c r="J18" t="s">
        <v>229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1192</v>
      </c>
      <c r="I19" s="79">
        <v>2.56</v>
      </c>
      <c r="L19" s="79">
        <v>3.69</v>
      </c>
      <c r="M19" s="79">
        <v>146433742.72999999</v>
      </c>
      <c r="O19" s="79">
        <v>153148.6892819487</v>
      </c>
      <c r="P19" s="79">
        <v>24.55</v>
      </c>
      <c r="Q19" s="79">
        <v>2.39</v>
      </c>
    </row>
    <row r="20" spans="2:17">
      <c r="B20" t="s">
        <v>1193</v>
      </c>
      <c r="C20" t="s">
        <v>1194</v>
      </c>
      <c r="D20" t="s">
        <v>1195</v>
      </c>
      <c r="E20" t="s">
        <v>1196</v>
      </c>
      <c r="F20" t="s">
        <v>1165</v>
      </c>
      <c r="G20" t="s">
        <v>1197</v>
      </c>
      <c r="H20" t="s">
        <v>1186</v>
      </c>
      <c r="I20" s="77">
        <v>6.65</v>
      </c>
      <c r="J20" t="s">
        <v>105</v>
      </c>
      <c r="K20" s="77">
        <v>1.57</v>
      </c>
      <c r="L20" s="77">
        <v>1.46</v>
      </c>
      <c r="M20" s="77">
        <v>1869026.7</v>
      </c>
      <c r="N20" s="77">
        <v>101.08</v>
      </c>
      <c r="O20" s="77">
        <v>1889.21218836</v>
      </c>
      <c r="P20" s="77">
        <v>0.3</v>
      </c>
      <c r="Q20" s="77">
        <v>0.03</v>
      </c>
    </row>
    <row r="21" spans="2:17">
      <c r="B21" t="s">
        <v>1198</v>
      </c>
      <c r="C21" t="s">
        <v>1194</v>
      </c>
      <c r="D21" t="s">
        <v>1199</v>
      </c>
      <c r="E21" t="s">
        <v>1200</v>
      </c>
      <c r="F21" t="s">
        <v>287</v>
      </c>
      <c r="G21" t="s">
        <v>849</v>
      </c>
      <c r="H21" t="s">
        <v>1186</v>
      </c>
      <c r="I21" s="77">
        <v>5.08</v>
      </c>
      <c r="J21" t="s">
        <v>105</v>
      </c>
      <c r="K21" s="77">
        <v>2.82</v>
      </c>
      <c r="L21" s="77">
        <v>3.18</v>
      </c>
      <c r="M21" s="77">
        <v>1685765.98</v>
      </c>
      <c r="N21" s="77">
        <v>99.66</v>
      </c>
      <c r="O21" s="77">
        <v>1680.0343756679999</v>
      </c>
      <c r="P21" s="77">
        <v>0.27</v>
      </c>
      <c r="Q21" s="77">
        <v>0.03</v>
      </c>
    </row>
    <row r="22" spans="2:17">
      <c r="B22" t="s">
        <v>1201</v>
      </c>
      <c r="C22" t="s">
        <v>1194</v>
      </c>
      <c r="D22" t="s">
        <v>1202</v>
      </c>
      <c r="E22" t="s">
        <v>1200</v>
      </c>
      <c r="F22" t="s">
        <v>287</v>
      </c>
      <c r="G22" t="s">
        <v>849</v>
      </c>
      <c r="H22" t="s">
        <v>1186</v>
      </c>
      <c r="I22" s="77">
        <v>5.05</v>
      </c>
      <c r="J22" t="s">
        <v>105</v>
      </c>
      <c r="K22" s="77">
        <v>2.82</v>
      </c>
      <c r="L22" s="77">
        <v>3.54</v>
      </c>
      <c r="M22" s="77">
        <v>1685765.98</v>
      </c>
      <c r="N22" s="77">
        <v>96.87</v>
      </c>
      <c r="O22" s="77">
        <v>1633.001504826</v>
      </c>
      <c r="P22" s="77">
        <v>0.26</v>
      </c>
      <c r="Q22" s="77">
        <v>0.03</v>
      </c>
    </row>
    <row r="23" spans="2:17">
      <c r="B23" t="s">
        <v>1203</v>
      </c>
      <c r="C23" t="s">
        <v>1194</v>
      </c>
      <c r="D23" t="s">
        <v>1204</v>
      </c>
      <c r="E23" t="s">
        <v>1205</v>
      </c>
      <c r="F23" t="s">
        <v>287</v>
      </c>
      <c r="G23" t="s">
        <v>1206</v>
      </c>
      <c r="H23" t="s">
        <v>1186</v>
      </c>
      <c r="I23" s="77">
        <v>6.78</v>
      </c>
      <c r="J23" t="s">
        <v>105</v>
      </c>
      <c r="K23" s="77">
        <v>1.96</v>
      </c>
      <c r="L23" s="77">
        <v>1.86</v>
      </c>
      <c r="M23" s="77">
        <v>176205.61</v>
      </c>
      <c r="N23" s="77">
        <v>101.03</v>
      </c>
      <c r="O23" s="77">
        <v>178.02052778300001</v>
      </c>
      <c r="P23" s="77">
        <v>0.03</v>
      </c>
      <c r="Q23" s="77">
        <v>0</v>
      </c>
    </row>
    <row r="24" spans="2:17">
      <c r="B24" t="s">
        <v>1207</v>
      </c>
      <c r="C24" t="s">
        <v>1194</v>
      </c>
      <c r="D24" t="s">
        <v>1208</v>
      </c>
      <c r="E24" t="s">
        <v>1209</v>
      </c>
      <c r="F24" t="s">
        <v>287</v>
      </c>
      <c r="G24" t="s">
        <v>1210</v>
      </c>
      <c r="H24" t="s">
        <v>1186</v>
      </c>
      <c r="I24" s="77">
        <v>6.52</v>
      </c>
      <c r="J24" t="s">
        <v>105</v>
      </c>
      <c r="K24" s="77">
        <v>3.08</v>
      </c>
      <c r="L24" s="77">
        <v>3.1</v>
      </c>
      <c r="M24" s="77">
        <v>206722</v>
      </c>
      <c r="N24" s="77">
        <v>100.2</v>
      </c>
      <c r="O24" s="77">
        <v>207.13544400000001</v>
      </c>
      <c r="P24" s="77">
        <v>0.03</v>
      </c>
      <c r="Q24" s="77">
        <v>0</v>
      </c>
    </row>
    <row r="25" spans="2:17">
      <c r="B25" t="s">
        <v>1211</v>
      </c>
      <c r="C25" t="s">
        <v>1194</v>
      </c>
      <c r="D25" t="s">
        <v>1212</v>
      </c>
      <c r="E25" t="s">
        <v>1213</v>
      </c>
      <c r="F25" t="s">
        <v>1214</v>
      </c>
      <c r="G25" t="s">
        <v>1215</v>
      </c>
      <c r="H25" t="s">
        <v>1186</v>
      </c>
      <c r="I25" s="77">
        <v>3.01</v>
      </c>
      <c r="J25" t="s">
        <v>105</v>
      </c>
      <c r="K25" s="77">
        <v>2.1</v>
      </c>
      <c r="L25" s="77">
        <v>3.33</v>
      </c>
      <c r="M25" s="77">
        <v>790710.82</v>
      </c>
      <c r="N25" s="77">
        <v>99.61</v>
      </c>
      <c r="O25" s="77">
        <v>787.62704780199999</v>
      </c>
      <c r="P25" s="77">
        <v>0.13</v>
      </c>
      <c r="Q25" s="77">
        <v>0.01</v>
      </c>
    </row>
    <row r="26" spans="2:17">
      <c r="B26" t="s">
        <v>1216</v>
      </c>
      <c r="C26" t="s">
        <v>1194</v>
      </c>
      <c r="D26" t="s">
        <v>1217</v>
      </c>
      <c r="E26" t="s">
        <v>1213</v>
      </c>
      <c r="F26" t="s">
        <v>1214</v>
      </c>
      <c r="G26" t="s">
        <v>1215</v>
      </c>
      <c r="H26" t="s">
        <v>1186</v>
      </c>
      <c r="I26" s="77">
        <v>3.64</v>
      </c>
      <c r="J26" t="s">
        <v>105</v>
      </c>
      <c r="K26" s="77">
        <v>3.44</v>
      </c>
      <c r="L26" s="77">
        <v>1.94</v>
      </c>
      <c r="M26" s="77">
        <v>3371917.39</v>
      </c>
      <c r="N26" s="77">
        <v>107.45</v>
      </c>
      <c r="O26" s="77">
        <v>3623.125235555</v>
      </c>
      <c r="P26" s="77">
        <v>0.57999999999999996</v>
      </c>
      <c r="Q26" s="77">
        <v>0.06</v>
      </c>
    </row>
    <row r="27" spans="2:17">
      <c r="B27" t="s">
        <v>1218</v>
      </c>
      <c r="C27" t="s">
        <v>1194</v>
      </c>
      <c r="D27" t="s">
        <v>1219</v>
      </c>
      <c r="E27" t="s">
        <v>1220</v>
      </c>
      <c r="F27" t="s">
        <v>1214</v>
      </c>
      <c r="G27" t="s">
        <v>1221</v>
      </c>
      <c r="H27" t="s">
        <v>1186</v>
      </c>
      <c r="I27" s="77">
        <v>5.04</v>
      </c>
      <c r="J27" t="s">
        <v>105</v>
      </c>
      <c r="K27" s="77">
        <v>3.34</v>
      </c>
      <c r="L27" s="77">
        <v>3.55</v>
      </c>
      <c r="M27" s="77">
        <v>641870.56000000006</v>
      </c>
      <c r="N27" s="77">
        <v>99.44</v>
      </c>
      <c r="O27" s="77">
        <v>638.27608486400004</v>
      </c>
      <c r="P27" s="77">
        <v>0.1</v>
      </c>
      <c r="Q27" s="77">
        <v>0.01</v>
      </c>
    </row>
    <row r="28" spans="2:17">
      <c r="B28" t="s">
        <v>1222</v>
      </c>
      <c r="C28" t="s">
        <v>1194</v>
      </c>
      <c r="D28" t="s">
        <v>1223</v>
      </c>
      <c r="E28" t="s">
        <v>1224</v>
      </c>
      <c r="F28" t="s">
        <v>1214</v>
      </c>
      <c r="G28" t="s">
        <v>1225</v>
      </c>
      <c r="H28" t="s">
        <v>1186</v>
      </c>
      <c r="I28" s="77">
        <v>5.63</v>
      </c>
      <c r="J28" t="s">
        <v>105</v>
      </c>
      <c r="K28" s="77">
        <v>2.59</v>
      </c>
      <c r="L28" s="77">
        <v>2.63</v>
      </c>
      <c r="M28" s="77">
        <v>531570</v>
      </c>
      <c r="N28" s="77">
        <v>101.53</v>
      </c>
      <c r="O28" s="77">
        <v>539.70302100000004</v>
      </c>
      <c r="P28" s="77">
        <v>0.09</v>
      </c>
      <c r="Q28" s="77">
        <v>0.01</v>
      </c>
    </row>
    <row r="29" spans="2:17">
      <c r="B29" t="s">
        <v>1226</v>
      </c>
      <c r="C29" t="s">
        <v>1194</v>
      </c>
      <c r="D29" t="s">
        <v>1227</v>
      </c>
      <c r="E29" t="s">
        <v>1220</v>
      </c>
      <c r="F29" t="s">
        <v>1214</v>
      </c>
      <c r="G29" t="s">
        <v>1228</v>
      </c>
      <c r="H29" t="s">
        <v>1186</v>
      </c>
      <c r="I29" s="77">
        <v>5.27</v>
      </c>
      <c r="J29" t="s">
        <v>105</v>
      </c>
      <c r="K29" s="77">
        <v>3.44</v>
      </c>
      <c r="L29" s="77">
        <v>3.43</v>
      </c>
      <c r="M29" s="77">
        <v>584727</v>
      </c>
      <c r="N29" s="77">
        <v>100.52</v>
      </c>
      <c r="O29" s="77">
        <v>587.76758040000004</v>
      </c>
      <c r="P29" s="77">
        <v>0.09</v>
      </c>
      <c r="Q29" s="77">
        <v>0.01</v>
      </c>
    </row>
    <row r="30" spans="2:17">
      <c r="B30" t="s">
        <v>1229</v>
      </c>
      <c r="C30" t="s">
        <v>1194</v>
      </c>
      <c r="D30" t="s">
        <v>1230</v>
      </c>
      <c r="E30" t="s">
        <v>1231</v>
      </c>
      <c r="F30" t="s">
        <v>322</v>
      </c>
      <c r="G30" t="s">
        <v>1232</v>
      </c>
      <c r="H30" t="s">
        <v>214</v>
      </c>
      <c r="I30" s="77">
        <v>2.5299999999999998</v>
      </c>
      <c r="J30" t="s">
        <v>105</v>
      </c>
      <c r="K30" s="77">
        <v>6</v>
      </c>
      <c r="L30" s="77">
        <v>3.69</v>
      </c>
      <c r="M30" s="77">
        <v>7310016.04</v>
      </c>
      <c r="N30" s="77">
        <v>109.63</v>
      </c>
      <c r="O30" s="77">
        <v>8013.9705846520001</v>
      </c>
      <c r="P30" s="77">
        <v>1.28</v>
      </c>
      <c r="Q30" s="77">
        <v>0.13</v>
      </c>
    </row>
    <row r="31" spans="2:17">
      <c r="B31" t="s">
        <v>1233</v>
      </c>
      <c r="C31" t="s">
        <v>1182</v>
      </c>
      <c r="D31" t="s">
        <v>1234</v>
      </c>
      <c r="E31" t="s">
        <v>1235</v>
      </c>
      <c r="F31" t="s">
        <v>794</v>
      </c>
      <c r="G31" t="s">
        <v>1236</v>
      </c>
      <c r="H31" t="s">
        <v>153</v>
      </c>
      <c r="I31" s="77">
        <v>1.01</v>
      </c>
      <c r="J31" t="s">
        <v>105</v>
      </c>
      <c r="K31" s="77">
        <v>2.64</v>
      </c>
      <c r="L31" s="77">
        <v>0.4</v>
      </c>
      <c r="M31" s="77">
        <v>1486234.34</v>
      </c>
      <c r="N31" s="77">
        <v>102.56</v>
      </c>
      <c r="O31" s="77">
        <v>1524.281939104</v>
      </c>
      <c r="P31" s="77">
        <v>0.24</v>
      </c>
      <c r="Q31" s="77">
        <v>0.02</v>
      </c>
    </row>
    <row r="32" spans="2:17">
      <c r="B32" t="s">
        <v>1237</v>
      </c>
      <c r="C32" t="s">
        <v>1182</v>
      </c>
      <c r="D32" t="s">
        <v>1238</v>
      </c>
      <c r="E32" t="s">
        <v>1235</v>
      </c>
      <c r="F32" t="s">
        <v>794</v>
      </c>
      <c r="G32" t="s">
        <v>1239</v>
      </c>
      <c r="H32" t="s">
        <v>153</v>
      </c>
      <c r="I32" s="77">
        <v>1.92</v>
      </c>
      <c r="J32" t="s">
        <v>105</v>
      </c>
      <c r="K32" s="77">
        <v>2.5499999999999998</v>
      </c>
      <c r="L32" s="77">
        <v>0.95</v>
      </c>
      <c r="M32" s="77">
        <v>3924617.5</v>
      </c>
      <c r="N32" s="77">
        <v>103.27</v>
      </c>
      <c r="O32" s="77">
        <v>4052.95249225</v>
      </c>
      <c r="P32" s="77">
        <v>0.65</v>
      </c>
      <c r="Q32" s="77">
        <v>0.06</v>
      </c>
    </row>
    <row r="33" spans="2:17">
      <c r="B33" t="s">
        <v>1240</v>
      </c>
      <c r="C33" t="s">
        <v>1182</v>
      </c>
      <c r="D33" t="s">
        <v>1241</v>
      </c>
      <c r="E33" t="s">
        <v>329</v>
      </c>
      <c r="F33" t="s">
        <v>330</v>
      </c>
      <c r="G33" t="s">
        <v>1242</v>
      </c>
      <c r="H33" t="s">
        <v>214</v>
      </c>
      <c r="I33" s="77">
        <v>1.33</v>
      </c>
      <c r="J33" t="s">
        <v>105</v>
      </c>
      <c r="K33" s="77">
        <v>0.25</v>
      </c>
      <c r="L33" s="77">
        <v>0.3</v>
      </c>
      <c r="M33" s="77">
        <v>48895000</v>
      </c>
      <c r="N33" s="77">
        <v>100.06301369853769</v>
      </c>
      <c r="O33" s="77">
        <v>48925.810547900001</v>
      </c>
      <c r="P33" s="77">
        <v>7.84</v>
      </c>
      <c r="Q33" s="77">
        <v>0.76</v>
      </c>
    </row>
    <row r="34" spans="2:17">
      <c r="B34" t="s">
        <v>1240</v>
      </c>
      <c r="C34" t="s">
        <v>1182</v>
      </c>
      <c r="D34" t="s">
        <v>1243</v>
      </c>
      <c r="E34" t="s">
        <v>329</v>
      </c>
      <c r="F34" t="s">
        <v>330</v>
      </c>
      <c r="G34" t="s">
        <v>1242</v>
      </c>
      <c r="H34" t="s">
        <v>214</v>
      </c>
      <c r="I34" s="77">
        <v>2.58</v>
      </c>
      <c r="J34" t="s">
        <v>105</v>
      </c>
      <c r="K34" s="77">
        <v>0.25</v>
      </c>
      <c r="L34" s="77">
        <v>0</v>
      </c>
      <c r="M34" s="77">
        <v>-48895000</v>
      </c>
      <c r="N34" s="77">
        <v>100</v>
      </c>
      <c r="O34" s="77">
        <v>-48895</v>
      </c>
      <c r="P34" s="77">
        <v>-7.84</v>
      </c>
      <c r="Q34" s="77">
        <v>-0.76</v>
      </c>
    </row>
    <row r="35" spans="2:17">
      <c r="B35" t="s">
        <v>1244</v>
      </c>
      <c r="C35" t="s">
        <v>1182</v>
      </c>
      <c r="D35" t="s">
        <v>1245</v>
      </c>
      <c r="E35" t="s">
        <v>1246</v>
      </c>
      <c r="F35" t="s">
        <v>794</v>
      </c>
      <c r="G35" t="s">
        <v>1247</v>
      </c>
      <c r="H35" t="s">
        <v>153</v>
      </c>
      <c r="I35" s="77">
        <v>0.7</v>
      </c>
      <c r="J35" t="s">
        <v>105</v>
      </c>
      <c r="K35" s="77">
        <v>2.33</v>
      </c>
      <c r="L35" s="77">
        <v>0.03</v>
      </c>
      <c r="M35" s="77">
        <v>1281414.72</v>
      </c>
      <c r="N35" s="77">
        <v>101.88</v>
      </c>
      <c r="O35" s="77">
        <v>1305.5053167359999</v>
      </c>
      <c r="P35" s="77">
        <v>0.21</v>
      </c>
      <c r="Q35" s="77">
        <v>0.02</v>
      </c>
    </row>
    <row r="36" spans="2:17">
      <c r="B36" t="s">
        <v>1248</v>
      </c>
      <c r="C36" t="s">
        <v>1194</v>
      </c>
      <c r="D36" t="s">
        <v>1249</v>
      </c>
      <c r="E36" t="s">
        <v>1250</v>
      </c>
      <c r="F36" t="s">
        <v>783</v>
      </c>
      <c r="G36" t="s">
        <v>1251</v>
      </c>
      <c r="H36" t="s">
        <v>214</v>
      </c>
      <c r="I36" s="77">
        <v>4.2</v>
      </c>
      <c r="J36" t="s">
        <v>105</v>
      </c>
      <c r="K36" s="77">
        <v>2.75</v>
      </c>
      <c r="L36" s="77">
        <v>2.54</v>
      </c>
      <c r="M36" s="77">
        <v>5387779.1500000004</v>
      </c>
      <c r="N36" s="77">
        <v>105.86</v>
      </c>
      <c r="O36" s="77">
        <v>5703.5030081900004</v>
      </c>
      <c r="P36" s="77">
        <v>0.91</v>
      </c>
      <c r="Q36" s="77">
        <v>0.09</v>
      </c>
    </row>
    <row r="37" spans="2:17">
      <c r="B37" t="s">
        <v>1252</v>
      </c>
      <c r="C37" t="s">
        <v>1194</v>
      </c>
      <c r="D37" t="s">
        <v>1253</v>
      </c>
      <c r="E37" t="s">
        <v>1250</v>
      </c>
      <c r="F37" t="s">
        <v>783</v>
      </c>
      <c r="G37" t="s">
        <v>1254</v>
      </c>
      <c r="H37" t="s">
        <v>214</v>
      </c>
      <c r="I37" s="77">
        <v>3.89</v>
      </c>
      <c r="J37" t="s">
        <v>105</v>
      </c>
      <c r="K37" s="77">
        <v>5.15</v>
      </c>
      <c r="L37" s="77">
        <v>0.78</v>
      </c>
      <c r="M37" s="77">
        <v>18258494.640000001</v>
      </c>
      <c r="N37" s="77">
        <v>119.78</v>
      </c>
      <c r="O37" s="77">
        <v>21870.024879791999</v>
      </c>
      <c r="P37" s="77">
        <v>3.51</v>
      </c>
      <c r="Q37" s="77">
        <v>0.34</v>
      </c>
    </row>
    <row r="38" spans="2:17">
      <c r="B38" t="s">
        <v>1255</v>
      </c>
      <c r="C38" t="s">
        <v>1182</v>
      </c>
      <c r="D38" t="s">
        <v>1256</v>
      </c>
      <c r="E38" t="s">
        <v>1257</v>
      </c>
      <c r="F38" t="s">
        <v>1258</v>
      </c>
      <c r="G38" t="s">
        <v>1259</v>
      </c>
      <c r="H38" t="s">
        <v>153</v>
      </c>
      <c r="I38" s="77">
        <v>2.0699999999999998</v>
      </c>
      <c r="J38" t="s">
        <v>105</v>
      </c>
      <c r="K38" s="77">
        <v>4.55</v>
      </c>
      <c r="L38" s="77">
        <v>0.92</v>
      </c>
      <c r="M38" s="77">
        <v>6993011.0999999996</v>
      </c>
      <c r="N38" s="77">
        <v>110.04</v>
      </c>
      <c r="O38" s="77">
        <v>7695.1094144400004</v>
      </c>
      <c r="P38" s="77">
        <v>1.23</v>
      </c>
      <c r="Q38" s="77">
        <v>0.12</v>
      </c>
    </row>
    <row r="39" spans="2:17">
      <c r="B39" t="s">
        <v>1260</v>
      </c>
      <c r="C39" t="s">
        <v>1182</v>
      </c>
      <c r="D39" t="s">
        <v>1261</v>
      </c>
      <c r="E39" t="s">
        <v>1262</v>
      </c>
      <c r="F39" t="s">
        <v>1263</v>
      </c>
      <c r="G39" t="s">
        <v>1264</v>
      </c>
      <c r="H39" t="s">
        <v>153</v>
      </c>
      <c r="I39" s="77">
        <v>0.05</v>
      </c>
      <c r="J39" t="s">
        <v>105</v>
      </c>
      <c r="K39" s="77">
        <v>5.25</v>
      </c>
      <c r="L39" s="77">
        <v>8.07</v>
      </c>
      <c r="M39" s="77">
        <v>43022462</v>
      </c>
      <c r="N39" s="77">
        <v>100.22</v>
      </c>
      <c r="O39" s="77">
        <v>43117.111416400003</v>
      </c>
      <c r="P39" s="77">
        <v>6.91</v>
      </c>
      <c r="Q39" s="77">
        <v>0.67</v>
      </c>
    </row>
    <row r="40" spans="2:17">
      <c r="B40" t="s">
        <v>1265</v>
      </c>
      <c r="C40" t="s">
        <v>1182</v>
      </c>
      <c r="D40" t="s">
        <v>1266</v>
      </c>
      <c r="E40" t="s">
        <v>1267</v>
      </c>
      <c r="F40" t="s">
        <v>229</v>
      </c>
      <c r="G40" t="s">
        <v>1268</v>
      </c>
      <c r="H40" t="s">
        <v>456</v>
      </c>
      <c r="I40" s="77">
        <v>0.95</v>
      </c>
      <c r="J40" t="s">
        <v>105</v>
      </c>
      <c r="K40" s="77">
        <v>5</v>
      </c>
      <c r="L40" s="77">
        <v>1.65</v>
      </c>
      <c r="M40" s="77">
        <v>5242872.37</v>
      </c>
      <c r="N40" s="77">
        <v>107.92</v>
      </c>
      <c r="O40" s="77">
        <v>5658.1078617040002</v>
      </c>
      <c r="P40" s="77">
        <v>0.91</v>
      </c>
      <c r="Q40" s="77">
        <v>0.09</v>
      </c>
    </row>
    <row r="41" spans="2:17">
      <c r="B41" t="s">
        <v>1269</v>
      </c>
      <c r="C41" t="s">
        <v>1194</v>
      </c>
      <c r="D41" t="s">
        <v>1270</v>
      </c>
      <c r="E41" t="s">
        <v>1271</v>
      </c>
      <c r="F41" t="s">
        <v>229</v>
      </c>
      <c r="G41" t="s">
        <v>1272</v>
      </c>
      <c r="H41" t="s">
        <v>456</v>
      </c>
      <c r="I41" s="77">
        <v>0.02</v>
      </c>
      <c r="J41" t="s">
        <v>105</v>
      </c>
      <c r="K41" s="77">
        <v>0</v>
      </c>
      <c r="L41" s="77">
        <v>1.27</v>
      </c>
      <c r="M41" s="77">
        <v>4854386.5599999996</v>
      </c>
      <c r="N41" s="77">
        <v>100</v>
      </c>
      <c r="O41" s="77">
        <v>4854.3865599999999</v>
      </c>
      <c r="P41" s="77">
        <v>0.78</v>
      </c>
      <c r="Q41" s="77">
        <v>0.08</v>
      </c>
    </row>
    <row r="42" spans="2:17">
      <c r="B42" t="s">
        <v>1273</v>
      </c>
      <c r="C42" t="s">
        <v>1182</v>
      </c>
      <c r="D42" t="s">
        <v>1274</v>
      </c>
      <c r="E42" t="s">
        <v>1275</v>
      </c>
      <c r="F42" t="s">
        <v>229</v>
      </c>
      <c r="G42" t="s">
        <v>1276</v>
      </c>
      <c r="H42" t="s">
        <v>456</v>
      </c>
      <c r="I42" s="77">
        <v>2.04</v>
      </c>
      <c r="J42" t="s">
        <v>105</v>
      </c>
      <c r="K42" s="77">
        <v>0</v>
      </c>
      <c r="L42" s="77">
        <v>0</v>
      </c>
      <c r="M42" s="77">
        <v>30141172.27</v>
      </c>
      <c r="N42" s="77">
        <v>99.899323999999822</v>
      </c>
      <c r="O42" s="77">
        <v>30110.827343405399</v>
      </c>
      <c r="P42" s="77">
        <v>4.83</v>
      </c>
      <c r="Q42" s="77">
        <v>0.47</v>
      </c>
    </row>
    <row r="43" spans="2:17">
      <c r="B43" t="s">
        <v>1277</v>
      </c>
      <c r="C43" t="s">
        <v>1182</v>
      </c>
      <c r="D43" t="s">
        <v>1278</v>
      </c>
      <c r="E43" t="s">
        <v>1279</v>
      </c>
      <c r="F43" t="s">
        <v>229</v>
      </c>
      <c r="G43" t="s">
        <v>1280</v>
      </c>
      <c r="H43" t="s">
        <v>456</v>
      </c>
      <c r="I43" s="77">
        <v>3.5</v>
      </c>
      <c r="J43" t="s">
        <v>105</v>
      </c>
      <c r="K43" s="77">
        <v>5</v>
      </c>
      <c r="L43" s="77">
        <v>4.04</v>
      </c>
      <c r="M43" s="77">
        <v>6987000</v>
      </c>
      <c r="N43" s="77">
        <v>106.17</v>
      </c>
      <c r="O43" s="77">
        <v>7418.0978999999998</v>
      </c>
      <c r="P43" s="77">
        <v>1.19</v>
      </c>
      <c r="Q43" s="77">
        <v>0.12</v>
      </c>
    </row>
    <row r="44" spans="2:17">
      <c r="B44" t="s">
        <v>1281</v>
      </c>
      <c r="C44" t="s">
        <v>1194</v>
      </c>
      <c r="D44" t="s">
        <v>1282</v>
      </c>
      <c r="E44" t="s">
        <v>1283</v>
      </c>
      <c r="F44" t="s">
        <v>229</v>
      </c>
      <c r="G44" t="s">
        <v>358</v>
      </c>
      <c r="H44" t="s">
        <v>456</v>
      </c>
      <c r="I44" s="77">
        <v>3.13</v>
      </c>
      <c r="J44" t="s">
        <v>109</v>
      </c>
      <c r="K44" s="77">
        <v>1.1299999999999999</v>
      </c>
      <c r="L44" s="77">
        <v>1.17</v>
      </c>
      <c r="M44" s="77">
        <v>12920000</v>
      </c>
      <c r="N44" s="77">
        <v>100.06472602708979</v>
      </c>
      <c r="O44" s="77">
        <v>46529.177007117301</v>
      </c>
      <c r="P44" s="77">
        <v>7.46</v>
      </c>
      <c r="Q44" s="77">
        <v>0.73</v>
      </c>
    </row>
    <row r="45" spans="2:17">
      <c r="B45" t="s">
        <v>1284</v>
      </c>
      <c r="C45" t="s">
        <v>1194</v>
      </c>
      <c r="D45" t="s">
        <v>1285</v>
      </c>
      <c r="E45" t="s">
        <v>1283</v>
      </c>
      <c r="F45" t="s">
        <v>229</v>
      </c>
      <c r="G45" t="s">
        <v>358</v>
      </c>
      <c r="H45" t="s">
        <v>456</v>
      </c>
      <c r="J45" t="s">
        <v>109</v>
      </c>
      <c r="K45" s="77">
        <v>0</v>
      </c>
      <c r="L45" s="77">
        <v>0</v>
      </c>
      <c r="M45" s="77">
        <v>-12920000</v>
      </c>
      <c r="N45" s="77">
        <v>100</v>
      </c>
      <c r="O45" s="77">
        <v>-46499.08</v>
      </c>
      <c r="P45" s="77">
        <v>-7.45</v>
      </c>
      <c r="Q45" s="77">
        <v>-0.73</v>
      </c>
    </row>
    <row r="46" spans="2:17">
      <c r="B46" s="78" t="s">
        <v>1286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229</v>
      </c>
      <c r="D47" t="s">
        <v>229</v>
      </c>
      <c r="F47" t="s">
        <v>229</v>
      </c>
      <c r="I47" s="77">
        <v>0</v>
      </c>
      <c r="J47" t="s">
        <v>229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1287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1288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229</v>
      </c>
      <c r="D50" t="s">
        <v>229</v>
      </c>
      <c r="F50" t="s">
        <v>229</v>
      </c>
      <c r="I50" s="77">
        <v>0</v>
      </c>
      <c r="J50" t="s">
        <v>229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1289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229</v>
      </c>
      <c r="D52" t="s">
        <v>229</v>
      </c>
      <c r="F52" t="s">
        <v>229</v>
      </c>
      <c r="I52" s="77">
        <v>0</v>
      </c>
      <c r="J52" t="s">
        <v>229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1290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229</v>
      </c>
      <c r="D54" t="s">
        <v>229</v>
      </c>
      <c r="F54" t="s">
        <v>229</v>
      </c>
      <c r="I54" s="77">
        <v>0</v>
      </c>
      <c r="J54" t="s">
        <v>229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1291</v>
      </c>
      <c r="I55" s="79">
        <v>1.54</v>
      </c>
      <c r="L55" s="79">
        <v>1.21</v>
      </c>
      <c r="M55" s="79">
        <v>13943013.140000001</v>
      </c>
      <c r="O55" s="79">
        <v>14957.299950535</v>
      </c>
      <c r="P55" s="79">
        <v>2.4</v>
      </c>
      <c r="Q55" s="79">
        <v>0.23</v>
      </c>
    </row>
    <row r="56" spans="2:17">
      <c r="B56" t="s">
        <v>1292</v>
      </c>
      <c r="C56" t="s">
        <v>1182</v>
      </c>
      <c r="D56" t="s">
        <v>1293</v>
      </c>
      <c r="E56" t="s">
        <v>1294</v>
      </c>
      <c r="F56" t="s">
        <v>783</v>
      </c>
      <c r="G56" t="s">
        <v>1295</v>
      </c>
      <c r="H56" t="s">
        <v>214</v>
      </c>
      <c r="I56" s="77">
        <v>1.63</v>
      </c>
      <c r="J56" t="s">
        <v>105</v>
      </c>
      <c r="K56" s="77">
        <v>3.4</v>
      </c>
      <c r="L56" s="77">
        <v>0.11</v>
      </c>
      <c r="M56" s="77">
        <v>12932002.67</v>
      </c>
      <c r="N56" s="77">
        <v>107.69</v>
      </c>
      <c r="O56" s="77">
        <v>13926.473675323001</v>
      </c>
      <c r="P56" s="77">
        <v>2.23</v>
      </c>
      <c r="Q56" s="77">
        <v>0.22</v>
      </c>
    </row>
    <row r="57" spans="2:17">
      <c r="B57" t="s">
        <v>1296</v>
      </c>
      <c r="C57" t="s">
        <v>1182</v>
      </c>
      <c r="D57" t="s">
        <v>1297</v>
      </c>
      <c r="E57" t="s">
        <v>808</v>
      </c>
      <c r="F57" t="s">
        <v>229</v>
      </c>
      <c r="G57" t="s">
        <v>1119</v>
      </c>
      <c r="H57" t="s">
        <v>456</v>
      </c>
      <c r="I57" s="77">
        <v>0.26</v>
      </c>
      <c r="J57" t="s">
        <v>105</v>
      </c>
      <c r="K57" s="77">
        <v>6</v>
      </c>
      <c r="L57" s="77">
        <v>16.100000000000001</v>
      </c>
      <c r="M57" s="77">
        <v>1011010.47</v>
      </c>
      <c r="N57" s="77">
        <v>101.96</v>
      </c>
      <c r="O57" s="77">
        <v>1030.8262752119999</v>
      </c>
      <c r="P57" s="77">
        <v>0.17</v>
      </c>
      <c r="Q57" s="77">
        <v>0.02</v>
      </c>
    </row>
    <row r="58" spans="2:17">
      <c r="B58" s="78" t="s">
        <v>234</v>
      </c>
      <c r="I58" s="79">
        <v>2.2799999999999998</v>
      </c>
      <c r="L58" s="79">
        <v>6.13</v>
      </c>
      <c r="M58" s="79">
        <v>33829529.009999998</v>
      </c>
      <c r="O58" s="79">
        <v>132682.74288787652</v>
      </c>
      <c r="P58" s="79">
        <v>21.27</v>
      </c>
      <c r="Q58" s="79">
        <v>2.0699999999999998</v>
      </c>
    </row>
    <row r="59" spans="2:17">
      <c r="B59" s="78" t="s">
        <v>1298</v>
      </c>
      <c r="I59" s="79">
        <v>1.1599999999999999</v>
      </c>
      <c r="L59" s="79">
        <v>6.54</v>
      </c>
      <c r="M59" s="79">
        <v>4638906.1500000004</v>
      </c>
      <c r="O59" s="79">
        <v>16889.468418618701</v>
      </c>
      <c r="P59" s="79">
        <v>2.71</v>
      </c>
      <c r="Q59" s="79">
        <v>0.26</v>
      </c>
    </row>
    <row r="60" spans="2:17">
      <c r="B60" t="s">
        <v>1299</v>
      </c>
      <c r="C60" t="s">
        <v>1194</v>
      </c>
      <c r="D60" t="s">
        <v>1300</v>
      </c>
      <c r="E60" t="s">
        <v>1301</v>
      </c>
      <c r="F60" t="s">
        <v>409</v>
      </c>
      <c r="G60" t="s">
        <v>1302</v>
      </c>
      <c r="H60" t="s">
        <v>1186</v>
      </c>
      <c r="I60" s="77">
        <v>1.1599999999999999</v>
      </c>
      <c r="J60" t="s">
        <v>109</v>
      </c>
      <c r="K60" s="77">
        <v>6.26</v>
      </c>
      <c r="L60" s="77">
        <v>6.54</v>
      </c>
      <c r="M60" s="77">
        <v>4638906.1500000004</v>
      </c>
      <c r="N60" s="77">
        <v>101.16226574223811</v>
      </c>
      <c r="O60" s="77">
        <v>16889.468418618701</v>
      </c>
      <c r="P60" s="77">
        <v>2.71</v>
      </c>
      <c r="Q60" s="77">
        <v>0.26</v>
      </c>
    </row>
    <row r="61" spans="2:17">
      <c r="B61" s="78" t="s">
        <v>1191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229</v>
      </c>
      <c r="D62" t="s">
        <v>229</v>
      </c>
      <c r="F62" t="s">
        <v>229</v>
      </c>
      <c r="I62" s="77">
        <v>0</v>
      </c>
      <c r="J62" t="s">
        <v>229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1192</v>
      </c>
      <c r="I63" s="79">
        <v>2.1800000000000002</v>
      </c>
      <c r="L63" s="79">
        <v>5.67</v>
      </c>
      <c r="M63" s="79">
        <v>25919697.870000001</v>
      </c>
      <c r="O63" s="79">
        <v>102065.7045004885</v>
      </c>
      <c r="P63" s="79">
        <v>16.36</v>
      </c>
      <c r="Q63" s="79">
        <v>1.59</v>
      </c>
    </row>
    <row r="64" spans="2:17">
      <c r="B64" t="s">
        <v>1303</v>
      </c>
      <c r="C64" t="s">
        <v>1194</v>
      </c>
      <c r="D64" t="s">
        <v>1304</v>
      </c>
      <c r="F64" t="s">
        <v>1214</v>
      </c>
      <c r="G64" t="s">
        <v>1111</v>
      </c>
      <c r="H64" t="s">
        <v>1186</v>
      </c>
      <c r="I64" s="77">
        <v>4.16</v>
      </c>
      <c r="J64" t="s">
        <v>113</v>
      </c>
      <c r="K64" s="77">
        <v>2.2999999999999998</v>
      </c>
      <c r="L64" s="77">
        <v>2.76</v>
      </c>
      <c r="M64" s="77">
        <v>3140998.71</v>
      </c>
      <c r="N64" s="77">
        <v>100.16997479429175</v>
      </c>
      <c r="O64" s="77">
        <v>13263.071586891199</v>
      </c>
      <c r="P64" s="77">
        <v>2.13</v>
      </c>
      <c r="Q64" s="77">
        <v>0.21</v>
      </c>
    </row>
    <row r="65" spans="2:17">
      <c r="B65" t="s">
        <v>1305</v>
      </c>
      <c r="C65" t="s">
        <v>1194</v>
      </c>
      <c r="D65" t="s">
        <v>1306</v>
      </c>
      <c r="F65" t="s">
        <v>1214</v>
      </c>
      <c r="G65" t="s">
        <v>1111</v>
      </c>
      <c r="H65" t="s">
        <v>1186</v>
      </c>
      <c r="I65" s="77">
        <v>4.16</v>
      </c>
      <c r="J65" t="s">
        <v>113</v>
      </c>
      <c r="K65" s="77">
        <v>2.35</v>
      </c>
      <c r="L65" s="77">
        <v>2.81</v>
      </c>
      <c r="M65" s="77">
        <v>3194001.29</v>
      </c>
      <c r="N65" s="77">
        <v>100.17617355964379</v>
      </c>
      <c r="O65" s="77">
        <v>13487.713033671</v>
      </c>
      <c r="P65" s="77">
        <v>2.16</v>
      </c>
      <c r="Q65" s="77">
        <v>0.21</v>
      </c>
    </row>
    <row r="66" spans="2:17">
      <c r="B66" t="s">
        <v>1307</v>
      </c>
      <c r="C66" t="s">
        <v>1194</v>
      </c>
      <c r="D66" t="s">
        <v>1308</v>
      </c>
      <c r="E66" t="s">
        <v>1309</v>
      </c>
      <c r="F66" t="s">
        <v>409</v>
      </c>
      <c r="G66" t="s">
        <v>1310</v>
      </c>
      <c r="H66" t="s">
        <v>288</v>
      </c>
      <c r="I66" s="77">
        <v>0.5</v>
      </c>
      <c r="J66" t="s">
        <v>116</v>
      </c>
      <c r="K66" s="77">
        <v>5.72</v>
      </c>
      <c r="L66" s="77">
        <v>6.1</v>
      </c>
      <c r="M66" s="77">
        <v>3917542.11</v>
      </c>
      <c r="N66" s="77">
        <v>103.36384149472207</v>
      </c>
      <c r="O66" s="77">
        <v>19128.997208635799</v>
      </c>
      <c r="P66" s="77">
        <v>3.07</v>
      </c>
      <c r="Q66" s="77">
        <v>0.3</v>
      </c>
    </row>
    <row r="67" spans="2:17">
      <c r="B67" t="s">
        <v>1311</v>
      </c>
      <c r="C67" t="s">
        <v>1194</v>
      </c>
      <c r="D67" t="s">
        <v>1312</v>
      </c>
      <c r="E67" t="s">
        <v>1309</v>
      </c>
      <c r="F67" t="s">
        <v>409</v>
      </c>
      <c r="G67" t="s">
        <v>1313</v>
      </c>
      <c r="H67" t="s">
        <v>288</v>
      </c>
      <c r="I67" s="77">
        <v>0.5</v>
      </c>
      <c r="J67" t="s">
        <v>116</v>
      </c>
      <c r="K67" s="77">
        <v>1</v>
      </c>
      <c r="L67" s="77">
        <v>0.94</v>
      </c>
      <c r="M67" s="77">
        <v>932457.9</v>
      </c>
      <c r="N67" s="77">
        <v>100.00555555376816</v>
      </c>
      <c r="O67" s="77">
        <v>4405.1758379168004</v>
      </c>
      <c r="P67" s="77">
        <v>0.71</v>
      </c>
      <c r="Q67" s="77">
        <v>7.0000000000000007E-2</v>
      </c>
    </row>
    <row r="68" spans="2:17">
      <c r="B68" t="s">
        <v>1314</v>
      </c>
      <c r="C68" t="s">
        <v>1194</v>
      </c>
      <c r="D68" t="s">
        <v>1315</v>
      </c>
      <c r="E68" t="s">
        <v>1309</v>
      </c>
      <c r="F68" t="s">
        <v>409</v>
      </c>
      <c r="G68" t="s">
        <v>1313</v>
      </c>
      <c r="H68" t="s">
        <v>288</v>
      </c>
      <c r="I68" s="77">
        <v>1.75</v>
      </c>
      <c r="J68" t="s">
        <v>116</v>
      </c>
      <c r="K68" s="77">
        <v>0</v>
      </c>
      <c r="L68" s="77">
        <v>0</v>
      </c>
      <c r="M68" s="77">
        <v>-932457.9</v>
      </c>
      <c r="N68" s="77">
        <v>100</v>
      </c>
      <c r="O68" s="77">
        <v>-4404.9311195999999</v>
      </c>
      <c r="P68" s="77">
        <v>-0.71</v>
      </c>
      <c r="Q68" s="77">
        <v>-7.0000000000000007E-2</v>
      </c>
    </row>
    <row r="69" spans="2:17">
      <c r="B69" t="s">
        <v>1316</v>
      </c>
      <c r="C69" t="s">
        <v>1194</v>
      </c>
      <c r="D69" t="s">
        <v>1317</v>
      </c>
      <c r="F69" t="s">
        <v>403</v>
      </c>
      <c r="G69" t="s">
        <v>1318</v>
      </c>
      <c r="H69" t="s">
        <v>365</v>
      </c>
      <c r="I69" s="77">
        <v>0.92</v>
      </c>
      <c r="J69" t="s">
        <v>109</v>
      </c>
      <c r="K69" s="77">
        <v>6.76</v>
      </c>
      <c r="L69" s="77">
        <v>7.46</v>
      </c>
      <c r="M69" s="77">
        <v>2917000</v>
      </c>
      <c r="N69" s="77">
        <v>100.26760815982956</v>
      </c>
      <c r="O69" s="77">
        <v>10526.37726195</v>
      </c>
      <c r="P69" s="77">
        <v>1.69</v>
      </c>
      <c r="Q69" s="77">
        <v>0.16</v>
      </c>
    </row>
    <row r="70" spans="2:17">
      <c r="B70" t="s">
        <v>1319</v>
      </c>
      <c r="C70" t="s">
        <v>1194</v>
      </c>
      <c r="D70" t="s">
        <v>1320</v>
      </c>
      <c r="E70" t="s">
        <v>1321</v>
      </c>
      <c r="F70" t="s">
        <v>1322</v>
      </c>
      <c r="G70" t="s">
        <v>1323</v>
      </c>
      <c r="H70" t="s">
        <v>288</v>
      </c>
      <c r="I70" s="77">
        <v>4.46</v>
      </c>
      <c r="J70" t="s">
        <v>113</v>
      </c>
      <c r="K70" s="77">
        <v>5.25</v>
      </c>
      <c r="L70" s="77">
        <v>5.55</v>
      </c>
      <c r="M70" s="77">
        <v>3817000</v>
      </c>
      <c r="N70" s="77">
        <v>99.63342980885399</v>
      </c>
      <c r="O70" s="77">
        <v>16031.199989819999</v>
      </c>
      <c r="P70" s="77">
        <v>2.57</v>
      </c>
      <c r="Q70" s="77">
        <v>0.25</v>
      </c>
    </row>
    <row r="71" spans="2:17">
      <c r="B71" t="s">
        <v>1324</v>
      </c>
      <c r="C71" t="s">
        <v>1194</v>
      </c>
      <c r="D71" t="s">
        <v>1325</v>
      </c>
      <c r="E71" t="s">
        <v>1326</v>
      </c>
      <c r="F71" t="s">
        <v>229</v>
      </c>
      <c r="G71" t="s">
        <v>1280</v>
      </c>
      <c r="H71" t="s">
        <v>456</v>
      </c>
      <c r="I71" s="77">
        <v>1.66</v>
      </c>
      <c r="J71" t="s">
        <v>109</v>
      </c>
      <c r="K71" s="77">
        <v>6.26</v>
      </c>
      <c r="L71" s="77">
        <v>6.6</v>
      </c>
      <c r="M71" s="77">
        <v>2621781.39</v>
      </c>
      <c r="N71" s="77">
        <v>101.13036177634999</v>
      </c>
      <c r="O71" s="77">
        <v>9542.44979988657</v>
      </c>
      <c r="P71" s="77">
        <v>1.53</v>
      </c>
      <c r="Q71" s="77">
        <v>0.15</v>
      </c>
    </row>
    <row r="72" spans="2:17">
      <c r="B72" t="s">
        <v>1327</v>
      </c>
      <c r="C72" t="s">
        <v>1194</v>
      </c>
      <c r="D72" t="s">
        <v>1328</v>
      </c>
      <c r="F72" t="s">
        <v>229</v>
      </c>
      <c r="G72" t="s">
        <v>1329</v>
      </c>
      <c r="H72" t="s">
        <v>456</v>
      </c>
      <c r="I72" s="77">
        <v>0.99</v>
      </c>
      <c r="J72" t="s">
        <v>109</v>
      </c>
      <c r="K72" s="77">
        <v>4.71</v>
      </c>
      <c r="L72" s="77">
        <v>5.28</v>
      </c>
      <c r="M72" s="77">
        <v>1969450</v>
      </c>
      <c r="N72" s="77">
        <v>100.45404277317901</v>
      </c>
      <c r="O72" s="77">
        <v>7120.2333312815499</v>
      </c>
      <c r="P72" s="77">
        <v>1.1399999999999999</v>
      </c>
      <c r="Q72" s="77">
        <v>0.11</v>
      </c>
    </row>
    <row r="73" spans="2:17">
      <c r="B73" t="s">
        <v>1330</v>
      </c>
      <c r="C73" t="s">
        <v>1194</v>
      </c>
      <c r="D73" t="s">
        <v>1331</v>
      </c>
      <c r="F73" t="s">
        <v>229</v>
      </c>
      <c r="G73" t="s">
        <v>1332</v>
      </c>
      <c r="H73" t="s">
        <v>456</v>
      </c>
      <c r="I73" s="77">
        <v>0.01</v>
      </c>
      <c r="J73" t="s">
        <v>123</v>
      </c>
      <c r="K73" s="77">
        <v>10.5</v>
      </c>
      <c r="L73" s="77">
        <v>10.34</v>
      </c>
      <c r="M73" s="77">
        <v>2873000</v>
      </c>
      <c r="N73" s="77">
        <v>99.993681289680893</v>
      </c>
      <c r="O73" s="77">
        <v>7476.7973329815604</v>
      </c>
      <c r="P73" s="77">
        <v>1.2</v>
      </c>
      <c r="Q73" s="77">
        <v>0.12</v>
      </c>
    </row>
    <row r="74" spans="2:17">
      <c r="B74" t="s">
        <v>1333</v>
      </c>
      <c r="C74" t="s">
        <v>1194</v>
      </c>
      <c r="D74" t="s">
        <v>1334</v>
      </c>
      <c r="F74" t="s">
        <v>229</v>
      </c>
      <c r="G74" t="s">
        <v>1335</v>
      </c>
      <c r="H74" t="s">
        <v>456</v>
      </c>
      <c r="I74" s="77">
        <v>0.51</v>
      </c>
      <c r="J74" t="s">
        <v>109</v>
      </c>
      <c r="K74" s="77">
        <v>6.51</v>
      </c>
      <c r="L74" s="77">
        <v>6.84</v>
      </c>
      <c r="M74" s="77">
        <v>1468924.37</v>
      </c>
      <c r="N74" s="77">
        <v>103.820209262087</v>
      </c>
      <c r="O74" s="77">
        <v>5488.6202370540204</v>
      </c>
      <c r="P74" s="77">
        <v>0.88</v>
      </c>
      <c r="Q74" s="77">
        <v>0.09</v>
      </c>
    </row>
    <row r="75" spans="2:17">
      <c r="B75" s="78" t="s">
        <v>1291</v>
      </c>
      <c r="I75" s="79">
        <v>4.43</v>
      </c>
      <c r="L75" s="79">
        <v>9.0399999999999991</v>
      </c>
      <c r="M75" s="79">
        <v>3270924.99</v>
      </c>
      <c r="O75" s="79">
        <v>13727.56996876932</v>
      </c>
      <c r="P75" s="79">
        <v>2.2000000000000002</v>
      </c>
      <c r="Q75" s="79">
        <v>0.21</v>
      </c>
    </row>
    <row r="76" spans="2:17">
      <c r="B76" t="s">
        <v>1336</v>
      </c>
      <c r="C76" t="s">
        <v>1182</v>
      </c>
      <c r="D76" t="s">
        <v>1337</v>
      </c>
      <c r="E76" t="s">
        <v>822</v>
      </c>
      <c r="F76" t="s">
        <v>229</v>
      </c>
      <c r="G76" t="s">
        <v>241</v>
      </c>
      <c r="H76" t="s">
        <v>456</v>
      </c>
      <c r="I76" s="77">
        <v>1.35</v>
      </c>
      <c r="J76" t="s">
        <v>113</v>
      </c>
      <c r="K76" s="77">
        <v>17</v>
      </c>
      <c r="L76" s="77">
        <v>175.13</v>
      </c>
      <c r="M76" s="77">
        <v>186202</v>
      </c>
      <c r="N76" s="77">
        <v>28.84</v>
      </c>
      <c r="O76" s="77">
        <v>226.36974867472</v>
      </c>
      <c r="P76" s="77">
        <v>0.04</v>
      </c>
      <c r="Q76" s="77">
        <v>0</v>
      </c>
    </row>
    <row r="77" spans="2:17">
      <c r="B77" t="s">
        <v>1338</v>
      </c>
      <c r="C77" t="s">
        <v>1182</v>
      </c>
      <c r="D77" t="s">
        <v>1339</v>
      </c>
      <c r="E77" t="s">
        <v>428</v>
      </c>
      <c r="F77" t="s">
        <v>229</v>
      </c>
      <c r="G77" t="s">
        <v>241</v>
      </c>
      <c r="H77" t="s">
        <v>456</v>
      </c>
      <c r="I77" s="77">
        <v>4.4800000000000004</v>
      </c>
      <c r="J77" t="s">
        <v>113</v>
      </c>
      <c r="K77" s="77">
        <v>7</v>
      </c>
      <c r="L77" s="77">
        <v>6.26</v>
      </c>
      <c r="M77" s="77">
        <v>3084722.99</v>
      </c>
      <c r="N77" s="77">
        <v>103.82870000000027</v>
      </c>
      <c r="O77" s="77">
        <v>13501.200220094601</v>
      </c>
      <c r="P77" s="77">
        <v>2.16</v>
      </c>
      <c r="Q77" s="77">
        <v>0.21</v>
      </c>
    </row>
    <row r="78" spans="2:17">
      <c r="B78" t="s">
        <v>236</v>
      </c>
    </row>
    <row r="79" spans="2:17">
      <c r="B79" t="s">
        <v>290</v>
      </c>
    </row>
    <row r="80" spans="2:17">
      <c r="B80" t="s">
        <v>291</v>
      </c>
    </row>
    <row r="81" spans="2:2">
      <c r="B81" t="s">
        <v>292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1365</v>
      </c>
    </row>
    <row r="3" spans="2:64">
      <c r="B3" s="2" t="s">
        <v>2</v>
      </c>
      <c r="C3" t="s">
        <v>1366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8720279.7100000009</v>
      </c>
      <c r="L11" s="7"/>
      <c r="M11" s="76">
        <v>24769.334315382701</v>
      </c>
      <c r="N11" s="76">
        <v>100</v>
      </c>
      <c r="O11" s="76">
        <v>0.39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0.01</v>
      </c>
      <c r="J12" s="79">
        <v>0.01</v>
      </c>
      <c r="K12" s="79">
        <v>8720279.7100000009</v>
      </c>
      <c r="M12" s="79">
        <v>24769.334315382701</v>
      </c>
      <c r="N12" s="79">
        <v>100</v>
      </c>
      <c r="O12" s="79">
        <v>0.39</v>
      </c>
    </row>
    <row r="13" spans="2:64">
      <c r="B13" s="78" t="s">
        <v>753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754</v>
      </c>
      <c r="G15" s="79">
        <v>0</v>
      </c>
      <c r="J15" s="79">
        <v>0</v>
      </c>
      <c r="K15" s="79">
        <v>2401030.31</v>
      </c>
      <c r="M15" s="79">
        <v>2026.3557247827</v>
      </c>
      <c r="N15" s="79">
        <v>8.18</v>
      </c>
      <c r="O15" s="79">
        <v>0.03</v>
      </c>
    </row>
    <row r="16" spans="2:64">
      <c r="B16" t="s">
        <v>1340</v>
      </c>
      <c r="C16" t="s">
        <v>1341</v>
      </c>
      <c r="D16" t="s">
        <v>212</v>
      </c>
      <c r="E16" t="s">
        <v>322</v>
      </c>
      <c r="F16" t="s">
        <v>214</v>
      </c>
      <c r="H16" t="s">
        <v>105</v>
      </c>
      <c r="I16" s="77">
        <v>0</v>
      </c>
      <c r="J16" s="77">
        <v>0</v>
      </c>
      <c r="K16" s="77">
        <v>2401030.31</v>
      </c>
      <c r="L16" s="77">
        <v>84.395258000000013</v>
      </c>
      <c r="M16" s="77">
        <v>2026.3557247827</v>
      </c>
      <c r="N16" s="77">
        <v>8.18</v>
      </c>
      <c r="O16" s="77">
        <v>0.03</v>
      </c>
    </row>
    <row r="17" spans="2:15">
      <c r="B17" s="78" t="s">
        <v>1342</v>
      </c>
      <c r="G17" s="79">
        <v>0.01</v>
      </c>
      <c r="J17" s="79">
        <v>0.01</v>
      </c>
      <c r="K17" s="79">
        <v>6319249.4000000004</v>
      </c>
      <c r="M17" s="79">
        <v>22742.9785906</v>
      </c>
      <c r="N17" s="79">
        <v>91.82</v>
      </c>
      <c r="O17" s="79">
        <v>0.35</v>
      </c>
    </row>
    <row r="18" spans="2:15">
      <c r="B18" t="s">
        <v>1343</v>
      </c>
      <c r="C18" t="s">
        <v>1344</v>
      </c>
      <c r="D18" t="s">
        <v>212</v>
      </c>
      <c r="E18" t="s">
        <v>213</v>
      </c>
      <c r="F18" t="s">
        <v>214</v>
      </c>
      <c r="G18" s="77">
        <v>0.01</v>
      </c>
      <c r="H18" t="s">
        <v>109</v>
      </c>
      <c r="I18" s="77">
        <v>0</v>
      </c>
      <c r="J18" s="77">
        <v>0.01</v>
      </c>
      <c r="K18" s="77">
        <v>4720000</v>
      </c>
      <c r="L18" s="77">
        <v>100</v>
      </c>
      <c r="M18" s="77">
        <v>16987.28</v>
      </c>
      <c r="N18" s="77">
        <v>68.58</v>
      </c>
      <c r="O18" s="77">
        <v>0.27</v>
      </c>
    </row>
    <row r="19" spans="2:15">
      <c r="B19" t="s">
        <v>1345</v>
      </c>
      <c r="C19" t="s">
        <v>1346</v>
      </c>
      <c r="D19" t="s">
        <v>212</v>
      </c>
      <c r="E19" t="s">
        <v>213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1599249.4</v>
      </c>
      <c r="L19" s="77">
        <v>100</v>
      </c>
      <c r="M19" s="77">
        <v>5755.6985906</v>
      </c>
      <c r="N19" s="77">
        <v>23.24</v>
      </c>
      <c r="O19" s="77">
        <v>0.09</v>
      </c>
    </row>
    <row r="20" spans="2:15">
      <c r="B20" s="78" t="s">
        <v>1347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236</v>
      </c>
    </row>
    <row r="27" spans="2:15">
      <c r="B27" t="s">
        <v>290</v>
      </c>
    </row>
    <row r="28" spans="2:15">
      <c r="B28" t="s">
        <v>291</v>
      </c>
    </row>
    <row r="29" spans="2:15">
      <c r="B29" t="s">
        <v>292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1365</v>
      </c>
    </row>
    <row r="3" spans="2:55">
      <c r="B3" s="2" t="s">
        <v>2</v>
      </c>
      <c r="C3" t="s">
        <v>1366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1.82</v>
      </c>
      <c r="F11" s="7"/>
      <c r="G11" s="76">
        <v>38627.277738197299</v>
      </c>
      <c r="H11" s="76">
        <v>100</v>
      </c>
      <c r="I11" s="76">
        <v>0.6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1.33</v>
      </c>
      <c r="F12" s="19"/>
      <c r="G12" s="79">
        <v>9594.2983748778006</v>
      </c>
      <c r="H12" s="79">
        <v>24.84</v>
      </c>
      <c r="I12" s="79">
        <v>0.15</v>
      </c>
    </row>
    <row r="13" spans="2:55">
      <c r="B13" s="78" t="s">
        <v>1348</v>
      </c>
      <c r="E13" s="79">
        <v>1.33</v>
      </c>
      <c r="F13" s="19"/>
      <c r="G13" s="79">
        <v>9594.2983748778006</v>
      </c>
      <c r="H13" s="79">
        <v>24.84</v>
      </c>
      <c r="I13" s="79">
        <v>0.15</v>
      </c>
    </row>
    <row r="14" spans="2:55">
      <c r="B14" t="s">
        <v>1349</v>
      </c>
      <c r="C14" t="s">
        <v>1350</v>
      </c>
      <c r="D14" t="s">
        <v>1351</v>
      </c>
      <c r="E14" s="77">
        <v>1.33</v>
      </c>
      <c r="F14" t="s">
        <v>105</v>
      </c>
      <c r="G14" s="77">
        <v>9594.2983748778006</v>
      </c>
      <c r="H14" s="77">
        <v>24.84</v>
      </c>
      <c r="I14" s="77">
        <v>0.15</v>
      </c>
      <c r="J14" t="s">
        <v>1352</v>
      </c>
    </row>
    <row r="15" spans="2:55">
      <c r="B15" s="78" t="s">
        <v>1353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10">
      <c r="B17" s="78" t="s">
        <v>234</v>
      </c>
      <c r="E17" s="79">
        <v>1.98</v>
      </c>
      <c r="F17" s="19"/>
      <c r="G17" s="79">
        <v>29032.9793633195</v>
      </c>
      <c r="H17" s="79">
        <v>75.16</v>
      </c>
      <c r="I17" s="79">
        <v>0.45</v>
      </c>
    </row>
    <row r="18" spans="2:10">
      <c r="B18" s="78" t="s">
        <v>1348</v>
      </c>
      <c r="E18" s="79">
        <v>1.98</v>
      </c>
      <c r="F18" s="19"/>
      <c r="G18" s="79">
        <v>29032.9793633195</v>
      </c>
      <c r="H18" s="79">
        <v>75.16</v>
      </c>
      <c r="I18" s="79">
        <v>0.45</v>
      </c>
    </row>
    <row r="19" spans="2:10">
      <c r="B19" t="s">
        <v>1354</v>
      </c>
      <c r="C19" t="s">
        <v>1276</v>
      </c>
      <c r="D19" t="s">
        <v>1351</v>
      </c>
      <c r="E19" s="77">
        <v>3.17</v>
      </c>
      <c r="F19" t="s">
        <v>113</v>
      </c>
      <c r="G19" s="77">
        <v>3094.3264894217</v>
      </c>
      <c r="H19" s="77">
        <v>8.01</v>
      </c>
      <c r="I19" s="77">
        <v>0.05</v>
      </c>
      <c r="J19" t="s">
        <v>1355</v>
      </c>
    </row>
    <row r="20" spans="2:10">
      <c r="B20" t="s">
        <v>1356</v>
      </c>
      <c r="C20" t="s">
        <v>1357</v>
      </c>
      <c r="D20" t="s">
        <v>1351</v>
      </c>
      <c r="E20" s="77">
        <v>1.84</v>
      </c>
      <c r="F20" t="s">
        <v>113</v>
      </c>
      <c r="G20" s="77">
        <v>25938.652873897801</v>
      </c>
      <c r="H20" s="77">
        <v>67.150000000000006</v>
      </c>
      <c r="I20" s="77">
        <v>0.4</v>
      </c>
      <c r="J20" t="s">
        <v>1358</v>
      </c>
    </row>
    <row r="21" spans="2:10">
      <c r="B21" s="78" t="s">
        <v>1353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229</v>
      </c>
      <c r="E22" s="77">
        <v>0</v>
      </c>
      <c r="F22" t="s">
        <v>229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1365</v>
      </c>
    </row>
    <row r="3" spans="2:60">
      <c r="B3" s="2" t="s">
        <v>2</v>
      </c>
      <c r="C3" s="2" t="s">
        <v>1366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1365</v>
      </c>
    </row>
    <row r="3" spans="2:60">
      <c r="B3" s="2" t="s">
        <v>2</v>
      </c>
      <c r="C3" t="s">
        <v>1366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124.87997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79">
        <v>124.87997</v>
      </c>
      <c r="J12" s="79">
        <v>100</v>
      </c>
      <c r="K12" s="79">
        <v>0</v>
      </c>
    </row>
    <row r="13" spans="2:60">
      <c r="B13" t="s">
        <v>1359</v>
      </c>
      <c r="C13" t="s">
        <v>1360</v>
      </c>
      <c r="D13" t="s">
        <v>229</v>
      </c>
      <c r="E13" t="s">
        <v>456</v>
      </c>
      <c r="F13" s="77">
        <v>0</v>
      </c>
      <c r="G13" t="s">
        <v>105</v>
      </c>
      <c r="H13" s="77">
        <v>0</v>
      </c>
      <c r="I13" s="77">
        <v>-100.82705</v>
      </c>
      <c r="J13" s="77">
        <v>-80.739999999999995</v>
      </c>
      <c r="K13" s="77">
        <v>0</v>
      </c>
    </row>
    <row r="14" spans="2:60">
      <c r="B14" t="s">
        <v>1361</v>
      </c>
      <c r="C14" t="s">
        <v>1362</v>
      </c>
      <c r="D14" t="s">
        <v>229</v>
      </c>
      <c r="E14" t="s">
        <v>456</v>
      </c>
      <c r="F14" s="77">
        <v>0</v>
      </c>
      <c r="G14" t="s">
        <v>105</v>
      </c>
      <c r="H14" s="77">
        <v>0</v>
      </c>
      <c r="I14" s="77">
        <v>-91.138000000000005</v>
      </c>
      <c r="J14" s="77">
        <v>-72.98</v>
      </c>
      <c r="K14" s="77">
        <v>0</v>
      </c>
    </row>
    <row r="15" spans="2:60">
      <c r="B15" t="s">
        <v>1363</v>
      </c>
      <c r="C15" t="s">
        <v>1364</v>
      </c>
      <c r="D15" t="s">
        <v>229</v>
      </c>
      <c r="E15" t="s">
        <v>456</v>
      </c>
      <c r="F15" s="77">
        <v>0</v>
      </c>
      <c r="G15" t="s">
        <v>105</v>
      </c>
      <c r="H15" s="77">
        <v>0</v>
      </c>
      <c r="I15" s="77">
        <v>316.84501999999998</v>
      </c>
      <c r="J15" s="77">
        <v>253.72</v>
      </c>
      <c r="K15" s="77">
        <v>0</v>
      </c>
    </row>
    <row r="16" spans="2:60">
      <c r="B16" s="78" t="s">
        <v>234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229</v>
      </c>
      <c r="C17" t="s">
        <v>229</v>
      </c>
      <c r="D17" t="s">
        <v>229</v>
      </c>
      <c r="E17" s="19"/>
      <c r="F17" s="77">
        <v>0</v>
      </c>
      <c r="G17" t="s">
        <v>229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3"/>
  <sheetViews>
    <sheetView rightToLeft="1" topLeftCell="A40" workbookViewId="0">
      <selection activeCell="A66" sqref="A66:XFD6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1365</v>
      </c>
    </row>
    <row r="3" spans="2:17">
      <c r="B3" s="2" t="s">
        <v>2</v>
      </c>
      <c r="C3" t="s">
        <v>1366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SUM(C12)+SUM(C49)</f>
        <v>490698.83405968244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f>SUM(C13:C48)</f>
        <v>321623.36510207021</v>
      </c>
    </row>
    <row r="13" spans="2:17">
      <c r="B13" s="82" t="s">
        <v>1367</v>
      </c>
      <c r="C13" s="86">
        <v>6321.677225833334</v>
      </c>
      <c r="D13" s="84">
        <v>44585</v>
      </c>
    </row>
    <row r="14" spans="2:17">
      <c r="B14" s="82" t="s">
        <v>1368</v>
      </c>
      <c r="C14" s="86">
        <v>1379.8389999999999</v>
      </c>
      <c r="D14" s="84">
        <v>46508</v>
      </c>
    </row>
    <row r="15" spans="2:17">
      <c r="B15" s="82" t="s">
        <v>1369</v>
      </c>
      <c r="C15" s="86">
        <v>3167.6751808500007</v>
      </c>
      <c r="D15" s="84">
        <v>43221</v>
      </c>
    </row>
    <row r="16" spans="2:17">
      <c r="B16" s="82" t="s">
        <v>1370</v>
      </c>
      <c r="C16" s="86">
        <v>17406.634027716049</v>
      </c>
      <c r="D16" s="84">
        <v>44835</v>
      </c>
    </row>
    <row r="17" spans="2:4">
      <c r="B17" s="82" t="s">
        <v>1371</v>
      </c>
      <c r="C17" s="86">
        <v>2237.085</v>
      </c>
      <c r="D17" s="84">
        <v>45536</v>
      </c>
    </row>
    <row r="18" spans="2:4">
      <c r="B18" s="82" t="s">
        <v>1372</v>
      </c>
      <c r="C18" s="86">
        <v>97.941581499999998</v>
      </c>
      <c r="D18" s="84">
        <v>42887</v>
      </c>
    </row>
    <row r="19" spans="2:4">
      <c r="B19" s="82" t="s">
        <v>1373</v>
      </c>
      <c r="C19" s="86">
        <v>1481.5350000000001</v>
      </c>
      <c r="D19" s="84">
        <v>44105</v>
      </c>
    </row>
    <row r="20" spans="2:4">
      <c r="B20" s="82" t="s">
        <v>1374</v>
      </c>
      <c r="C20" s="86">
        <v>4199.3250037327334</v>
      </c>
      <c r="D20" s="84">
        <v>46798</v>
      </c>
    </row>
    <row r="21" spans="2:4">
      <c r="B21" s="82" t="s">
        <v>1375</v>
      </c>
      <c r="C21" s="86">
        <v>255.47514368250003</v>
      </c>
      <c r="D21" s="84">
        <v>44562</v>
      </c>
    </row>
    <row r="22" spans="2:4">
      <c r="B22" s="82" t="s">
        <v>1376</v>
      </c>
      <c r="C22" s="86">
        <v>851.69125229019983</v>
      </c>
      <c r="D22" s="84">
        <v>44440</v>
      </c>
    </row>
    <row r="23" spans="2:4">
      <c r="B23" s="82" t="s">
        <v>1377</v>
      </c>
      <c r="C23" s="86">
        <v>646.54648029999998</v>
      </c>
      <c r="D23" s="84">
        <v>44562</v>
      </c>
    </row>
    <row r="24" spans="2:4">
      <c r="B24" s="82" t="s">
        <v>1378</v>
      </c>
      <c r="C24" s="86">
        <v>1680.0783797616</v>
      </c>
      <c r="D24" s="84">
        <v>46621</v>
      </c>
    </row>
    <row r="25" spans="2:4">
      <c r="B25" s="82" t="s">
        <v>1379</v>
      </c>
      <c r="C25" s="86">
        <v>20.5295390625</v>
      </c>
      <c r="D25" s="84">
        <v>43040</v>
      </c>
    </row>
    <row r="26" spans="2:4">
      <c r="B26" s="82" t="s">
        <v>1380</v>
      </c>
      <c r="C26" s="86">
        <v>4564.3702895499991</v>
      </c>
      <c r="D26" s="84">
        <v>43245</v>
      </c>
    </row>
    <row r="27" spans="2:4">
      <c r="B27" s="82" t="s">
        <v>1381</v>
      </c>
      <c r="C27" s="86">
        <v>48895</v>
      </c>
      <c r="D27" s="84">
        <v>43855</v>
      </c>
    </row>
    <row r="28" spans="2:4">
      <c r="B28" s="82" t="s">
        <v>1382</v>
      </c>
      <c r="C28" s="86">
        <v>23197.847338120002</v>
      </c>
      <c r="D28" s="84">
        <v>43462</v>
      </c>
    </row>
    <row r="29" spans="2:4">
      <c r="B29" s="82" t="s">
        <v>1383</v>
      </c>
      <c r="C29" s="86">
        <v>1320.8802499999999</v>
      </c>
      <c r="D29" s="84" t="s">
        <v>1428</v>
      </c>
    </row>
    <row r="30" spans="2:4">
      <c r="B30" s="82" t="s">
        <v>1384</v>
      </c>
      <c r="C30" s="86">
        <v>6567.9992258000002</v>
      </c>
      <c r="D30" s="84">
        <v>44166</v>
      </c>
    </row>
    <row r="31" spans="2:4">
      <c r="B31" s="82" t="s">
        <v>1385</v>
      </c>
      <c r="C31" s="86">
        <v>18640.346151280002</v>
      </c>
      <c r="D31" s="84">
        <v>45658</v>
      </c>
    </row>
    <row r="32" spans="2:4">
      <c r="B32" s="82" t="s">
        <v>1386</v>
      </c>
      <c r="C32" s="86">
        <v>12759.414668450703</v>
      </c>
      <c r="D32" s="84">
        <v>44166</v>
      </c>
    </row>
    <row r="33" spans="2:4">
      <c r="B33" s="82" t="s">
        <v>1387</v>
      </c>
      <c r="C33" s="86">
        <v>669.77191422756698</v>
      </c>
      <c r="D33" s="84" t="s">
        <v>1428</v>
      </c>
    </row>
    <row r="34" spans="2:4">
      <c r="B34" s="82" t="s">
        <v>1388</v>
      </c>
      <c r="C34" s="86">
        <v>33671</v>
      </c>
      <c r="D34" s="85" t="s">
        <v>1429</v>
      </c>
    </row>
    <row r="35" spans="2:4">
      <c r="B35" s="82" t="s">
        <v>1389</v>
      </c>
      <c r="C35" s="86">
        <v>4018.4280635789473</v>
      </c>
      <c r="D35" s="84" t="s">
        <v>1430</v>
      </c>
    </row>
    <row r="36" spans="2:4">
      <c r="B36" s="82" t="s">
        <v>1390</v>
      </c>
      <c r="C36" s="86">
        <v>271.73713984444447</v>
      </c>
      <c r="D36" s="85" t="s">
        <v>1430</v>
      </c>
    </row>
    <row r="37" spans="2:4">
      <c r="B37" s="82" t="s">
        <v>1391</v>
      </c>
      <c r="C37" s="86">
        <v>443.19131441400918</v>
      </c>
      <c r="D37" s="84">
        <v>44409</v>
      </c>
    </row>
    <row r="38" spans="2:4">
      <c r="B38" s="82" t="s">
        <v>1392</v>
      </c>
      <c r="C38" s="86">
        <v>192.57063196397695</v>
      </c>
      <c r="D38" s="84">
        <v>44409</v>
      </c>
    </row>
    <row r="39" spans="2:4">
      <c r="B39" s="82" t="s">
        <v>1393</v>
      </c>
      <c r="C39" s="86">
        <v>19825.293602414851</v>
      </c>
      <c r="D39" s="84" t="s">
        <v>1428</v>
      </c>
    </row>
    <row r="40" spans="2:4">
      <c r="B40" s="82" t="s">
        <v>1394</v>
      </c>
      <c r="C40" s="86">
        <v>1458.2598263482337</v>
      </c>
      <c r="D40" s="84">
        <v>44409</v>
      </c>
    </row>
    <row r="41" spans="2:4">
      <c r="B41" s="82" t="s">
        <v>1395</v>
      </c>
      <c r="C41" s="86">
        <v>86022.286635202399</v>
      </c>
      <c r="D41" s="84">
        <v>46143</v>
      </c>
    </row>
    <row r="42" spans="2:4">
      <c r="B42" s="82" t="s">
        <v>1396</v>
      </c>
      <c r="C42" s="86">
        <v>3352.6735418928888</v>
      </c>
      <c r="D42" s="84">
        <v>44256</v>
      </c>
    </row>
    <row r="43" spans="2:4">
      <c r="B43" s="82" t="s">
        <v>1397</v>
      </c>
      <c r="C43" s="86">
        <v>3853.782600266667</v>
      </c>
      <c r="D43" s="84">
        <v>43891</v>
      </c>
    </row>
    <row r="44" spans="2:4">
      <c r="B44" s="82" t="s">
        <v>1398</v>
      </c>
      <c r="C44" s="86">
        <v>2974.5097848571427</v>
      </c>
      <c r="D44" s="84">
        <v>47119</v>
      </c>
    </row>
    <row r="45" spans="2:4">
      <c r="B45" s="82" t="s">
        <v>1399</v>
      </c>
      <c r="C45" s="86">
        <v>5.7307717308200257</v>
      </c>
      <c r="D45" s="84">
        <v>43282</v>
      </c>
    </row>
    <row r="46" spans="2:4">
      <c r="B46" s="82" t="s">
        <v>1400</v>
      </c>
      <c r="C46" s="86">
        <v>518.55371537812493</v>
      </c>
      <c r="D46" s="84">
        <v>44593</v>
      </c>
    </row>
    <row r="47" spans="2:4">
      <c r="B47" s="82" t="s">
        <v>1401</v>
      </c>
      <c r="C47" s="86">
        <v>8448.1688632545447</v>
      </c>
      <c r="D47" s="84">
        <v>44713</v>
      </c>
    </row>
    <row r="48" spans="2:4">
      <c r="B48" s="82" t="s">
        <v>1402</v>
      </c>
      <c r="C48" s="86">
        <v>205.51595876595744</v>
      </c>
      <c r="D48" s="84">
        <v>44409</v>
      </c>
    </row>
    <row r="49" spans="2:4">
      <c r="B49" s="87" t="s">
        <v>1434</v>
      </c>
      <c r="C49" s="86">
        <f>SUM(C50:C74)</f>
        <v>169075.46895761226</v>
      </c>
      <c r="D49" s="84"/>
    </row>
    <row r="50" spans="2:4">
      <c r="B50" s="82" t="s">
        <v>1403</v>
      </c>
      <c r="C50" s="86">
        <v>259.40509643999997</v>
      </c>
      <c r="D50" s="84">
        <v>42979</v>
      </c>
    </row>
    <row r="51" spans="2:4">
      <c r="B51" s="82" t="s">
        <v>1404</v>
      </c>
      <c r="C51" s="86">
        <v>9118.7297409175262</v>
      </c>
      <c r="D51" s="84">
        <v>45047</v>
      </c>
    </row>
    <row r="52" spans="2:4">
      <c r="B52" s="82" t="s">
        <v>1405</v>
      </c>
      <c r="C52" s="86">
        <v>9534.4971543019274</v>
      </c>
      <c r="D52" s="84">
        <v>44795</v>
      </c>
    </row>
    <row r="53" spans="2:4">
      <c r="B53" s="82" t="s">
        <v>1406</v>
      </c>
      <c r="C53" s="86">
        <v>1697.5082112140299</v>
      </c>
      <c r="D53" s="84">
        <v>43544</v>
      </c>
    </row>
    <row r="54" spans="2:4">
      <c r="B54" s="82" t="s">
        <v>1407</v>
      </c>
      <c r="C54" s="86">
        <v>231.390694121384</v>
      </c>
      <c r="D54" s="84">
        <v>43544</v>
      </c>
    </row>
    <row r="55" spans="2:4">
      <c r="B55" s="82" t="s">
        <v>1408</v>
      </c>
      <c r="C55" s="86">
        <v>7238.9358686500009</v>
      </c>
      <c r="D55" s="84">
        <v>44531</v>
      </c>
    </row>
    <row r="56" spans="2:4">
      <c r="B56" s="82" t="s">
        <v>1409</v>
      </c>
      <c r="C56" s="86">
        <v>10482.701560134978</v>
      </c>
      <c r="D56" s="84">
        <v>46631</v>
      </c>
    </row>
    <row r="57" spans="2:4">
      <c r="B57" s="82" t="s">
        <v>1410</v>
      </c>
      <c r="C57" s="86">
        <v>2935.3067393256247</v>
      </c>
      <c r="D57" s="84">
        <v>46174</v>
      </c>
    </row>
    <row r="58" spans="2:4">
      <c r="B58" s="82" t="s">
        <v>1411</v>
      </c>
      <c r="C58" s="86">
        <v>5392.7776386516989</v>
      </c>
      <c r="D58" s="84">
        <v>45444</v>
      </c>
    </row>
    <row r="59" spans="2:4">
      <c r="B59" s="82" t="s">
        <v>1412</v>
      </c>
      <c r="C59" s="86">
        <v>8211.3498334182023</v>
      </c>
      <c r="D59" s="84">
        <v>45413</v>
      </c>
    </row>
    <row r="60" spans="2:4">
      <c r="B60" s="82" t="s">
        <v>1413</v>
      </c>
      <c r="C60" s="86">
        <v>2440.5360000000001</v>
      </c>
      <c r="D60" s="84">
        <v>45807</v>
      </c>
    </row>
    <row r="61" spans="2:4">
      <c r="B61" s="82" t="s">
        <v>1414</v>
      </c>
      <c r="C61" s="86">
        <v>3413.5812727783336</v>
      </c>
      <c r="D61" s="84">
        <v>45169</v>
      </c>
    </row>
    <row r="62" spans="2:4">
      <c r="B62" s="82" t="s">
        <v>1415</v>
      </c>
      <c r="C62" s="86">
        <v>2428.5402432171377</v>
      </c>
      <c r="D62" s="84">
        <v>43435</v>
      </c>
    </row>
    <row r="63" spans="2:4">
      <c r="B63" s="82" t="s">
        <v>1416</v>
      </c>
      <c r="C63" s="86">
        <v>3158.9221910528272</v>
      </c>
      <c r="D63" s="84">
        <v>45931</v>
      </c>
    </row>
    <row r="64" spans="2:4">
      <c r="B64" s="82" t="s">
        <v>1417</v>
      </c>
      <c r="C64" s="86">
        <v>6167.5060233275981</v>
      </c>
      <c r="D64" s="85" t="s">
        <v>1431</v>
      </c>
    </row>
    <row r="65" spans="2:4">
      <c r="B65" s="82" t="s">
        <v>1418</v>
      </c>
      <c r="C65" s="86">
        <v>16984.507569558427</v>
      </c>
      <c r="D65" s="84">
        <v>46357</v>
      </c>
    </row>
    <row r="66" spans="2:4">
      <c r="B66" s="82" t="s">
        <v>1419</v>
      </c>
      <c r="C66" s="86">
        <v>851.00905906333298</v>
      </c>
      <c r="D66" s="84" t="s">
        <v>1428</v>
      </c>
    </row>
    <row r="67" spans="2:4">
      <c r="B67" s="82" t="s">
        <v>1420</v>
      </c>
      <c r="C67" s="86">
        <v>10439.043563256055</v>
      </c>
      <c r="D67" s="84">
        <v>45901</v>
      </c>
    </row>
    <row r="68" spans="2:4">
      <c r="B68" s="82" t="s">
        <v>1421</v>
      </c>
      <c r="C68" s="86">
        <v>815.74479843999995</v>
      </c>
      <c r="D68" s="84">
        <v>43344</v>
      </c>
    </row>
    <row r="69" spans="2:4">
      <c r="B69" s="82" t="s">
        <v>1422</v>
      </c>
      <c r="C69" s="86">
        <v>46499.08</v>
      </c>
      <c r="D69" s="84">
        <v>44532</v>
      </c>
    </row>
    <row r="70" spans="2:4">
      <c r="B70" s="82" t="s">
        <v>1423</v>
      </c>
      <c r="C70" s="86">
        <v>9336.1342169870513</v>
      </c>
      <c r="D70" s="84" t="s">
        <v>1432</v>
      </c>
    </row>
    <row r="71" spans="2:4">
      <c r="B71" s="82" t="s">
        <v>1424</v>
      </c>
      <c r="C71" s="86">
        <v>4404.9282707492384</v>
      </c>
      <c r="D71" s="85" t="s">
        <v>1433</v>
      </c>
    </row>
    <row r="72" spans="2:4">
      <c r="B72" s="82" t="s">
        <v>1425</v>
      </c>
      <c r="C72" s="86">
        <v>6254.4994322122502</v>
      </c>
      <c r="D72" s="84">
        <v>44012</v>
      </c>
    </row>
    <row r="73" spans="2:4">
      <c r="B73" s="82" t="s">
        <v>1426</v>
      </c>
      <c r="C73" s="86">
        <v>465.67724405712397</v>
      </c>
      <c r="D73" s="84" t="s">
        <v>1428</v>
      </c>
    </row>
    <row r="74" spans="2:4">
      <c r="B74" s="82" t="s">
        <v>1427</v>
      </c>
      <c r="C74" s="86">
        <v>313.15653573750001</v>
      </c>
      <c r="D74" s="84" t="s">
        <v>1428</v>
      </c>
    </row>
    <row r="75" spans="2:4">
      <c r="B75" s="83"/>
      <c r="C75" s="83"/>
      <c r="D75" s="83"/>
    </row>
    <row r="76" spans="2:4">
      <c r="B76" s="83"/>
      <c r="C76" s="83"/>
      <c r="D76" s="83"/>
    </row>
    <row r="77" spans="2:4">
      <c r="B77" s="83"/>
      <c r="C77" s="83"/>
      <c r="D77" s="83"/>
    </row>
    <row r="78" spans="2:4">
      <c r="B78" s="83"/>
      <c r="C78" s="83"/>
      <c r="D78" s="83"/>
    </row>
    <row r="79" spans="2:4">
      <c r="B79" s="83"/>
      <c r="C79" s="83"/>
      <c r="D79" s="83"/>
    </row>
    <row r="80" spans="2:4">
      <c r="B80" s="83"/>
      <c r="C80" s="83"/>
      <c r="D80" s="83"/>
    </row>
    <row r="81" spans="2:4">
      <c r="B81" s="83"/>
      <c r="C81" s="83"/>
      <c r="D81" s="83"/>
    </row>
    <row r="82" spans="2:4">
      <c r="B82" s="83"/>
      <c r="C82" s="83"/>
      <c r="D82" s="83"/>
    </row>
    <row r="83" spans="2:4">
      <c r="B83" s="83"/>
      <c r="C83" s="83"/>
      <c r="D83" s="83"/>
    </row>
  </sheetData>
  <mergeCells count="1">
    <mergeCell ref="B7:D7"/>
  </mergeCells>
  <conditionalFormatting sqref="B43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1365</v>
      </c>
    </row>
    <row r="3" spans="2:18">
      <c r="B3" s="2" t="s">
        <v>2</v>
      </c>
      <c r="C3" t="s">
        <v>1366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1365</v>
      </c>
    </row>
    <row r="3" spans="2:18">
      <c r="B3" s="2" t="s">
        <v>2</v>
      </c>
      <c r="C3" t="s">
        <v>1366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1436</v>
      </c>
    </row>
    <row r="2" spans="2:53">
      <c r="B2" s="2" t="s">
        <v>1</v>
      </c>
      <c r="C2" s="26" t="s">
        <v>1365</v>
      </c>
      <c r="S2" s="105"/>
    </row>
    <row r="3" spans="2:53">
      <c r="B3" s="2" t="s">
        <v>2</v>
      </c>
      <c r="C3" t="s">
        <v>1366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8.15</v>
      </c>
      <c r="I11" s="7"/>
      <c r="J11" s="7"/>
      <c r="K11" s="76">
        <v>1.06</v>
      </c>
      <c r="L11" s="76">
        <v>2876928039</v>
      </c>
      <c r="M11" s="7"/>
      <c r="N11" s="76">
        <v>724.08126000000004</v>
      </c>
      <c r="O11" s="76">
        <v>3248611.3762972648</v>
      </c>
      <c r="P11" s="7"/>
      <c r="Q11" s="76">
        <v>100</v>
      </c>
      <c r="R11" s="76">
        <v>50.71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8.18</v>
      </c>
      <c r="K12" s="79">
        <v>1.06</v>
      </c>
      <c r="L12" s="79">
        <v>2874293039</v>
      </c>
      <c r="N12" s="79">
        <v>724.08126000000004</v>
      </c>
      <c r="O12" s="79">
        <v>3239158.9175837999</v>
      </c>
      <c r="Q12" s="79">
        <v>99.71</v>
      </c>
      <c r="R12" s="79">
        <v>50.56</v>
      </c>
      <c r="S12" s="105"/>
    </row>
    <row r="13" spans="2:53">
      <c r="B13" s="78" t="s">
        <v>237</v>
      </c>
      <c r="C13" s="16"/>
      <c r="D13" s="16"/>
      <c r="H13" s="79">
        <v>6.27</v>
      </c>
      <c r="K13" s="79">
        <v>7.0000000000000007E-2</v>
      </c>
      <c r="L13" s="79">
        <v>1496474554</v>
      </c>
      <c r="N13" s="79">
        <v>724.08126000000004</v>
      </c>
      <c r="O13" s="79">
        <v>1634696.6670927999</v>
      </c>
      <c r="Q13" s="79">
        <v>50.32</v>
      </c>
      <c r="R13" s="79">
        <v>25.51</v>
      </c>
      <c r="S13" s="105"/>
    </row>
    <row r="14" spans="2:53">
      <c r="B14" s="78" t="s">
        <v>238</v>
      </c>
      <c r="C14" s="16"/>
      <c r="D14" s="16"/>
      <c r="H14" s="79">
        <v>6.27</v>
      </c>
      <c r="K14" s="79">
        <v>7.0000000000000007E-2</v>
      </c>
      <c r="L14" s="79">
        <v>1496474554</v>
      </c>
      <c r="N14" s="79">
        <v>724.08126000000004</v>
      </c>
      <c r="O14" s="79">
        <v>1634696.6670927999</v>
      </c>
      <c r="Q14" s="79">
        <v>50.32</v>
      </c>
      <c r="R14" s="79">
        <v>25.51</v>
      </c>
      <c r="S14" s="105"/>
    </row>
    <row r="15" spans="2:53">
      <c r="B15" t="s">
        <v>239</v>
      </c>
      <c r="C15" t="s">
        <v>240</v>
      </c>
      <c r="D15" t="s">
        <v>103</v>
      </c>
      <c r="E15"/>
      <c r="F15" t="s">
        <v>154</v>
      </c>
      <c r="G15" t="s">
        <v>241</v>
      </c>
      <c r="H15" s="77">
        <v>5.35</v>
      </c>
      <c r="I15" t="s">
        <v>105</v>
      </c>
      <c r="J15" s="77">
        <v>4</v>
      </c>
      <c r="K15" s="77">
        <v>-0.03</v>
      </c>
      <c r="L15" s="77">
        <v>128469250</v>
      </c>
      <c r="M15" s="77">
        <v>153.77000000000001</v>
      </c>
      <c r="N15" s="77">
        <v>0</v>
      </c>
      <c r="O15" s="77">
        <v>197547.165725</v>
      </c>
      <c r="P15" s="77">
        <v>1.22</v>
      </c>
      <c r="Q15" s="77">
        <v>6.08</v>
      </c>
      <c r="R15" s="77">
        <v>3.08</v>
      </c>
      <c r="S15" s="105"/>
    </row>
    <row r="16" spans="2:53">
      <c r="B16" t="s">
        <v>242</v>
      </c>
      <c r="C16" t="s">
        <v>243</v>
      </c>
      <c r="D16" t="s">
        <v>103</v>
      </c>
      <c r="E16"/>
      <c r="F16" t="s">
        <v>154</v>
      </c>
      <c r="G16" t="s">
        <v>244</v>
      </c>
      <c r="H16" s="77">
        <v>8.4</v>
      </c>
      <c r="I16" t="s">
        <v>105</v>
      </c>
      <c r="J16" s="77">
        <v>0.75</v>
      </c>
      <c r="K16" s="77">
        <v>0.41</v>
      </c>
      <c r="L16" s="77">
        <v>285226078</v>
      </c>
      <c r="M16" s="77">
        <v>104.47</v>
      </c>
      <c r="N16" s="77">
        <v>0</v>
      </c>
      <c r="O16" s="77">
        <v>297975.68368660001</v>
      </c>
      <c r="P16" s="77">
        <v>2.69</v>
      </c>
      <c r="Q16" s="77">
        <v>9.17</v>
      </c>
      <c r="R16" s="77">
        <v>4.6500000000000004</v>
      </c>
      <c r="S16" s="105"/>
    </row>
    <row r="17" spans="2:19">
      <c r="B17" t="s">
        <v>245</v>
      </c>
      <c r="C17" t="s">
        <v>246</v>
      </c>
      <c r="D17" t="s">
        <v>103</v>
      </c>
      <c r="E17"/>
      <c r="F17" t="s">
        <v>154</v>
      </c>
      <c r="G17" t="s">
        <v>247</v>
      </c>
      <c r="H17" s="77">
        <v>4.83</v>
      </c>
      <c r="I17" t="s">
        <v>105</v>
      </c>
      <c r="J17" s="77">
        <v>1.75</v>
      </c>
      <c r="K17" s="77">
        <v>-0.17</v>
      </c>
      <c r="L17" s="77">
        <v>40349888</v>
      </c>
      <c r="M17" s="77">
        <v>111.8</v>
      </c>
      <c r="N17" s="77">
        <v>724.08126000000004</v>
      </c>
      <c r="O17" s="77">
        <v>45835.256044000002</v>
      </c>
      <c r="P17" s="77">
        <v>0.28000000000000003</v>
      </c>
      <c r="Q17" s="77">
        <v>1.41</v>
      </c>
      <c r="R17" s="77">
        <v>0.72</v>
      </c>
      <c r="S17" s="105"/>
    </row>
    <row r="18" spans="2:19">
      <c r="B18" t="s">
        <v>248</v>
      </c>
      <c r="C18" t="s">
        <v>249</v>
      </c>
      <c r="D18" t="s">
        <v>103</v>
      </c>
      <c r="E18"/>
      <c r="F18" t="s">
        <v>154</v>
      </c>
      <c r="G18" t="s">
        <v>250</v>
      </c>
      <c r="H18" s="77">
        <v>6.88</v>
      </c>
      <c r="I18" t="s">
        <v>105</v>
      </c>
      <c r="J18" s="77">
        <v>0.75</v>
      </c>
      <c r="K18" s="77">
        <v>0.18</v>
      </c>
      <c r="L18" s="77">
        <v>829703622</v>
      </c>
      <c r="M18" s="77">
        <v>105.4</v>
      </c>
      <c r="N18" s="77">
        <v>0</v>
      </c>
      <c r="O18" s="77">
        <v>874507.61758800002</v>
      </c>
      <c r="P18" s="77">
        <v>5.95</v>
      </c>
      <c r="Q18" s="77">
        <v>26.92</v>
      </c>
      <c r="R18" s="77">
        <v>13.65</v>
      </c>
      <c r="S18" s="105"/>
    </row>
    <row r="19" spans="2:19">
      <c r="B19" t="s">
        <v>251</v>
      </c>
      <c r="C19" t="s">
        <v>252</v>
      </c>
      <c r="D19" t="s">
        <v>103</v>
      </c>
      <c r="E19"/>
      <c r="F19" t="s">
        <v>154</v>
      </c>
      <c r="G19" t="s">
        <v>253</v>
      </c>
      <c r="H19" s="77">
        <v>2.0699999999999998</v>
      </c>
      <c r="I19" t="s">
        <v>105</v>
      </c>
      <c r="J19" s="77">
        <v>0.1</v>
      </c>
      <c r="K19" s="77">
        <v>-0.69</v>
      </c>
      <c r="L19" s="77">
        <v>212725716</v>
      </c>
      <c r="M19" s="77">
        <v>102.87</v>
      </c>
      <c r="N19" s="77">
        <v>0</v>
      </c>
      <c r="O19" s="77">
        <v>218830.94404920001</v>
      </c>
      <c r="P19" s="77">
        <v>1.4</v>
      </c>
      <c r="Q19" s="77">
        <v>6.74</v>
      </c>
      <c r="R19" s="77">
        <v>3.42</v>
      </c>
      <c r="S19" s="105"/>
    </row>
    <row r="20" spans="2:19">
      <c r="B20" s="78" t="s">
        <v>254</v>
      </c>
      <c r="C20" s="16"/>
      <c r="D20" s="16"/>
      <c r="H20" s="79">
        <v>10.119999999999999</v>
      </c>
      <c r="K20" s="79">
        <v>2.06</v>
      </c>
      <c r="L20" s="79">
        <v>1377818485</v>
      </c>
      <c r="N20" s="79">
        <v>0</v>
      </c>
      <c r="O20" s="79">
        <v>1604462.250491</v>
      </c>
      <c r="Q20" s="79">
        <v>49.39</v>
      </c>
      <c r="R20" s="79">
        <v>25.04</v>
      </c>
      <c r="S20" s="105"/>
    </row>
    <row r="21" spans="2:19">
      <c r="B21" s="78" t="s">
        <v>255</v>
      </c>
      <c r="C21" s="16"/>
      <c r="D21" s="16"/>
      <c r="H21" s="79">
        <v>0.5</v>
      </c>
      <c r="K21" s="79">
        <v>0.18</v>
      </c>
      <c r="L21" s="79">
        <v>123000000</v>
      </c>
      <c r="N21" s="79">
        <v>0</v>
      </c>
      <c r="O21" s="79">
        <v>122889.3</v>
      </c>
      <c r="Q21" s="79">
        <v>3.78</v>
      </c>
      <c r="R21" s="79">
        <v>1.92</v>
      </c>
      <c r="S21" s="105"/>
    </row>
    <row r="22" spans="2:19">
      <c r="B22" t="s">
        <v>256</v>
      </c>
      <c r="C22" t="s">
        <v>257</v>
      </c>
      <c r="D22" t="s">
        <v>103</v>
      </c>
      <c r="E22"/>
      <c r="F22" t="s">
        <v>154</v>
      </c>
      <c r="G22" t="s">
        <v>258</v>
      </c>
      <c r="H22" s="77">
        <v>0.5</v>
      </c>
      <c r="I22" t="s">
        <v>105</v>
      </c>
      <c r="J22" s="77">
        <v>0</v>
      </c>
      <c r="K22" s="77">
        <v>0.18</v>
      </c>
      <c r="L22" s="77">
        <v>123000000</v>
      </c>
      <c r="M22" s="77">
        <v>99.91</v>
      </c>
      <c r="N22" s="77">
        <v>0</v>
      </c>
      <c r="O22" s="77">
        <v>122889.3</v>
      </c>
      <c r="P22" s="77">
        <v>1.54</v>
      </c>
      <c r="Q22" s="77">
        <v>3.78</v>
      </c>
      <c r="R22" s="77">
        <v>1.92</v>
      </c>
      <c r="S22" s="105"/>
    </row>
    <row r="23" spans="2:19">
      <c r="B23" s="78" t="s">
        <v>259</v>
      </c>
      <c r="C23" s="16"/>
      <c r="D23" s="16"/>
      <c r="H23" s="79">
        <v>10.92</v>
      </c>
      <c r="K23" s="79">
        <v>2.2200000000000002</v>
      </c>
      <c r="L23" s="79">
        <v>1254818485</v>
      </c>
      <c r="N23" s="79">
        <v>0</v>
      </c>
      <c r="O23" s="79">
        <v>1481572.950491</v>
      </c>
      <c r="Q23" s="79">
        <v>45.61</v>
      </c>
      <c r="R23" s="79">
        <v>23.12</v>
      </c>
      <c r="S23" s="105"/>
    </row>
    <row r="24" spans="2:19">
      <c r="B24" t="s">
        <v>260</v>
      </c>
      <c r="C24" t="s">
        <v>261</v>
      </c>
      <c r="D24" t="s">
        <v>103</v>
      </c>
      <c r="E24"/>
      <c r="F24" t="s">
        <v>154</v>
      </c>
      <c r="G24" t="s">
        <v>262</v>
      </c>
      <c r="H24" s="77">
        <v>0.41</v>
      </c>
      <c r="I24" t="s">
        <v>105</v>
      </c>
      <c r="J24" s="77">
        <v>6</v>
      </c>
      <c r="K24" s="77">
        <v>0.14000000000000001</v>
      </c>
      <c r="L24" s="77">
        <v>26456271</v>
      </c>
      <c r="M24" s="77">
        <v>105.94</v>
      </c>
      <c r="N24" s="77">
        <v>0</v>
      </c>
      <c r="O24" s="77">
        <v>28027.773497400001</v>
      </c>
      <c r="P24" s="77">
        <v>0.19</v>
      </c>
      <c r="Q24" s="77">
        <v>0.86</v>
      </c>
      <c r="R24" s="77">
        <v>0.44</v>
      </c>
      <c r="S24" s="105"/>
    </row>
    <row r="25" spans="2:19">
      <c r="B25" t="s">
        <v>263</v>
      </c>
      <c r="C25" t="s">
        <v>264</v>
      </c>
      <c r="D25" t="s">
        <v>103</v>
      </c>
      <c r="E25"/>
      <c r="F25" t="s">
        <v>154</v>
      </c>
      <c r="G25" t="s">
        <v>265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251997693</v>
      </c>
      <c r="M25" s="77">
        <v>111.75</v>
      </c>
      <c r="N25" s="77">
        <v>0</v>
      </c>
      <c r="O25" s="77">
        <v>281607.42192749999</v>
      </c>
      <c r="P25" s="77">
        <v>3.32</v>
      </c>
      <c r="Q25" s="77">
        <v>8.67</v>
      </c>
      <c r="R25" s="77">
        <v>4.4000000000000004</v>
      </c>
      <c r="S25" s="105"/>
    </row>
    <row r="26" spans="2:19">
      <c r="B26" t="s">
        <v>266</v>
      </c>
      <c r="C26" t="s">
        <v>267</v>
      </c>
      <c r="D26" t="s">
        <v>103</v>
      </c>
      <c r="E26"/>
      <c r="F26" t="s">
        <v>154</v>
      </c>
      <c r="G26" t="s">
        <v>268</v>
      </c>
      <c r="H26" s="77">
        <v>6.56</v>
      </c>
      <c r="I26" t="s">
        <v>105</v>
      </c>
      <c r="J26" s="77">
        <v>1.75</v>
      </c>
      <c r="K26" s="77">
        <v>1.79</v>
      </c>
      <c r="L26" s="77">
        <v>349958947</v>
      </c>
      <c r="M26" s="77">
        <v>99.93</v>
      </c>
      <c r="N26" s="77">
        <v>0</v>
      </c>
      <c r="O26" s="77">
        <v>349713.9757371</v>
      </c>
      <c r="P26" s="77">
        <v>2.0099999999999998</v>
      </c>
      <c r="Q26" s="77">
        <v>10.77</v>
      </c>
      <c r="R26" s="77">
        <v>5.46</v>
      </c>
      <c r="S26" s="105"/>
    </row>
    <row r="27" spans="2:19">
      <c r="B27" t="s">
        <v>269</v>
      </c>
      <c r="C27" t="s">
        <v>270</v>
      </c>
      <c r="D27" t="s">
        <v>103</v>
      </c>
      <c r="E27"/>
      <c r="F27" t="s">
        <v>154</v>
      </c>
      <c r="G27" t="s">
        <v>271</v>
      </c>
      <c r="H27" s="77">
        <v>0.08</v>
      </c>
      <c r="I27" t="s">
        <v>105</v>
      </c>
      <c r="J27" s="77">
        <v>0.5</v>
      </c>
      <c r="K27" s="77">
        <v>0.26</v>
      </c>
      <c r="L27" s="77">
        <v>5500</v>
      </c>
      <c r="M27" s="77">
        <v>100.48</v>
      </c>
      <c r="N27" s="77">
        <v>0</v>
      </c>
      <c r="O27" s="77">
        <v>5.5263999999999998</v>
      </c>
      <c r="P27" s="77">
        <v>0</v>
      </c>
      <c r="Q27" s="77">
        <v>0</v>
      </c>
      <c r="R27" s="77">
        <v>0</v>
      </c>
      <c r="S27" s="105"/>
    </row>
    <row r="28" spans="2:19">
      <c r="B28" t="s">
        <v>272</v>
      </c>
      <c r="C28" t="s">
        <v>273</v>
      </c>
      <c r="D28" t="s">
        <v>103</v>
      </c>
      <c r="E28"/>
      <c r="F28" t="s">
        <v>154</v>
      </c>
      <c r="G28" t="s">
        <v>274</v>
      </c>
      <c r="H28" s="77">
        <v>1.28</v>
      </c>
      <c r="I28" t="s">
        <v>105</v>
      </c>
      <c r="J28" s="77">
        <v>5</v>
      </c>
      <c r="K28" s="77">
        <v>0.28000000000000003</v>
      </c>
      <c r="L28" s="77">
        <v>162670000</v>
      </c>
      <c r="M28" s="77">
        <v>109.6</v>
      </c>
      <c r="N28" s="77">
        <v>0</v>
      </c>
      <c r="O28" s="77">
        <v>178286.32</v>
      </c>
      <c r="P28" s="77">
        <v>0.88</v>
      </c>
      <c r="Q28" s="77">
        <v>5.49</v>
      </c>
      <c r="R28" s="77">
        <v>2.78</v>
      </c>
      <c r="S28" s="105"/>
    </row>
    <row r="29" spans="2:19">
      <c r="B29" t="s">
        <v>275</v>
      </c>
      <c r="C29" t="s">
        <v>276</v>
      </c>
      <c r="D29" t="s">
        <v>103</v>
      </c>
      <c r="E29"/>
      <c r="F29" t="s">
        <v>154</v>
      </c>
      <c r="G29" t="s">
        <v>277</v>
      </c>
      <c r="H29" s="77">
        <v>0.66</v>
      </c>
      <c r="I29" t="s">
        <v>105</v>
      </c>
      <c r="J29" s="77">
        <v>2.25</v>
      </c>
      <c r="K29" s="77">
        <v>0.18</v>
      </c>
      <c r="L29" s="77">
        <v>74150000</v>
      </c>
      <c r="M29" s="77">
        <v>102.13</v>
      </c>
      <c r="N29" s="77">
        <v>0</v>
      </c>
      <c r="O29" s="77">
        <v>75729.395000000004</v>
      </c>
      <c r="P29" s="77">
        <v>0.39</v>
      </c>
      <c r="Q29" s="77">
        <v>2.33</v>
      </c>
      <c r="R29" s="77">
        <v>1.18</v>
      </c>
      <c r="S29" s="105"/>
    </row>
    <row r="30" spans="2:19">
      <c r="B30" t="s">
        <v>278</v>
      </c>
      <c r="C30" t="s">
        <v>279</v>
      </c>
      <c r="D30" t="s">
        <v>103</v>
      </c>
      <c r="E30"/>
      <c r="F30" t="s">
        <v>154</v>
      </c>
      <c r="G30" t="s">
        <v>280</v>
      </c>
      <c r="H30" s="77">
        <v>14.91</v>
      </c>
      <c r="I30" t="s">
        <v>105</v>
      </c>
      <c r="J30" s="77">
        <v>5.5</v>
      </c>
      <c r="K30" s="77">
        <v>2.97</v>
      </c>
      <c r="L30" s="77">
        <v>389580074</v>
      </c>
      <c r="M30" s="77">
        <v>145.85</v>
      </c>
      <c r="N30" s="77">
        <v>0</v>
      </c>
      <c r="O30" s="77">
        <v>568202.53792899998</v>
      </c>
      <c r="P30" s="77">
        <v>2.13</v>
      </c>
      <c r="Q30" s="77">
        <v>17.489999999999998</v>
      </c>
      <c r="R30" s="77">
        <v>8.8699999999999992</v>
      </c>
      <c r="S30" s="105"/>
    </row>
    <row r="31" spans="2:19">
      <c r="B31" s="78" t="s">
        <v>281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5"/>
    </row>
    <row r="32" spans="2:19">
      <c r="B32" t="s">
        <v>229</v>
      </c>
      <c r="C32" t="s">
        <v>229</v>
      </c>
      <c r="D32" s="16"/>
      <c r="E32" t="s">
        <v>229</v>
      </c>
      <c r="H32" s="77">
        <v>0</v>
      </c>
      <c r="I32" t="s">
        <v>229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5"/>
    </row>
    <row r="33" spans="1:19">
      <c r="B33" s="78" t="s">
        <v>282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t="s">
        <v>229</v>
      </c>
      <c r="C34" t="s">
        <v>229</v>
      </c>
      <c r="D34" s="16"/>
      <c r="E34" t="s">
        <v>229</v>
      </c>
      <c r="H34" s="77">
        <v>0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5"/>
    </row>
    <row r="35" spans="1:19">
      <c r="B35" s="78" t="s">
        <v>234</v>
      </c>
      <c r="C35" s="16"/>
      <c r="D35" s="16"/>
      <c r="H35" s="79">
        <v>0.16</v>
      </c>
      <c r="K35" s="79">
        <v>2.12</v>
      </c>
      <c r="L35" s="79">
        <v>2635000</v>
      </c>
      <c r="N35" s="79">
        <v>0</v>
      </c>
      <c r="O35" s="79">
        <v>9452.4587134649992</v>
      </c>
      <c r="Q35" s="79">
        <v>0.28999999999999998</v>
      </c>
      <c r="R35" s="79">
        <v>0.15</v>
      </c>
      <c r="S35" s="105"/>
    </row>
    <row r="36" spans="1:19">
      <c r="B36" s="78" t="s">
        <v>283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5"/>
    </row>
    <row r="37" spans="1:19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5"/>
    </row>
    <row r="38" spans="1:19">
      <c r="B38" s="78" t="s">
        <v>284</v>
      </c>
      <c r="C38" s="16"/>
      <c r="D38" s="16"/>
      <c r="H38" s="79">
        <v>0.16</v>
      </c>
      <c r="K38" s="79">
        <v>2.12</v>
      </c>
      <c r="L38" s="79">
        <v>2635000</v>
      </c>
      <c r="N38" s="79">
        <v>0</v>
      </c>
      <c r="O38" s="79">
        <v>9452.4587134649992</v>
      </c>
      <c r="Q38" s="79">
        <v>0.28999999999999998</v>
      </c>
      <c r="R38" s="79">
        <v>0.15</v>
      </c>
      <c r="S38" s="105"/>
    </row>
    <row r="39" spans="1:19">
      <c r="B39" t="s">
        <v>285</v>
      </c>
      <c r="C39" t="s">
        <v>286</v>
      </c>
      <c r="D39" t="s">
        <v>126</v>
      </c>
      <c r="E39" t="s">
        <v>287</v>
      </c>
      <c r="F39" t="s">
        <v>288</v>
      </c>
      <c r="G39" t="s">
        <v>289</v>
      </c>
      <c r="H39" s="77">
        <v>0.16</v>
      </c>
      <c r="I39" t="s">
        <v>109</v>
      </c>
      <c r="J39" s="77">
        <v>0</v>
      </c>
      <c r="K39" s="77">
        <v>2.12</v>
      </c>
      <c r="L39" s="77">
        <v>2635000</v>
      </c>
      <c r="M39" s="77">
        <v>99.674099999999996</v>
      </c>
      <c r="N39" s="77">
        <v>0</v>
      </c>
      <c r="O39" s="77">
        <v>9452.4587134649992</v>
      </c>
      <c r="P39" s="77">
        <v>0</v>
      </c>
      <c r="Q39" s="77">
        <v>0.28999999999999998</v>
      </c>
      <c r="R39" s="77">
        <v>0.15</v>
      </c>
      <c r="S39" s="105"/>
    </row>
    <row r="40" spans="1:19">
      <c r="B40" t="s">
        <v>290</v>
      </c>
      <c r="C40" s="16"/>
      <c r="D40" s="16"/>
      <c r="S40" s="105"/>
    </row>
    <row r="41" spans="1:19">
      <c r="B41" t="s">
        <v>291</v>
      </c>
      <c r="C41" s="16"/>
      <c r="D41" s="16"/>
      <c r="S41" s="105"/>
    </row>
    <row r="42" spans="1:19">
      <c r="B42" t="s">
        <v>292</v>
      </c>
      <c r="C42" s="16"/>
      <c r="D42" s="16"/>
      <c r="S42" s="105"/>
    </row>
    <row r="43" spans="1:19">
      <c r="B43" t="s">
        <v>293</v>
      </c>
      <c r="C43" s="16"/>
      <c r="D43" s="16"/>
      <c r="S43" s="105"/>
    </row>
    <row r="44" spans="1:19">
      <c r="A44" s="105" t="s">
        <v>1437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A45" s="105" t="s">
        <v>1438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1365</v>
      </c>
    </row>
    <row r="3" spans="2:23">
      <c r="B3" s="2" t="s">
        <v>2</v>
      </c>
      <c r="C3" t="s">
        <v>1366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290</v>
      </c>
      <c r="D27" s="16"/>
    </row>
    <row r="28" spans="2:23">
      <c r="B28" t="s">
        <v>291</v>
      </c>
      <c r="D28" s="16"/>
    </row>
    <row r="29" spans="2:23">
      <c r="B29" t="s">
        <v>292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1365</v>
      </c>
    </row>
    <row r="3" spans="2:68">
      <c r="B3" s="2" t="s">
        <v>2</v>
      </c>
      <c r="C3" t="s">
        <v>1366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290</v>
      </c>
      <c r="C25" s="16"/>
      <c r="D25" s="16"/>
      <c r="E25" s="16"/>
      <c r="F25" s="16"/>
      <c r="G25" s="16"/>
    </row>
    <row r="26" spans="2:21">
      <c r="B26" t="s">
        <v>291</v>
      </c>
      <c r="C26" s="16"/>
      <c r="D26" s="16"/>
      <c r="E26" s="16"/>
      <c r="F26" s="16"/>
      <c r="G26" s="16"/>
    </row>
    <row r="27" spans="2:21">
      <c r="B27" t="s">
        <v>292</v>
      </c>
      <c r="C27" s="16"/>
      <c r="D27" s="16"/>
      <c r="E27" s="16"/>
      <c r="F27" s="16"/>
      <c r="G27" s="16"/>
    </row>
    <row r="28" spans="2:21">
      <c r="B28" t="s">
        <v>293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1365</v>
      </c>
    </row>
    <row r="3" spans="2:66">
      <c r="B3" s="2" t="s">
        <v>2</v>
      </c>
      <c r="C3" t="s">
        <v>1366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7.42</v>
      </c>
      <c r="L11" s="7"/>
      <c r="M11" s="7"/>
      <c r="N11" s="76">
        <v>3.58</v>
      </c>
      <c r="O11" s="76">
        <v>260126985.16999999</v>
      </c>
      <c r="P11" s="33"/>
      <c r="Q11" s="76">
        <v>0</v>
      </c>
      <c r="R11" s="76">
        <v>557009.46170146449</v>
      </c>
      <c r="S11" s="7"/>
      <c r="T11" s="76">
        <v>100</v>
      </c>
      <c r="U11" s="76">
        <v>8.69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4.1399999999999997</v>
      </c>
      <c r="N12" s="79">
        <v>0.88</v>
      </c>
      <c r="O12" s="79">
        <v>140187372.16999999</v>
      </c>
      <c r="Q12" s="79">
        <v>0</v>
      </c>
      <c r="R12" s="79">
        <v>147144.86495710199</v>
      </c>
      <c r="T12" s="79">
        <v>26.42</v>
      </c>
      <c r="U12" s="79">
        <v>2.2999999999999998</v>
      </c>
    </row>
    <row r="13" spans="2:66">
      <c r="B13" s="78" t="s">
        <v>294</v>
      </c>
      <c r="C13" s="16"/>
      <c r="D13" s="16"/>
      <c r="E13" s="16"/>
      <c r="F13" s="16"/>
      <c r="K13" s="79">
        <v>3.97</v>
      </c>
      <c r="N13" s="79">
        <v>0.3</v>
      </c>
      <c r="O13" s="79">
        <v>123821723.53</v>
      </c>
      <c r="Q13" s="79">
        <v>0</v>
      </c>
      <c r="R13" s="79">
        <v>131201.450052014</v>
      </c>
      <c r="T13" s="79">
        <v>23.55</v>
      </c>
      <c r="U13" s="79">
        <v>2.0499999999999998</v>
      </c>
    </row>
    <row r="14" spans="2:66">
      <c r="B14" t="s">
        <v>298</v>
      </c>
      <c r="C14" t="s">
        <v>299</v>
      </c>
      <c r="D14" t="s">
        <v>103</v>
      </c>
      <c r="E14" t="s">
        <v>126</v>
      </c>
      <c r="F14" t="s">
        <v>300</v>
      </c>
      <c r="G14" t="s">
        <v>301</v>
      </c>
      <c r="H14" t="s">
        <v>213</v>
      </c>
      <c r="I14" t="s">
        <v>214</v>
      </c>
      <c r="J14" t="s">
        <v>302</v>
      </c>
      <c r="K14" s="77">
        <v>1.94</v>
      </c>
      <c r="L14" t="s">
        <v>105</v>
      </c>
      <c r="M14" s="77">
        <v>0.41</v>
      </c>
      <c r="N14" s="77">
        <v>-0.18</v>
      </c>
      <c r="O14" s="77">
        <v>23766902.780000001</v>
      </c>
      <c r="P14" s="77">
        <v>101.06</v>
      </c>
      <c r="Q14" s="77">
        <v>0</v>
      </c>
      <c r="R14" s="77">
        <v>24018.831949468</v>
      </c>
      <c r="S14" s="77">
        <v>1.93</v>
      </c>
      <c r="T14" s="77">
        <v>4.3099999999999996</v>
      </c>
      <c r="U14" s="77">
        <v>0.37</v>
      </c>
    </row>
    <row r="15" spans="2:66">
      <c r="B15" t="s">
        <v>303</v>
      </c>
      <c r="C15" t="s">
        <v>304</v>
      </c>
      <c r="D15" t="s">
        <v>103</v>
      </c>
      <c r="E15" t="s">
        <v>126</v>
      </c>
      <c r="F15" t="s">
        <v>300</v>
      </c>
      <c r="G15" t="s">
        <v>301</v>
      </c>
      <c r="H15" t="s">
        <v>213</v>
      </c>
      <c r="I15" t="s">
        <v>214</v>
      </c>
      <c r="J15" t="s">
        <v>305</v>
      </c>
      <c r="K15" s="77">
        <v>1.33</v>
      </c>
      <c r="L15" t="s">
        <v>105</v>
      </c>
      <c r="M15" s="77">
        <v>0.64</v>
      </c>
      <c r="N15" s="77">
        <v>-0.34</v>
      </c>
      <c r="O15" s="77">
        <v>1160000</v>
      </c>
      <c r="P15" s="77">
        <v>101.93</v>
      </c>
      <c r="Q15" s="77">
        <v>0</v>
      </c>
      <c r="R15" s="77">
        <v>1182.3879999999999</v>
      </c>
      <c r="S15" s="77">
        <v>0.04</v>
      </c>
      <c r="T15" s="77">
        <v>0.21</v>
      </c>
      <c r="U15" s="77">
        <v>0.02</v>
      </c>
    </row>
    <row r="16" spans="2:66">
      <c r="B16" t="s">
        <v>306</v>
      </c>
      <c r="C16" t="s">
        <v>307</v>
      </c>
      <c r="D16" t="s">
        <v>103</v>
      </c>
      <c r="E16" t="s">
        <v>126</v>
      </c>
      <c r="F16" t="s">
        <v>308</v>
      </c>
      <c r="G16" t="s">
        <v>301</v>
      </c>
      <c r="H16" t="s">
        <v>213</v>
      </c>
      <c r="I16" t="s">
        <v>214</v>
      </c>
      <c r="J16" t="s">
        <v>309</v>
      </c>
      <c r="K16" s="77">
        <v>1.45</v>
      </c>
      <c r="L16" t="s">
        <v>105</v>
      </c>
      <c r="M16" s="77">
        <v>1.6</v>
      </c>
      <c r="N16" s="77">
        <v>-0.26</v>
      </c>
      <c r="O16" s="77">
        <v>31909947.289999999</v>
      </c>
      <c r="P16" s="77">
        <v>102.67</v>
      </c>
      <c r="Q16" s="77">
        <v>0</v>
      </c>
      <c r="R16" s="77">
        <v>32761.942882643001</v>
      </c>
      <c r="S16" s="77">
        <v>1.52</v>
      </c>
      <c r="T16" s="77">
        <v>5.88</v>
      </c>
      <c r="U16" s="77">
        <v>0.51</v>
      </c>
    </row>
    <row r="17" spans="2:21">
      <c r="B17" t="s">
        <v>310</v>
      </c>
      <c r="C17" t="s">
        <v>311</v>
      </c>
      <c r="D17" t="s">
        <v>103</v>
      </c>
      <c r="E17" t="s">
        <v>126</v>
      </c>
      <c r="F17" t="s">
        <v>308</v>
      </c>
      <c r="G17" t="s">
        <v>301</v>
      </c>
      <c r="H17" t="s">
        <v>213</v>
      </c>
      <c r="I17" t="s">
        <v>214</v>
      </c>
      <c r="J17" t="s">
        <v>312</v>
      </c>
      <c r="K17" s="77">
        <v>2.4700000000000002</v>
      </c>
      <c r="L17" t="s">
        <v>105</v>
      </c>
      <c r="M17" s="77">
        <v>0.7</v>
      </c>
      <c r="N17" s="77">
        <v>-0.14000000000000001</v>
      </c>
      <c r="O17" s="77">
        <v>26309044.77</v>
      </c>
      <c r="P17" s="77">
        <v>104.3</v>
      </c>
      <c r="Q17" s="77">
        <v>0</v>
      </c>
      <c r="R17" s="77">
        <v>27440.333695109999</v>
      </c>
      <c r="S17" s="77">
        <v>0.74</v>
      </c>
      <c r="T17" s="77">
        <v>4.93</v>
      </c>
      <c r="U17" s="77">
        <v>0.43</v>
      </c>
    </row>
    <row r="18" spans="2:21">
      <c r="B18" t="s">
        <v>313</v>
      </c>
      <c r="C18" t="s">
        <v>314</v>
      </c>
      <c r="D18" t="s">
        <v>103</v>
      </c>
      <c r="E18" t="s">
        <v>126</v>
      </c>
      <c r="F18" t="s">
        <v>315</v>
      </c>
      <c r="G18" t="s">
        <v>301</v>
      </c>
      <c r="H18" t="s">
        <v>316</v>
      </c>
      <c r="I18" t="s">
        <v>214</v>
      </c>
      <c r="J18" t="s">
        <v>317</v>
      </c>
      <c r="K18" s="77">
        <v>1.49</v>
      </c>
      <c r="L18" t="s">
        <v>105</v>
      </c>
      <c r="M18" s="77">
        <v>0.8</v>
      </c>
      <c r="N18" s="77">
        <v>-0.54</v>
      </c>
      <c r="O18" s="77">
        <v>89474</v>
      </c>
      <c r="P18" s="77">
        <v>104.27</v>
      </c>
      <c r="Q18" s="77">
        <v>0</v>
      </c>
      <c r="R18" s="77">
        <v>93.294539799999995</v>
      </c>
      <c r="S18" s="77">
        <v>0.01</v>
      </c>
      <c r="T18" s="77">
        <v>0.02</v>
      </c>
      <c r="U18" s="77">
        <v>0</v>
      </c>
    </row>
    <row r="19" spans="2:21">
      <c r="B19" t="s">
        <v>318</v>
      </c>
      <c r="C19" t="s">
        <v>319</v>
      </c>
      <c r="D19" t="s">
        <v>103</v>
      </c>
      <c r="E19" t="s">
        <v>126</v>
      </c>
      <c r="F19" t="s">
        <v>320</v>
      </c>
      <c r="G19" t="s">
        <v>321</v>
      </c>
      <c r="H19" t="s">
        <v>322</v>
      </c>
      <c r="I19" t="s">
        <v>214</v>
      </c>
      <c r="J19" t="s">
        <v>241</v>
      </c>
      <c r="K19" s="77">
        <v>1.21</v>
      </c>
      <c r="L19" t="s">
        <v>105</v>
      </c>
      <c r="M19" s="77">
        <v>4.9000000000000004</v>
      </c>
      <c r="N19" s="77">
        <v>-0.19</v>
      </c>
      <c r="O19" s="77">
        <v>179839.12</v>
      </c>
      <c r="P19" s="77">
        <v>119.44</v>
      </c>
      <c r="Q19" s="77">
        <v>0</v>
      </c>
      <c r="R19" s="77">
        <v>214.799844928</v>
      </c>
      <c r="S19" s="77">
        <v>0.06</v>
      </c>
      <c r="T19" s="77">
        <v>0.04</v>
      </c>
      <c r="U19" s="77">
        <v>0</v>
      </c>
    </row>
    <row r="20" spans="2:21">
      <c r="B20" t="s">
        <v>323</v>
      </c>
      <c r="C20" t="s">
        <v>324</v>
      </c>
      <c r="D20" t="s">
        <v>103</v>
      </c>
      <c r="E20" t="s">
        <v>126</v>
      </c>
      <c r="F20" t="s">
        <v>325</v>
      </c>
      <c r="G20" t="s">
        <v>130</v>
      </c>
      <c r="H20" t="s">
        <v>322</v>
      </c>
      <c r="I20" t="s">
        <v>214</v>
      </c>
      <c r="J20" t="s">
        <v>326</v>
      </c>
      <c r="K20" s="77">
        <v>9.93</v>
      </c>
      <c r="L20" t="s">
        <v>105</v>
      </c>
      <c r="M20" s="77">
        <v>2.65</v>
      </c>
      <c r="N20" s="77">
        <v>1.49</v>
      </c>
      <c r="O20" s="77">
        <v>29855000</v>
      </c>
      <c r="P20" s="77">
        <v>111.5</v>
      </c>
      <c r="Q20" s="77">
        <v>0</v>
      </c>
      <c r="R20" s="77">
        <v>33288.324999999997</v>
      </c>
      <c r="S20" s="77">
        <v>2.54</v>
      </c>
      <c r="T20" s="77">
        <v>5.98</v>
      </c>
      <c r="U20" s="77">
        <v>0.52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329</v>
      </c>
      <c r="G21" t="s">
        <v>321</v>
      </c>
      <c r="H21" t="s">
        <v>330</v>
      </c>
      <c r="I21" t="s">
        <v>214</v>
      </c>
      <c r="J21" t="s">
        <v>241</v>
      </c>
      <c r="K21" s="77">
        <v>0.41</v>
      </c>
      <c r="L21" t="s">
        <v>105</v>
      </c>
      <c r="M21" s="77">
        <v>4.25</v>
      </c>
      <c r="N21" s="77">
        <v>0.89</v>
      </c>
      <c r="O21" s="77">
        <v>1302471.93</v>
      </c>
      <c r="P21" s="77">
        <v>125.91</v>
      </c>
      <c r="Q21" s="77">
        <v>0</v>
      </c>
      <c r="R21" s="77">
        <v>1639.942407063</v>
      </c>
      <c r="S21" s="77">
        <v>0.61</v>
      </c>
      <c r="T21" s="77">
        <v>0.28999999999999998</v>
      </c>
      <c r="U21" s="77">
        <v>0.03</v>
      </c>
    </row>
    <row r="22" spans="2:21">
      <c r="B22" t="s">
        <v>331</v>
      </c>
      <c r="C22" t="s">
        <v>332</v>
      </c>
      <c r="D22" t="s">
        <v>103</v>
      </c>
      <c r="E22" t="s">
        <v>126</v>
      </c>
      <c r="F22" t="s">
        <v>329</v>
      </c>
      <c r="G22" t="s">
        <v>321</v>
      </c>
      <c r="H22" t="s">
        <v>330</v>
      </c>
      <c r="I22" t="s">
        <v>214</v>
      </c>
      <c r="J22" t="s">
        <v>333</v>
      </c>
      <c r="K22" s="77">
        <v>2.31</v>
      </c>
      <c r="L22" t="s">
        <v>105</v>
      </c>
      <c r="M22" s="77">
        <v>4.45</v>
      </c>
      <c r="N22" s="77">
        <v>0.23</v>
      </c>
      <c r="O22" s="77">
        <v>5811750.0599999996</v>
      </c>
      <c r="P22" s="77">
        <v>116.67</v>
      </c>
      <c r="Q22" s="77">
        <v>0</v>
      </c>
      <c r="R22" s="77">
        <v>6780.5687950020001</v>
      </c>
      <c r="S22" s="77">
        <v>0.83</v>
      </c>
      <c r="T22" s="77">
        <v>1.22</v>
      </c>
      <c r="U22" s="77">
        <v>0.11</v>
      </c>
    </row>
    <row r="23" spans="2:21">
      <c r="B23" t="s">
        <v>334</v>
      </c>
      <c r="C23" t="s">
        <v>335</v>
      </c>
      <c r="D23" t="s">
        <v>103</v>
      </c>
      <c r="E23" t="s">
        <v>126</v>
      </c>
      <c r="F23" t="s">
        <v>336</v>
      </c>
      <c r="G23" t="s">
        <v>337</v>
      </c>
      <c r="H23" t="s">
        <v>338</v>
      </c>
      <c r="I23" t="s">
        <v>153</v>
      </c>
      <c r="J23" t="s">
        <v>339</v>
      </c>
      <c r="K23" s="77">
        <v>2.65</v>
      </c>
      <c r="L23" t="s">
        <v>105</v>
      </c>
      <c r="M23" s="77">
        <v>3.6</v>
      </c>
      <c r="N23" s="77">
        <v>0.87</v>
      </c>
      <c r="O23" s="77">
        <v>3437293.58</v>
      </c>
      <c r="P23" s="77">
        <v>110</v>
      </c>
      <c r="Q23" s="77">
        <v>0</v>
      </c>
      <c r="R23" s="77">
        <v>3781.0229380000001</v>
      </c>
      <c r="S23" s="77">
        <v>3.83</v>
      </c>
      <c r="T23" s="77">
        <v>0.68</v>
      </c>
      <c r="U23" s="77">
        <v>0.06</v>
      </c>
    </row>
    <row r="24" spans="2:21">
      <c r="B24" s="78" t="s">
        <v>254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77">
        <v>0</v>
      </c>
      <c r="L25" t="s">
        <v>229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295</v>
      </c>
      <c r="C26" s="16"/>
      <c r="D26" s="16"/>
      <c r="E26" s="16"/>
      <c r="F26" s="16"/>
      <c r="K26" s="79">
        <v>5.54</v>
      </c>
      <c r="N26" s="79">
        <v>5.71</v>
      </c>
      <c r="O26" s="79">
        <v>16365648.640000001</v>
      </c>
      <c r="Q26" s="79">
        <v>0</v>
      </c>
      <c r="R26" s="79">
        <v>15943.414905088001</v>
      </c>
      <c r="T26" s="79">
        <v>2.86</v>
      </c>
      <c r="U26" s="79">
        <v>0.25</v>
      </c>
    </row>
    <row r="27" spans="2:21">
      <c r="B27" t="s">
        <v>340</v>
      </c>
      <c r="C27" t="s">
        <v>341</v>
      </c>
      <c r="D27" t="s">
        <v>103</v>
      </c>
      <c r="E27" t="s">
        <v>126</v>
      </c>
      <c r="F27" t="s">
        <v>342</v>
      </c>
      <c r="G27" t="s">
        <v>343</v>
      </c>
      <c r="H27" t="s">
        <v>338</v>
      </c>
      <c r="I27" t="s">
        <v>153</v>
      </c>
      <c r="J27" t="s">
        <v>344</v>
      </c>
      <c r="K27" s="77">
        <v>5.54</v>
      </c>
      <c r="L27" t="s">
        <v>105</v>
      </c>
      <c r="M27" s="77">
        <v>4.6900000000000004</v>
      </c>
      <c r="N27" s="77">
        <v>5.71</v>
      </c>
      <c r="O27" s="77">
        <v>16365648.640000001</v>
      </c>
      <c r="P27" s="77">
        <v>97.42</v>
      </c>
      <c r="Q27" s="77">
        <v>0</v>
      </c>
      <c r="R27" s="77">
        <v>15943.414905088001</v>
      </c>
      <c r="S27" s="77">
        <v>0.73</v>
      </c>
      <c r="T27" s="77">
        <v>2.86</v>
      </c>
      <c r="U27" s="77">
        <v>0.25</v>
      </c>
    </row>
    <row r="28" spans="2:21">
      <c r="B28" s="78" t="s">
        <v>345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229</v>
      </c>
      <c r="C29" t="s">
        <v>229</v>
      </c>
      <c r="D29" s="16"/>
      <c r="E29" s="16"/>
      <c r="F29" s="16"/>
      <c r="G29" t="s">
        <v>229</v>
      </c>
      <c r="H29" t="s">
        <v>229</v>
      </c>
      <c r="K29" s="77">
        <v>0</v>
      </c>
      <c r="L29" t="s">
        <v>229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234</v>
      </c>
      <c r="C30" s="16"/>
      <c r="D30" s="16"/>
      <c r="E30" s="16"/>
      <c r="F30" s="16"/>
      <c r="K30" s="79">
        <v>8.6</v>
      </c>
      <c r="N30" s="79">
        <v>4.55</v>
      </c>
      <c r="O30" s="79">
        <v>119939613</v>
      </c>
      <c r="Q30" s="79">
        <v>0</v>
      </c>
      <c r="R30" s="79">
        <v>409864.5967443625</v>
      </c>
      <c r="T30" s="79">
        <v>73.58</v>
      </c>
      <c r="U30" s="79">
        <v>6.4</v>
      </c>
    </row>
    <row r="31" spans="2:21">
      <c r="B31" s="78" t="s">
        <v>296</v>
      </c>
      <c r="C31" s="16"/>
      <c r="D31" s="16"/>
      <c r="E31" s="16"/>
      <c r="F31" s="16"/>
      <c r="K31" s="79">
        <v>14.53</v>
      </c>
      <c r="N31" s="79">
        <v>6.22</v>
      </c>
      <c r="O31" s="79">
        <v>15617000</v>
      </c>
      <c r="Q31" s="79">
        <v>0</v>
      </c>
      <c r="R31" s="79">
        <v>42122.868250299398</v>
      </c>
      <c r="T31" s="79">
        <v>7.56</v>
      </c>
      <c r="U31" s="79">
        <v>0.66</v>
      </c>
    </row>
    <row r="32" spans="2:21">
      <c r="B32" t="s">
        <v>346</v>
      </c>
      <c r="C32" t="s">
        <v>347</v>
      </c>
      <c r="D32" t="s">
        <v>126</v>
      </c>
      <c r="E32" t="s">
        <v>348</v>
      </c>
      <c r="F32" t="s">
        <v>349</v>
      </c>
      <c r="G32" t="s">
        <v>350</v>
      </c>
      <c r="H32" t="s">
        <v>351</v>
      </c>
      <c r="I32" t="s">
        <v>288</v>
      </c>
      <c r="J32" t="s">
        <v>352</v>
      </c>
      <c r="K32" s="77">
        <v>14.53</v>
      </c>
      <c r="L32" t="s">
        <v>109</v>
      </c>
      <c r="M32" s="77">
        <v>4.0999999999999996</v>
      </c>
      <c r="N32" s="77">
        <v>6.22</v>
      </c>
      <c r="O32" s="77">
        <v>15617000</v>
      </c>
      <c r="P32" s="77">
        <v>74.944277778062371</v>
      </c>
      <c r="Q32" s="77">
        <v>0</v>
      </c>
      <c r="R32" s="77">
        <v>42122.868250299398</v>
      </c>
      <c r="S32" s="77">
        <v>0.78</v>
      </c>
      <c r="T32" s="77">
        <v>7.56</v>
      </c>
      <c r="U32" s="77">
        <v>0.66</v>
      </c>
    </row>
    <row r="33" spans="2:21">
      <c r="B33" s="78" t="s">
        <v>297</v>
      </c>
      <c r="C33" s="16"/>
      <c r="D33" s="16"/>
      <c r="E33" s="16"/>
      <c r="F33" s="16"/>
      <c r="K33" s="79">
        <v>7.92</v>
      </c>
      <c r="N33" s="79">
        <v>4.3600000000000003</v>
      </c>
      <c r="O33" s="79">
        <v>104322613</v>
      </c>
      <c r="Q33" s="79">
        <v>0</v>
      </c>
      <c r="R33" s="79">
        <v>367741.72849406308</v>
      </c>
      <c r="T33" s="79">
        <v>66.02</v>
      </c>
      <c r="U33" s="79">
        <v>5.74</v>
      </c>
    </row>
    <row r="34" spans="2:21">
      <c r="B34" t="s">
        <v>353</v>
      </c>
      <c r="C34" t="s">
        <v>354</v>
      </c>
      <c r="D34" t="s">
        <v>126</v>
      </c>
      <c r="E34" t="s">
        <v>348</v>
      </c>
      <c r="F34" t="s">
        <v>355</v>
      </c>
      <c r="G34" t="s">
        <v>356</v>
      </c>
      <c r="H34" t="s">
        <v>357</v>
      </c>
      <c r="I34" t="s">
        <v>288</v>
      </c>
      <c r="J34" t="s">
        <v>358</v>
      </c>
      <c r="K34" s="77">
        <v>8.58</v>
      </c>
      <c r="L34" t="s">
        <v>109</v>
      </c>
      <c r="M34" s="77">
        <v>3.42</v>
      </c>
      <c r="N34" s="77">
        <v>4.22</v>
      </c>
      <c r="O34" s="77">
        <v>8899000</v>
      </c>
      <c r="P34" s="77">
        <v>94.657230555118559</v>
      </c>
      <c r="Q34" s="77">
        <v>0</v>
      </c>
      <c r="R34" s="77">
        <v>30316.345462612899</v>
      </c>
      <c r="S34" s="77">
        <v>0</v>
      </c>
      <c r="T34" s="77">
        <v>5.44</v>
      </c>
      <c r="U34" s="77">
        <v>0.47</v>
      </c>
    </row>
    <row r="35" spans="2:21">
      <c r="B35" t="s">
        <v>359</v>
      </c>
      <c r="C35" t="s">
        <v>360</v>
      </c>
      <c r="D35" t="s">
        <v>126</v>
      </c>
      <c r="E35" t="s">
        <v>348</v>
      </c>
      <c r="F35" t="s">
        <v>355</v>
      </c>
      <c r="G35" t="s">
        <v>356</v>
      </c>
      <c r="H35" t="s">
        <v>357</v>
      </c>
      <c r="I35" t="s">
        <v>288</v>
      </c>
      <c r="J35" t="s">
        <v>361</v>
      </c>
      <c r="K35" s="77">
        <v>4.92</v>
      </c>
      <c r="L35" t="s">
        <v>109</v>
      </c>
      <c r="M35" s="77">
        <v>4</v>
      </c>
      <c r="N35" s="77">
        <v>3.86</v>
      </c>
      <c r="O35" s="77">
        <v>1894000</v>
      </c>
      <c r="P35" s="77">
        <v>102.71866666842661</v>
      </c>
      <c r="Q35" s="77">
        <v>0</v>
      </c>
      <c r="R35" s="77">
        <v>7001.8240765732999</v>
      </c>
      <c r="S35" s="77">
        <v>7.0000000000000007E-2</v>
      </c>
      <c r="T35" s="77">
        <v>1.26</v>
      </c>
      <c r="U35" s="77">
        <v>0.11</v>
      </c>
    </row>
    <row r="36" spans="2:21">
      <c r="B36" t="s">
        <v>362</v>
      </c>
      <c r="C36" t="s">
        <v>363</v>
      </c>
      <c r="D36" t="s">
        <v>126</v>
      </c>
      <c r="E36" t="s">
        <v>348</v>
      </c>
      <c r="F36" t="s">
        <v>355</v>
      </c>
      <c r="G36" t="s">
        <v>356</v>
      </c>
      <c r="H36" t="s">
        <v>364</v>
      </c>
      <c r="I36" t="s">
        <v>365</v>
      </c>
      <c r="J36" t="s">
        <v>366</v>
      </c>
      <c r="K36" s="77">
        <v>4.8099999999999996</v>
      </c>
      <c r="L36" t="s">
        <v>109</v>
      </c>
      <c r="M36" s="77">
        <v>4.13</v>
      </c>
      <c r="N36" s="77">
        <v>3.83</v>
      </c>
      <c r="O36" s="77">
        <v>1690000</v>
      </c>
      <c r="P36" s="77">
        <v>102.31333333136095</v>
      </c>
      <c r="Q36" s="77">
        <v>0</v>
      </c>
      <c r="R36" s="77">
        <v>6223.0141045466999</v>
      </c>
      <c r="S36" s="77">
        <v>7.0000000000000007E-2</v>
      </c>
      <c r="T36" s="77">
        <v>1.1200000000000001</v>
      </c>
      <c r="U36" s="77">
        <v>0.1</v>
      </c>
    </row>
    <row r="37" spans="2:21">
      <c r="B37" t="s">
        <v>367</v>
      </c>
      <c r="C37" t="s">
        <v>368</v>
      </c>
      <c r="D37" t="s">
        <v>126</v>
      </c>
      <c r="E37" t="s">
        <v>348</v>
      </c>
      <c r="F37" t="s">
        <v>369</v>
      </c>
      <c r="G37" t="s">
        <v>356</v>
      </c>
      <c r="H37" t="s">
        <v>357</v>
      </c>
      <c r="I37" t="s">
        <v>288</v>
      </c>
      <c r="J37" t="s">
        <v>370</v>
      </c>
      <c r="K37" s="77">
        <v>6.59</v>
      </c>
      <c r="L37" t="s">
        <v>109</v>
      </c>
      <c r="M37" s="77">
        <v>3.3</v>
      </c>
      <c r="N37" s="77">
        <v>3.99</v>
      </c>
      <c r="O37" s="77">
        <v>906000</v>
      </c>
      <c r="P37" s="77">
        <v>97.372150684326712</v>
      </c>
      <c r="Q37" s="77">
        <v>0</v>
      </c>
      <c r="R37" s="77">
        <v>3175.0078750347998</v>
      </c>
      <c r="S37" s="77">
        <v>0.04</v>
      </c>
      <c r="T37" s="77">
        <v>0.56999999999999995</v>
      </c>
      <c r="U37" s="77">
        <v>0.05</v>
      </c>
    </row>
    <row r="38" spans="2:21">
      <c r="B38" t="s">
        <v>371</v>
      </c>
      <c r="C38" t="s">
        <v>372</v>
      </c>
      <c r="D38" t="s">
        <v>126</v>
      </c>
      <c r="E38" t="s">
        <v>348</v>
      </c>
      <c r="F38" t="s">
        <v>369</v>
      </c>
      <c r="G38" t="s">
        <v>356</v>
      </c>
      <c r="H38" t="s">
        <v>364</v>
      </c>
      <c r="I38" t="s">
        <v>365</v>
      </c>
      <c r="J38" t="s">
        <v>373</v>
      </c>
      <c r="K38" s="77">
        <v>6</v>
      </c>
      <c r="L38" t="s">
        <v>109</v>
      </c>
      <c r="M38" s="77">
        <v>3.9</v>
      </c>
      <c r="N38" s="77">
        <v>3.94</v>
      </c>
      <c r="O38" s="77">
        <v>10606000</v>
      </c>
      <c r="P38" s="77">
        <v>100.74163013671507</v>
      </c>
      <c r="Q38" s="77">
        <v>0</v>
      </c>
      <c r="R38" s="77">
        <v>38454.0815949877</v>
      </c>
      <c r="S38" s="77">
        <v>0.42</v>
      </c>
      <c r="T38" s="77">
        <v>6.9</v>
      </c>
      <c r="U38" s="77">
        <v>0.6</v>
      </c>
    </row>
    <row r="39" spans="2:21">
      <c r="B39" t="s">
        <v>374</v>
      </c>
      <c r="C39" t="s">
        <v>375</v>
      </c>
      <c r="D39" t="s">
        <v>126</v>
      </c>
      <c r="E39" t="s">
        <v>348</v>
      </c>
      <c r="F39" t="s">
        <v>376</v>
      </c>
      <c r="G39" t="s">
        <v>356</v>
      </c>
      <c r="H39" t="s">
        <v>357</v>
      </c>
      <c r="I39" t="s">
        <v>288</v>
      </c>
      <c r="J39" t="s">
        <v>377</v>
      </c>
      <c r="K39" s="77">
        <v>5.84</v>
      </c>
      <c r="L39" t="s">
        <v>109</v>
      </c>
      <c r="M39" s="77">
        <v>3</v>
      </c>
      <c r="N39" s="77">
        <v>3.97</v>
      </c>
      <c r="O39" s="77">
        <v>3904000</v>
      </c>
      <c r="P39" s="77">
        <v>95.051333332479501</v>
      </c>
      <c r="Q39" s="77">
        <v>0</v>
      </c>
      <c r="R39" s="77">
        <v>13355.1837878267</v>
      </c>
      <c r="S39" s="77">
        <v>0.16</v>
      </c>
      <c r="T39" s="77">
        <v>2.4</v>
      </c>
      <c r="U39" s="77">
        <v>0.21</v>
      </c>
    </row>
    <row r="40" spans="2:21">
      <c r="B40" t="s">
        <v>378</v>
      </c>
      <c r="C40" t="s">
        <v>379</v>
      </c>
      <c r="D40" t="s">
        <v>126</v>
      </c>
      <c r="E40" t="s">
        <v>348</v>
      </c>
      <c r="F40" t="s">
        <v>376</v>
      </c>
      <c r="G40" t="s">
        <v>356</v>
      </c>
      <c r="H40" t="s">
        <v>357</v>
      </c>
      <c r="I40" t="s">
        <v>288</v>
      </c>
      <c r="J40" t="s">
        <v>370</v>
      </c>
      <c r="K40" s="77">
        <v>6.71</v>
      </c>
      <c r="L40" t="s">
        <v>109</v>
      </c>
      <c r="M40" s="77">
        <v>3</v>
      </c>
      <c r="N40" s="77">
        <v>4.09</v>
      </c>
      <c r="O40" s="77">
        <v>959000</v>
      </c>
      <c r="P40" s="77">
        <v>94.459753420229404</v>
      </c>
      <c r="Q40" s="77">
        <v>0</v>
      </c>
      <c r="R40" s="77">
        <v>3260.2226580447</v>
      </c>
      <c r="S40" s="77">
        <v>0.05</v>
      </c>
      <c r="T40" s="77">
        <v>0.59</v>
      </c>
      <c r="U40" s="77">
        <v>0.05</v>
      </c>
    </row>
    <row r="41" spans="2:21">
      <c r="B41" t="s">
        <v>380</v>
      </c>
      <c r="C41" t="s">
        <v>381</v>
      </c>
      <c r="D41" t="s">
        <v>126</v>
      </c>
      <c r="E41" t="s">
        <v>348</v>
      </c>
      <c r="F41" t="s">
        <v>376</v>
      </c>
      <c r="G41" t="s">
        <v>356</v>
      </c>
      <c r="H41" t="s">
        <v>357</v>
      </c>
      <c r="I41" t="s">
        <v>288</v>
      </c>
      <c r="J41" t="s">
        <v>382</v>
      </c>
      <c r="K41" s="77">
        <v>6.15</v>
      </c>
      <c r="L41" t="s">
        <v>109</v>
      </c>
      <c r="M41" s="77">
        <v>3.55</v>
      </c>
      <c r="N41" s="77">
        <v>4</v>
      </c>
      <c r="O41" s="77">
        <v>7053000</v>
      </c>
      <c r="P41" s="77">
        <v>99.231277778250387</v>
      </c>
      <c r="Q41" s="77">
        <v>0</v>
      </c>
      <c r="R41" s="77">
        <v>25188.616496098301</v>
      </c>
      <c r="S41" s="77">
        <v>0.28000000000000003</v>
      </c>
      <c r="T41" s="77">
        <v>4.5199999999999996</v>
      </c>
      <c r="U41" s="77">
        <v>0.39</v>
      </c>
    </row>
    <row r="42" spans="2:21">
      <c r="B42" t="s">
        <v>383</v>
      </c>
      <c r="C42" t="s">
        <v>384</v>
      </c>
      <c r="D42" t="s">
        <v>126</v>
      </c>
      <c r="E42" t="s">
        <v>348</v>
      </c>
      <c r="F42" t="s">
        <v>385</v>
      </c>
      <c r="G42" t="s">
        <v>356</v>
      </c>
      <c r="H42" t="s">
        <v>386</v>
      </c>
      <c r="I42" t="s">
        <v>288</v>
      </c>
      <c r="J42" t="s">
        <v>370</v>
      </c>
      <c r="K42" s="77">
        <v>6.64</v>
      </c>
      <c r="L42" t="s">
        <v>109</v>
      </c>
      <c r="M42" s="77">
        <v>3.4</v>
      </c>
      <c r="N42" s="77">
        <v>4.18</v>
      </c>
      <c r="O42" s="77">
        <v>978000</v>
      </c>
      <c r="P42" s="77">
        <v>96.575000000000003</v>
      </c>
      <c r="Q42" s="77">
        <v>0</v>
      </c>
      <c r="R42" s="77">
        <v>3399.2680965</v>
      </c>
      <c r="S42" s="77">
        <v>0.05</v>
      </c>
      <c r="T42" s="77">
        <v>0.61</v>
      </c>
      <c r="U42" s="77">
        <v>0.05</v>
      </c>
    </row>
    <row r="43" spans="2:21">
      <c r="B43" t="s">
        <v>387</v>
      </c>
      <c r="C43" t="s">
        <v>388</v>
      </c>
      <c r="D43" t="s">
        <v>126</v>
      </c>
      <c r="E43" t="s">
        <v>348</v>
      </c>
      <c r="F43" t="s">
        <v>385</v>
      </c>
      <c r="G43" t="s">
        <v>356</v>
      </c>
      <c r="H43" t="s">
        <v>389</v>
      </c>
      <c r="I43" t="s">
        <v>365</v>
      </c>
      <c r="J43" t="s">
        <v>390</v>
      </c>
      <c r="K43" s="77">
        <v>6.4</v>
      </c>
      <c r="L43" t="s">
        <v>109</v>
      </c>
      <c r="M43" s="77">
        <v>3.7</v>
      </c>
      <c r="N43" s="77">
        <v>4.17</v>
      </c>
      <c r="O43" s="77">
        <v>10363000</v>
      </c>
      <c r="P43" s="77">
        <v>98.063833333011672</v>
      </c>
      <c r="Q43" s="77">
        <v>0</v>
      </c>
      <c r="R43" s="77">
        <v>36574.315818831703</v>
      </c>
      <c r="S43" s="77">
        <v>0.52</v>
      </c>
      <c r="T43" s="77">
        <v>6.57</v>
      </c>
      <c r="U43" s="77">
        <v>0.56999999999999995</v>
      </c>
    </row>
    <row r="44" spans="2:21">
      <c r="B44" t="s">
        <v>391</v>
      </c>
      <c r="C44" t="s">
        <v>392</v>
      </c>
      <c r="D44" t="s">
        <v>126</v>
      </c>
      <c r="E44" t="s">
        <v>348</v>
      </c>
      <c r="F44" t="s">
        <v>385</v>
      </c>
      <c r="G44" t="s">
        <v>356</v>
      </c>
      <c r="H44" t="s">
        <v>389</v>
      </c>
      <c r="I44" t="s">
        <v>365</v>
      </c>
      <c r="J44" t="s">
        <v>393</v>
      </c>
      <c r="K44" s="77">
        <v>3.08</v>
      </c>
      <c r="L44" t="s">
        <v>109</v>
      </c>
      <c r="M44" s="77">
        <v>4.5</v>
      </c>
      <c r="N44" s="77">
        <v>3.59</v>
      </c>
      <c r="O44" s="77">
        <v>364000</v>
      </c>
      <c r="P44" s="77">
        <v>103.78749999999999</v>
      </c>
      <c r="Q44" s="77">
        <v>0</v>
      </c>
      <c r="R44" s="77">
        <v>1359.6536134999999</v>
      </c>
      <c r="S44" s="77">
        <v>0</v>
      </c>
      <c r="T44" s="77">
        <v>0.24</v>
      </c>
      <c r="U44" s="77">
        <v>0.02</v>
      </c>
    </row>
    <row r="45" spans="2:21">
      <c r="B45" t="s">
        <v>394</v>
      </c>
      <c r="C45" t="s">
        <v>395</v>
      </c>
      <c r="D45" t="s">
        <v>126</v>
      </c>
      <c r="E45" t="s">
        <v>348</v>
      </c>
      <c r="F45" t="s">
        <v>396</v>
      </c>
      <c r="G45" t="s">
        <v>397</v>
      </c>
      <c r="H45" t="s">
        <v>386</v>
      </c>
      <c r="I45" t="s">
        <v>288</v>
      </c>
      <c r="J45" t="s">
        <v>398</v>
      </c>
      <c r="K45" s="77">
        <v>7.23</v>
      </c>
      <c r="L45" t="s">
        <v>109</v>
      </c>
      <c r="M45" s="77">
        <v>4.13</v>
      </c>
      <c r="N45" s="77">
        <v>4.0999999999999996</v>
      </c>
      <c r="O45" s="77">
        <v>6874000</v>
      </c>
      <c r="P45" s="77">
        <v>100.52301369799244</v>
      </c>
      <c r="Q45" s="77">
        <v>0</v>
      </c>
      <c r="R45" s="77">
        <v>24868.9171097984</v>
      </c>
      <c r="S45" s="77">
        <v>0.21</v>
      </c>
      <c r="T45" s="77">
        <v>4.46</v>
      </c>
      <c r="U45" s="77">
        <v>0.39</v>
      </c>
    </row>
    <row r="46" spans="2:21">
      <c r="B46" t="s">
        <v>399</v>
      </c>
      <c r="C46" t="s">
        <v>400</v>
      </c>
      <c r="D46" t="s">
        <v>126</v>
      </c>
      <c r="E46" t="s">
        <v>348</v>
      </c>
      <c r="F46" t="s">
        <v>401</v>
      </c>
      <c r="G46" t="s">
        <v>402</v>
      </c>
      <c r="H46" t="s">
        <v>403</v>
      </c>
      <c r="I46" t="s">
        <v>365</v>
      </c>
      <c r="J46" t="s">
        <v>404</v>
      </c>
      <c r="K46" s="77">
        <v>15.28</v>
      </c>
      <c r="L46" t="s">
        <v>109</v>
      </c>
      <c r="M46" s="77">
        <v>5.75</v>
      </c>
      <c r="N46" s="77">
        <v>5.78</v>
      </c>
      <c r="O46" s="77">
        <v>3196000</v>
      </c>
      <c r="P46" s="77">
        <v>102.28166666770964</v>
      </c>
      <c r="Q46" s="77">
        <v>0</v>
      </c>
      <c r="R46" s="77">
        <v>11764.850518053299</v>
      </c>
      <c r="S46" s="77">
        <v>0.8</v>
      </c>
      <c r="T46" s="77">
        <v>2.11</v>
      </c>
      <c r="U46" s="77">
        <v>0.18</v>
      </c>
    </row>
    <row r="47" spans="2:21">
      <c r="B47" t="s">
        <v>405</v>
      </c>
      <c r="C47" t="s">
        <v>406</v>
      </c>
      <c r="D47" t="s">
        <v>126</v>
      </c>
      <c r="E47" t="s">
        <v>348</v>
      </c>
      <c r="F47" t="s">
        <v>407</v>
      </c>
      <c r="G47" t="s">
        <v>408</v>
      </c>
      <c r="H47" t="s">
        <v>409</v>
      </c>
      <c r="I47" t="s">
        <v>288</v>
      </c>
      <c r="J47" t="s">
        <v>410</v>
      </c>
      <c r="K47" s="77">
        <v>5.4</v>
      </c>
      <c r="L47" t="s">
        <v>109</v>
      </c>
      <c r="M47" s="77">
        <v>3.75</v>
      </c>
      <c r="N47" s="77">
        <v>4.49</v>
      </c>
      <c r="O47" s="77">
        <v>1337000</v>
      </c>
      <c r="P47" s="77">
        <v>96.461333335826481</v>
      </c>
      <c r="Q47" s="77">
        <v>0</v>
      </c>
      <c r="R47" s="77">
        <v>4641.5872080933004</v>
      </c>
      <c r="S47" s="77">
        <v>0.18</v>
      </c>
      <c r="T47" s="77">
        <v>0.83</v>
      </c>
      <c r="U47" s="77">
        <v>7.0000000000000007E-2</v>
      </c>
    </row>
    <row r="48" spans="2:21">
      <c r="B48" t="s">
        <v>411</v>
      </c>
      <c r="C48" t="s">
        <v>412</v>
      </c>
      <c r="D48" t="s">
        <v>126</v>
      </c>
      <c r="E48" t="s">
        <v>348</v>
      </c>
      <c r="F48" t="s">
        <v>413</v>
      </c>
      <c r="G48" t="s">
        <v>414</v>
      </c>
      <c r="H48" t="s">
        <v>415</v>
      </c>
      <c r="I48" t="s">
        <v>288</v>
      </c>
      <c r="J48" t="s">
        <v>416</v>
      </c>
      <c r="K48" s="77">
        <v>4.7699999999999996</v>
      </c>
      <c r="L48" t="s">
        <v>113</v>
      </c>
      <c r="M48" s="77">
        <v>2.5</v>
      </c>
      <c r="N48" s="77">
        <v>3.35</v>
      </c>
      <c r="O48" s="77">
        <v>4166000</v>
      </c>
      <c r="P48" s="77">
        <v>97.148493151704386</v>
      </c>
      <c r="Q48" s="77">
        <v>0</v>
      </c>
      <c r="R48" s="77">
        <v>17060.593119600398</v>
      </c>
      <c r="S48" s="77">
        <v>1.19</v>
      </c>
      <c r="T48" s="77">
        <v>3.06</v>
      </c>
      <c r="U48" s="77">
        <v>0.27</v>
      </c>
    </row>
    <row r="49" spans="2:21">
      <c r="B49" t="s">
        <v>417</v>
      </c>
      <c r="C49" t="s">
        <v>418</v>
      </c>
      <c r="D49" t="s">
        <v>126</v>
      </c>
      <c r="E49" t="s">
        <v>348</v>
      </c>
      <c r="F49" t="s">
        <v>419</v>
      </c>
      <c r="G49" t="s">
        <v>420</v>
      </c>
      <c r="H49" t="s">
        <v>421</v>
      </c>
      <c r="I49" t="s">
        <v>365</v>
      </c>
      <c r="J49" t="s">
        <v>422</v>
      </c>
      <c r="K49" s="77">
        <v>6.24</v>
      </c>
      <c r="L49" t="s">
        <v>109</v>
      </c>
      <c r="M49" s="77">
        <v>4.5</v>
      </c>
      <c r="N49" s="77">
        <v>5.59</v>
      </c>
      <c r="O49" s="77">
        <v>6050000</v>
      </c>
      <c r="P49" s="77">
        <v>94.659000000000006</v>
      </c>
      <c r="Q49" s="77">
        <v>0</v>
      </c>
      <c r="R49" s="77">
        <v>20611.0033305</v>
      </c>
      <c r="S49" s="77">
        <v>0.41</v>
      </c>
      <c r="T49" s="77">
        <v>3.7</v>
      </c>
      <c r="U49" s="77">
        <v>0.32</v>
      </c>
    </row>
    <row r="50" spans="2:21">
      <c r="B50" t="s">
        <v>423</v>
      </c>
      <c r="C50" t="s">
        <v>424</v>
      </c>
      <c r="D50" t="s">
        <v>126</v>
      </c>
      <c r="E50" t="s">
        <v>348</v>
      </c>
      <c r="F50" t="s">
        <v>419</v>
      </c>
      <c r="G50" t="s">
        <v>420</v>
      </c>
      <c r="H50" t="s">
        <v>421</v>
      </c>
      <c r="I50" t="s">
        <v>365</v>
      </c>
      <c r="J50" t="s">
        <v>425</v>
      </c>
      <c r="K50" s="77">
        <v>4.04</v>
      </c>
      <c r="L50" t="s">
        <v>109</v>
      </c>
      <c r="M50" s="77">
        <v>3.5</v>
      </c>
      <c r="N50" s="77">
        <v>4.83</v>
      </c>
      <c r="O50" s="77">
        <v>3729000</v>
      </c>
      <c r="P50" s="77">
        <v>95.593166666666662</v>
      </c>
      <c r="Q50" s="77">
        <v>0</v>
      </c>
      <c r="R50" s="77">
        <v>12829.244396815</v>
      </c>
      <c r="S50" s="77">
        <v>0.18</v>
      </c>
      <c r="T50" s="77">
        <v>2.2999999999999998</v>
      </c>
      <c r="U50" s="77">
        <v>0.2</v>
      </c>
    </row>
    <row r="51" spans="2:21">
      <c r="B51" t="s">
        <v>426</v>
      </c>
      <c r="C51" t="s">
        <v>427</v>
      </c>
      <c r="D51" t="s">
        <v>126</v>
      </c>
      <c r="E51" t="s">
        <v>348</v>
      </c>
      <c r="F51" t="s">
        <v>428</v>
      </c>
      <c r="G51" t="s">
        <v>429</v>
      </c>
      <c r="H51" t="s">
        <v>415</v>
      </c>
      <c r="I51" t="s">
        <v>288</v>
      </c>
      <c r="J51" t="s">
        <v>430</v>
      </c>
      <c r="K51" s="77">
        <v>18.63</v>
      </c>
      <c r="L51" t="s">
        <v>113</v>
      </c>
      <c r="M51" s="77">
        <v>3.75</v>
      </c>
      <c r="N51" s="77">
        <v>3.5</v>
      </c>
      <c r="O51" s="77">
        <v>3829000</v>
      </c>
      <c r="P51" s="77">
        <v>106.56423287542427</v>
      </c>
      <c r="Q51" s="77">
        <v>0</v>
      </c>
      <c r="R51" s="77">
        <v>17200.284107502699</v>
      </c>
      <c r="S51" s="77">
        <v>0.31</v>
      </c>
      <c r="T51" s="77">
        <v>3.09</v>
      </c>
      <c r="U51" s="77">
        <v>0.27</v>
      </c>
    </row>
    <row r="52" spans="2:21">
      <c r="B52" t="s">
        <v>431</v>
      </c>
      <c r="C52" t="s">
        <v>432</v>
      </c>
      <c r="D52" t="s">
        <v>126</v>
      </c>
      <c r="E52" t="s">
        <v>348</v>
      </c>
      <c r="F52" t="s">
        <v>433</v>
      </c>
      <c r="G52" t="s">
        <v>350</v>
      </c>
      <c r="H52" t="s">
        <v>434</v>
      </c>
      <c r="I52" t="s">
        <v>288</v>
      </c>
      <c r="J52" t="s">
        <v>435</v>
      </c>
      <c r="K52" s="77">
        <v>24.27</v>
      </c>
      <c r="L52" t="s">
        <v>113</v>
      </c>
      <c r="M52" s="77">
        <v>3.75</v>
      </c>
      <c r="N52" s="77">
        <v>3.64</v>
      </c>
      <c r="O52" s="77">
        <v>5903000</v>
      </c>
      <c r="P52" s="77">
        <v>103.43183561578874</v>
      </c>
      <c r="Q52" s="77">
        <v>0</v>
      </c>
      <c r="R52" s="77">
        <v>25737.467228228601</v>
      </c>
      <c r="S52" s="77">
        <v>0.39</v>
      </c>
      <c r="T52" s="77">
        <v>4.62</v>
      </c>
      <c r="U52" s="77">
        <v>0.4</v>
      </c>
    </row>
    <row r="53" spans="2:21">
      <c r="B53" t="s">
        <v>436</v>
      </c>
      <c r="C53" t="s">
        <v>437</v>
      </c>
      <c r="D53" t="s">
        <v>126</v>
      </c>
      <c r="E53" t="s">
        <v>348</v>
      </c>
      <c r="F53" t="s">
        <v>438</v>
      </c>
      <c r="G53" t="s">
        <v>439</v>
      </c>
      <c r="H53" t="s">
        <v>440</v>
      </c>
      <c r="I53" t="s">
        <v>365</v>
      </c>
      <c r="J53" t="s">
        <v>441</v>
      </c>
      <c r="K53" s="77">
        <v>3.81</v>
      </c>
      <c r="L53" t="s">
        <v>109</v>
      </c>
      <c r="M53" s="77">
        <v>3.75</v>
      </c>
      <c r="N53" s="77">
        <v>5.68</v>
      </c>
      <c r="O53" s="77">
        <v>7684000</v>
      </c>
      <c r="P53" s="77">
        <v>94.575749999999999</v>
      </c>
      <c r="Q53" s="77">
        <v>0</v>
      </c>
      <c r="R53" s="77">
        <v>26154.65506737</v>
      </c>
      <c r="S53" s="77">
        <v>0.88</v>
      </c>
      <c r="T53" s="77">
        <v>4.7</v>
      </c>
      <c r="U53" s="77">
        <v>0.41</v>
      </c>
    </row>
    <row r="54" spans="2:21">
      <c r="B54" t="s">
        <v>442</v>
      </c>
      <c r="C54" t="s">
        <v>443</v>
      </c>
      <c r="D54" t="s">
        <v>126</v>
      </c>
      <c r="E54" t="s">
        <v>348</v>
      </c>
      <c r="F54" t="s">
        <v>444</v>
      </c>
      <c r="G54" t="s">
        <v>445</v>
      </c>
      <c r="H54" t="s">
        <v>434</v>
      </c>
      <c r="I54" t="s">
        <v>288</v>
      </c>
      <c r="J54" t="s">
        <v>446</v>
      </c>
      <c r="K54" s="77">
        <v>0.71</v>
      </c>
      <c r="L54" t="s">
        <v>109</v>
      </c>
      <c r="M54" s="77">
        <v>4.88</v>
      </c>
      <c r="N54" s="77">
        <v>4.33</v>
      </c>
      <c r="O54" s="77">
        <v>1407000</v>
      </c>
      <c r="P54" s="77">
        <v>101.75962500355367</v>
      </c>
      <c r="Q54" s="77">
        <v>0</v>
      </c>
      <c r="R54" s="77">
        <v>5152.8967677561996</v>
      </c>
      <c r="S54" s="77">
        <v>0.4</v>
      </c>
      <c r="T54" s="77">
        <v>0.93</v>
      </c>
      <c r="U54" s="77">
        <v>0.08</v>
      </c>
    </row>
    <row r="55" spans="2:21">
      <c r="B55" t="s">
        <v>447</v>
      </c>
      <c r="C55" t="s">
        <v>448</v>
      </c>
      <c r="D55" t="s">
        <v>126</v>
      </c>
      <c r="E55" t="s">
        <v>348</v>
      </c>
      <c r="F55" t="s">
        <v>449</v>
      </c>
      <c r="G55" t="s">
        <v>450</v>
      </c>
      <c r="H55" t="s">
        <v>451</v>
      </c>
      <c r="I55" t="s">
        <v>365</v>
      </c>
      <c r="J55" t="s">
        <v>452</v>
      </c>
      <c r="K55" s="77">
        <v>4.9000000000000004</v>
      </c>
      <c r="L55" t="s">
        <v>109</v>
      </c>
      <c r="M55" s="77">
        <v>4.75</v>
      </c>
      <c r="N55" s="77">
        <v>6.73</v>
      </c>
      <c r="O55" s="77">
        <v>7594000</v>
      </c>
      <c r="P55" s="77">
        <v>92.949305555701869</v>
      </c>
      <c r="Q55" s="77">
        <v>0</v>
      </c>
      <c r="R55" s="77">
        <v>25403.7943797761</v>
      </c>
      <c r="S55" s="77">
        <v>1.01</v>
      </c>
      <c r="T55" s="77">
        <v>4.5599999999999996</v>
      </c>
      <c r="U55" s="77">
        <v>0.4</v>
      </c>
    </row>
    <row r="56" spans="2:21">
      <c r="B56" t="s">
        <v>453</v>
      </c>
      <c r="C56" t="s">
        <v>454</v>
      </c>
      <c r="D56" t="s">
        <v>126</v>
      </c>
      <c r="E56" t="s">
        <v>348</v>
      </c>
      <c r="F56" t="s">
        <v>455</v>
      </c>
      <c r="G56" t="s">
        <v>420</v>
      </c>
      <c r="H56" t="s">
        <v>229</v>
      </c>
      <c r="I56" t="s">
        <v>456</v>
      </c>
      <c r="J56" t="s">
        <v>457</v>
      </c>
      <c r="K56" s="77">
        <v>0.33</v>
      </c>
      <c r="L56" t="s">
        <v>109</v>
      </c>
      <c r="M56" s="77">
        <v>7.5</v>
      </c>
      <c r="N56" s="77">
        <v>0.01</v>
      </c>
      <c r="O56" s="77">
        <v>4937613</v>
      </c>
      <c r="P56" s="77">
        <v>45.068599999999989</v>
      </c>
      <c r="Q56" s="77">
        <v>0</v>
      </c>
      <c r="R56" s="77">
        <v>8008.9016760122804</v>
      </c>
      <c r="S56" s="77">
        <v>0.68</v>
      </c>
      <c r="T56" s="77">
        <v>1.44</v>
      </c>
      <c r="U56" s="77">
        <v>0.13</v>
      </c>
    </row>
    <row r="57" spans="2:21">
      <c r="B57" t="s">
        <v>236</v>
      </c>
      <c r="C57" s="16"/>
      <c r="D57" s="16"/>
      <c r="E57" s="16"/>
      <c r="F57" s="16"/>
    </row>
    <row r="58" spans="2:21">
      <c r="B58" t="s">
        <v>290</v>
      </c>
      <c r="C58" s="16"/>
      <c r="D58" s="16"/>
      <c r="E58" s="16"/>
      <c r="F58" s="16"/>
    </row>
    <row r="59" spans="2:21">
      <c r="B59" t="s">
        <v>291</v>
      </c>
      <c r="C59" s="16"/>
      <c r="D59" s="16"/>
      <c r="E59" s="16"/>
      <c r="F59" s="16"/>
    </row>
    <row r="60" spans="2:21">
      <c r="B60" t="s">
        <v>292</v>
      </c>
      <c r="C60" s="16"/>
      <c r="D60" s="16"/>
      <c r="E60" s="16"/>
      <c r="F60" s="16"/>
    </row>
    <row r="61" spans="2:21">
      <c r="B61" t="s">
        <v>293</v>
      </c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1365</v>
      </c>
    </row>
    <row r="3" spans="2:62">
      <c r="B3" s="2" t="s">
        <v>2</v>
      </c>
      <c r="C3" t="s">
        <v>1366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13935057</v>
      </c>
      <c r="J11" s="7"/>
      <c r="K11" s="76">
        <v>158.08846369</v>
      </c>
      <c r="L11" s="76">
        <v>458212.47643442499</v>
      </c>
      <c r="M11" s="7"/>
      <c r="N11" s="76">
        <v>100</v>
      </c>
      <c r="O11" s="76">
        <v>7.15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11984873</v>
      </c>
      <c r="K12" s="79">
        <v>157.97218000000001</v>
      </c>
      <c r="L12" s="79">
        <v>297721.6626106</v>
      </c>
      <c r="N12" s="79">
        <v>64.97</v>
      </c>
      <c r="O12" s="79">
        <v>4.6500000000000004</v>
      </c>
    </row>
    <row r="13" spans="2:62">
      <c r="B13" s="78" t="s">
        <v>458</v>
      </c>
      <c r="E13" s="16"/>
      <c r="F13" s="16"/>
      <c r="G13" s="16"/>
      <c r="I13" s="79">
        <v>7803664</v>
      </c>
      <c r="K13" s="79">
        <v>88.608019999999996</v>
      </c>
      <c r="L13" s="79">
        <v>225889.8033</v>
      </c>
      <c r="N13" s="79">
        <v>49.3</v>
      </c>
      <c r="O13" s="79">
        <v>3.53</v>
      </c>
    </row>
    <row r="14" spans="2:62">
      <c r="B14" t="s">
        <v>459</v>
      </c>
      <c r="C14" t="s">
        <v>460</v>
      </c>
      <c r="D14" t="s">
        <v>103</v>
      </c>
      <c r="E14" t="s">
        <v>126</v>
      </c>
      <c r="F14" t="s">
        <v>461</v>
      </c>
      <c r="G14" t="s">
        <v>462</v>
      </c>
      <c r="H14" t="s">
        <v>105</v>
      </c>
      <c r="I14" s="77">
        <v>105261</v>
      </c>
      <c r="J14" s="77">
        <v>2796</v>
      </c>
      <c r="K14" s="77">
        <v>0</v>
      </c>
      <c r="L14" s="77">
        <v>2943.0975600000002</v>
      </c>
      <c r="M14" s="77">
        <v>0.05</v>
      </c>
      <c r="N14" s="77">
        <v>0.64</v>
      </c>
      <c r="O14" s="77">
        <v>0.05</v>
      </c>
    </row>
    <row r="15" spans="2:62">
      <c r="B15" t="s">
        <v>463</v>
      </c>
      <c r="C15" t="s">
        <v>464</v>
      </c>
      <c r="D15" t="s">
        <v>103</v>
      </c>
      <c r="E15" t="s">
        <v>126</v>
      </c>
      <c r="F15" t="s">
        <v>465</v>
      </c>
      <c r="G15" t="s">
        <v>301</v>
      </c>
      <c r="H15" t="s">
        <v>105</v>
      </c>
      <c r="I15" s="77">
        <v>1631552</v>
      </c>
      <c r="J15" s="77">
        <v>1213</v>
      </c>
      <c r="K15" s="77">
        <v>0</v>
      </c>
      <c r="L15" s="77">
        <v>19790.725760000001</v>
      </c>
      <c r="M15" s="77">
        <v>0.14000000000000001</v>
      </c>
      <c r="N15" s="77">
        <v>4.32</v>
      </c>
      <c r="O15" s="77">
        <v>0.31</v>
      </c>
    </row>
    <row r="16" spans="2:62">
      <c r="B16" t="s">
        <v>466</v>
      </c>
      <c r="C16" t="s">
        <v>467</v>
      </c>
      <c r="D16" t="s">
        <v>103</v>
      </c>
      <c r="E16" t="s">
        <v>126</v>
      </c>
      <c r="F16" t="s">
        <v>468</v>
      </c>
      <c r="G16" t="s">
        <v>301</v>
      </c>
      <c r="H16" t="s">
        <v>105</v>
      </c>
      <c r="I16" s="77">
        <v>1714615</v>
      </c>
      <c r="J16" s="77">
        <v>2664</v>
      </c>
      <c r="K16" s="77">
        <v>0</v>
      </c>
      <c r="L16" s="77">
        <v>45677.3436</v>
      </c>
      <c r="M16" s="77">
        <v>0.13</v>
      </c>
      <c r="N16" s="77">
        <v>9.9700000000000006</v>
      </c>
      <c r="O16" s="77">
        <v>0.71</v>
      </c>
    </row>
    <row r="17" spans="2:15">
      <c r="B17" t="s">
        <v>469</v>
      </c>
      <c r="C17" t="s">
        <v>470</v>
      </c>
      <c r="D17" t="s">
        <v>103</v>
      </c>
      <c r="E17" t="s">
        <v>126</v>
      </c>
      <c r="F17" t="s">
        <v>471</v>
      </c>
      <c r="G17" t="s">
        <v>301</v>
      </c>
      <c r="H17" t="s">
        <v>105</v>
      </c>
      <c r="I17" s="77">
        <v>1935378</v>
      </c>
      <c r="J17" s="77">
        <v>2399</v>
      </c>
      <c r="K17" s="77">
        <v>0</v>
      </c>
      <c r="L17" s="77">
        <v>46429.718220000002</v>
      </c>
      <c r="M17" s="77">
        <v>0.13</v>
      </c>
      <c r="N17" s="77">
        <v>10.130000000000001</v>
      </c>
      <c r="O17" s="77">
        <v>0.72</v>
      </c>
    </row>
    <row r="18" spans="2:15">
      <c r="B18" t="s">
        <v>472</v>
      </c>
      <c r="C18" t="s">
        <v>473</v>
      </c>
      <c r="D18" t="s">
        <v>103</v>
      </c>
      <c r="E18" t="s">
        <v>126</v>
      </c>
      <c r="F18" t="s">
        <v>474</v>
      </c>
      <c r="G18" t="s">
        <v>301</v>
      </c>
      <c r="H18" t="s">
        <v>105</v>
      </c>
      <c r="I18" s="77">
        <v>137246</v>
      </c>
      <c r="J18" s="77">
        <v>8209</v>
      </c>
      <c r="K18" s="77">
        <v>0</v>
      </c>
      <c r="L18" s="77">
        <v>11266.52414</v>
      </c>
      <c r="M18" s="77">
        <v>0.14000000000000001</v>
      </c>
      <c r="N18" s="77">
        <v>2.46</v>
      </c>
      <c r="O18" s="77">
        <v>0.18</v>
      </c>
    </row>
    <row r="19" spans="2:15">
      <c r="B19" t="s">
        <v>475</v>
      </c>
      <c r="C19" t="s">
        <v>476</v>
      </c>
      <c r="D19" t="s">
        <v>103</v>
      </c>
      <c r="E19" t="s">
        <v>126</v>
      </c>
      <c r="F19" t="s">
        <v>336</v>
      </c>
      <c r="G19" t="s">
        <v>337</v>
      </c>
      <c r="H19" t="s">
        <v>105</v>
      </c>
      <c r="I19" s="77">
        <v>10113</v>
      </c>
      <c r="J19" s="77">
        <v>43650</v>
      </c>
      <c r="K19" s="77">
        <v>0</v>
      </c>
      <c r="L19" s="77">
        <v>4414.3244999999997</v>
      </c>
      <c r="M19" s="77">
        <v>7.0000000000000007E-2</v>
      </c>
      <c r="N19" s="77">
        <v>0.96</v>
      </c>
      <c r="O19" s="77">
        <v>7.0000000000000007E-2</v>
      </c>
    </row>
    <row r="20" spans="2:15">
      <c r="B20" t="s">
        <v>477</v>
      </c>
      <c r="C20" t="s">
        <v>478</v>
      </c>
      <c r="D20" t="s">
        <v>103</v>
      </c>
      <c r="E20" t="s">
        <v>126</v>
      </c>
      <c r="F20" t="s">
        <v>479</v>
      </c>
      <c r="G20" t="s">
        <v>480</v>
      </c>
      <c r="H20" t="s">
        <v>105</v>
      </c>
      <c r="I20" s="77">
        <v>630748</v>
      </c>
      <c r="J20" s="77">
        <v>2330</v>
      </c>
      <c r="K20" s="77">
        <v>0</v>
      </c>
      <c r="L20" s="77">
        <v>14696.428400000001</v>
      </c>
      <c r="M20" s="77">
        <v>0.26</v>
      </c>
      <c r="N20" s="77">
        <v>3.21</v>
      </c>
      <c r="O20" s="77">
        <v>0.23</v>
      </c>
    </row>
    <row r="21" spans="2:15">
      <c r="B21" t="s">
        <v>481</v>
      </c>
      <c r="C21" t="s">
        <v>482</v>
      </c>
      <c r="D21" t="s">
        <v>103</v>
      </c>
      <c r="E21" t="s">
        <v>126</v>
      </c>
      <c r="F21" t="s">
        <v>329</v>
      </c>
      <c r="G21" t="s">
        <v>321</v>
      </c>
      <c r="H21" t="s">
        <v>105</v>
      </c>
      <c r="I21" s="77">
        <v>486690</v>
      </c>
      <c r="J21" s="77">
        <v>3824</v>
      </c>
      <c r="K21" s="77">
        <v>0</v>
      </c>
      <c r="L21" s="77">
        <v>18611.025600000001</v>
      </c>
      <c r="M21" s="77">
        <v>0.28000000000000003</v>
      </c>
      <c r="N21" s="77">
        <v>4.0599999999999996</v>
      </c>
      <c r="O21" s="77">
        <v>0.28999999999999998</v>
      </c>
    </row>
    <row r="22" spans="2:15">
      <c r="B22" t="s">
        <v>483</v>
      </c>
      <c r="C22" t="s">
        <v>484</v>
      </c>
      <c r="D22" t="s">
        <v>103</v>
      </c>
      <c r="E22" t="s">
        <v>126</v>
      </c>
      <c r="F22" t="s">
        <v>320</v>
      </c>
      <c r="G22" t="s">
        <v>321</v>
      </c>
      <c r="H22" t="s">
        <v>105</v>
      </c>
      <c r="I22" s="77">
        <v>691732</v>
      </c>
      <c r="J22" s="77">
        <v>1920</v>
      </c>
      <c r="K22" s="77">
        <v>0</v>
      </c>
      <c r="L22" s="77">
        <v>13281.2544</v>
      </c>
      <c r="M22" s="77">
        <v>0.2</v>
      </c>
      <c r="N22" s="77">
        <v>2.9</v>
      </c>
      <c r="O22" s="77">
        <v>0.21</v>
      </c>
    </row>
    <row r="23" spans="2:15">
      <c r="B23" t="s">
        <v>485</v>
      </c>
      <c r="C23" t="s">
        <v>486</v>
      </c>
      <c r="D23" t="s">
        <v>103</v>
      </c>
      <c r="E23" t="s">
        <v>126</v>
      </c>
      <c r="F23" t="s">
        <v>487</v>
      </c>
      <c r="G23" t="s">
        <v>321</v>
      </c>
      <c r="H23" t="s">
        <v>105</v>
      </c>
      <c r="I23" s="77">
        <v>241162</v>
      </c>
      <c r="J23" s="77">
        <v>3315</v>
      </c>
      <c r="K23" s="77">
        <v>88.608019999999996</v>
      </c>
      <c r="L23" s="77">
        <v>8083.1283199999998</v>
      </c>
      <c r="M23" s="77">
        <v>0.13</v>
      </c>
      <c r="N23" s="77">
        <v>1.76</v>
      </c>
      <c r="O23" s="77">
        <v>0.13</v>
      </c>
    </row>
    <row r="24" spans="2:15">
      <c r="B24" t="s">
        <v>488</v>
      </c>
      <c r="C24" t="s">
        <v>489</v>
      </c>
      <c r="D24" t="s">
        <v>103</v>
      </c>
      <c r="E24" t="s">
        <v>126</v>
      </c>
      <c r="F24" t="s">
        <v>490</v>
      </c>
      <c r="G24" t="s">
        <v>321</v>
      </c>
      <c r="H24" t="s">
        <v>105</v>
      </c>
      <c r="I24" s="77">
        <v>69975</v>
      </c>
      <c r="J24" s="77">
        <v>15810</v>
      </c>
      <c r="K24" s="77">
        <v>0</v>
      </c>
      <c r="L24" s="77">
        <v>11063.047500000001</v>
      </c>
      <c r="M24" s="77">
        <v>0.16</v>
      </c>
      <c r="N24" s="77">
        <v>2.41</v>
      </c>
      <c r="O24" s="77">
        <v>0.17</v>
      </c>
    </row>
    <row r="25" spans="2:15">
      <c r="B25" t="s">
        <v>491</v>
      </c>
      <c r="C25" t="s">
        <v>492</v>
      </c>
      <c r="D25" t="s">
        <v>103</v>
      </c>
      <c r="E25" t="s">
        <v>126</v>
      </c>
      <c r="F25" t="s">
        <v>493</v>
      </c>
      <c r="G25" t="s">
        <v>321</v>
      </c>
      <c r="H25" t="s">
        <v>105</v>
      </c>
      <c r="I25" s="77">
        <v>141341</v>
      </c>
      <c r="J25" s="77">
        <v>18680</v>
      </c>
      <c r="K25" s="77">
        <v>0</v>
      </c>
      <c r="L25" s="77">
        <v>26402.498800000001</v>
      </c>
      <c r="M25" s="77">
        <v>0.12</v>
      </c>
      <c r="N25" s="77">
        <v>5.76</v>
      </c>
      <c r="O25" s="77">
        <v>0.41</v>
      </c>
    </row>
    <row r="26" spans="2:15">
      <c r="B26" t="s">
        <v>494</v>
      </c>
      <c r="C26" t="s">
        <v>495</v>
      </c>
      <c r="D26" t="s">
        <v>103</v>
      </c>
      <c r="E26" t="s">
        <v>126</v>
      </c>
      <c r="F26" t="s">
        <v>496</v>
      </c>
      <c r="G26" t="s">
        <v>132</v>
      </c>
      <c r="H26" t="s">
        <v>105</v>
      </c>
      <c r="I26" s="77">
        <v>7851</v>
      </c>
      <c r="J26" s="77">
        <v>41150</v>
      </c>
      <c r="K26" s="77">
        <v>0</v>
      </c>
      <c r="L26" s="77">
        <v>3230.6864999999998</v>
      </c>
      <c r="M26" s="77">
        <v>0.01</v>
      </c>
      <c r="N26" s="77">
        <v>0.71</v>
      </c>
      <c r="O26" s="77">
        <v>0.05</v>
      </c>
    </row>
    <row r="27" spans="2:15">
      <c r="B27" s="78" t="s">
        <v>497</v>
      </c>
      <c r="E27" s="16"/>
      <c r="F27" s="16"/>
      <c r="G27" s="16"/>
      <c r="I27" s="79">
        <v>2152112</v>
      </c>
      <c r="K27" s="79">
        <v>52.015000000000001</v>
      </c>
      <c r="L27" s="79">
        <v>44248.557750599997</v>
      </c>
      <c r="N27" s="79">
        <v>9.66</v>
      </c>
      <c r="O27" s="79">
        <v>0.69</v>
      </c>
    </row>
    <row r="28" spans="2:15">
      <c r="B28" t="s">
        <v>498</v>
      </c>
      <c r="C28" t="s">
        <v>499</v>
      </c>
      <c r="D28" t="s">
        <v>103</v>
      </c>
      <c r="E28" t="s">
        <v>126</v>
      </c>
      <c r="F28" t="s">
        <v>500</v>
      </c>
      <c r="G28" t="s">
        <v>501</v>
      </c>
      <c r="H28" t="s">
        <v>105</v>
      </c>
      <c r="I28" s="77">
        <v>556125</v>
      </c>
      <c r="J28" s="77">
        <v>1375</v>
      </c>
      <c r="K28" s="77">
        <v>0</v>
      </c>
      <c r="L28" s="77">
        <v>7646.71875</v>
      </c>
      <c r="M28" s="77">
        <v>0.51</v>
      </c>
      <c r="N28" s="77">
        <v>1.67</v>
      </c>
      <c r="O28" s="77">
        <v>0.12</v>
      </c>
    </row>
    <row r="29" spans="2:15">
      <c r="B29" t="s">
        <v>502</v>
      </c>
      <c r="C29" t="s">
        <v>503</v>
      </c>
      <c r="D29" t="s">
        <v>103</v>
      </c>
      <c r="E29" t="s">
        <v>126</v>
      </c>
      <c r="F29" t="s">
        <v>504</v>
      </c>
      <c r="G29" t="s">
        <v>501</v>
      </c>
      <c r="H29" t="s">
        <v>105</v>
      </c>
      <c r="I29" s="77">
        <v>821853</v>
      </c>
      <c r="J29" s="77">
        <v>1281</v>
      </c>
      <c r="K29" s="77">
        <v>0</v>
      </c>
      <c r="L29" s="77">
        <v>10527.93693</v>
      </c>
      <c r="M29" s="77">
        <v>0.23</v>
      </c>
      <c r="N29" s="77">
        <v>2.2999999999999998</v>
      </c>
      <c r="O29" s="77">
        <v>0.16</v>
      </c>
    </row>
    <row r="30" spans="2:15">
      <c r="B30" t="s">
        <v>505</v>
      </c>
      <c r="C30" t="s">
        <v>506</v>
      </c>
      <c r="D30" t="s">
        <v>103</v>
      </c>
      <c r="E30" t="s">
        <v>126</v>
      </c>
      <c r="F30" t="s">
        <v>507</v>
      </c>
      <c r="G30" t="s">
        <v>321</v>
      </c>
      <c r="H30" t="s">
        <v>105</v>
      </c>
      <c r="I30" s="77">
        <v>113000</v>
      </c>
      <c r="J30" s="77">
        <v>1651</v>
      </c>
      <c r="K30" s="77">
        <v>0</v>
      </c>
      <c r="L30" s="77">
        <v>1865.63</v>
      </c>
      <c r="M30" s="77">
        <v>0.13</v>
      </c>
      <c r="N30" s="77">
        <v>0.41</v>
      </c>
      <c r="O30" s="77">
        <v>0.03</v>
      </c>
    </row>
    <row r="31" spans="2:15">
      <c r="B31" t="s">
        <v>508</v>
      </c>
      <c r="C31" t="s">
        <v>509</v>
      </c>
      <c r="D31" t="s">
        <v>103</v>
      </c>
      <c r="E31" t="s">
        <v>126</v>
      </c>
      <c r="F31" t="s">
        <v>510</v>
      </c>
      <c r="G31" t="s">
        <v>321</v>
      </c>
      <c r="H31" t="s">
        <v>105</v>
      </c>
      <c r="I31" s="77">
        <v>3833</v>
      </c>
      <c r="J31" s="77">
        <v>169200</v>
      </c>
      <c r="K31" s="77">
        <v>0</v>
      </c>
      <c r="L31" s="77">
        <v>6485.4359999999997</v>
      </c>
      <c r="M31" s="77">
        <v>0.18</v>
      </c>
      <c r="N31" s="77">
        <v>1.42</v>
      </c>
      <c r="O31" s="77">
        <v>0.1</v>
      </c>
    </row>
    <row r="32" spans="2:15">
      <c r="B32" t="s">
        <v>511</v>
      </c>
      <c r="C32" t="s">
        <v>512</v>
      </c>
      <c r="D32" t="s">
        <v>103</v>
      </c>
      <c r="E32" t="s">
        <v>126</v>
      </c>
      <c r="F32" t="s">
        <v>513</v>
      </c>
      <c r="G32" t="s">
        <v>321</v>
      </c>
      <c r="H32" t="s">
        <v>105</v>
      </c>
      <c r="I32" s="77">
        <v>49300</v>
      </c>
      <c r="J32" s="77">
        <v>7011</v>
      </c>
      <c r="K32" s="77">
        <v>0</v>
      </c>
      <c r="L32" s="77">
        <v>3456.4229999999998</v>
      </c>
      <c r="M32" s="77">
        <v>0.34</v>
      </c>
      <c r="N32" s="77">
        <v>0.75</v>
      </c>
      <c r="O32" s="77">
        <v>0.05</v>
      </c>
    </row>
    <row r="33" spans="2:15">
      <c r="B33" t="s">
        <v>514</v>
      </c>
      <c r="C33" t="s">
        <v>515</v>
      </c>
      <c r="D33" t="s">
        <v>103</v>
      </c>
      <c r="E33" t="s">
        <v>126</v>
      </c>
      <c r="F33" t="s">
        <v>516</v>
      </c>
      <c r="G33" t="s">
        <v>321</v>
      </c>
      <c r="H33" t="s">
        <v>105</v>
      </c>
      <c r="I33" s="77">
        <v>76195</v>
      </c>
      <c r="J33" s="77">
        <v>658.6</v>
      </c>
      <c r="K33" s="77">
        <v>0</v>
      </c>
      <c r="L33" s="77">
        <v>501.82026999999999</v>
      </c>
      <c r="M33" s="77">
        <v>0.05</v>
      </c>
      <c r="N33" s="77">
        <v>0.11</v>
      </c>
      <c r="O33" s="77">
        <v>0.01</v>
      </c>
    </row>
    <row r="34" spans="2:15">
      <c r="B34" t="s">
        <v>517</v>
      </c>
      <c r="C34" t="s">
        <v>518</v>
      </c>
      <c r="D34" t="s">
        <v>103</v>
      </c>
      <c r="E34" t="s">
        <v>126</v>
      </c>
      <c r="F34" t="s">
        <v>519</v>
      </c>
      <c r="G34" t="s">
        <v>321</v>
      </c>
      <c r="H34" t="s">
        <v>105</v>
      </c>
      <c r="I34" s="77">
        <v>83000</v>
      </c>
      <c r="J34" s="77">
        <v>1464.23982</v>
      </c>
      <c r="K34" s="77">
        <v>0</v>
      </c>
      <c r="L34" s="77">
        <v>1215.3190506000001</v>
      </c>
      <c r="M34" s="77">
        <v>0</v>
      </c>
      <c r="N34" s="77">
        <v>0.27</v>
      </c>
      <c r="O34" s="77">
        <v>0.02</v>
      </c>
    </row>
    <row r="35" spans="2:15">
      <c r="B35" t="s">
        <v>520</v>
      </c>
      <c r="C35" t="s">
        <v>521</v>
      </c>
      <c r="D35" t="s">
        <v>103</v>
      </c>
      <c r="E35" t="s">
        <v>126</v>
      </c>
      <c r="F35" t="s">
        <v>519</v>
      </c>
      <c r="G35" t="s">
        <v>321</v>
      </c>
      <c r="H35" t="s">
        <v>105</v>
      </c>
      <c r="I35" s="77">
        <v>254771</v>
      </c>
      <c r="J35" s="77">
        <v>1478</v>
      </c>
      <c r="K35" s="77">
        <v>0</v>
      </c>
      <c r="L35" s="77">
        <v>3765.5153799999998</v>
      </c>
      <c r="M35" s="77">
        <v>0.14000000000000001</v>
      </c>
      <c r="N35" s="77">
        <v>0.82</v>
      </c>
      <c r="O35" s="77">
        <v>0.06</v>
      </c>
    </row>
    <row r="36" spans="2:15">
      <c r="B36" t="s">
        <v>522</v>
      </c>
      <c r="C36" t="s">
        <v>523</v>
      </c>
      <c r="D36" t="s">
        <v>103</v>
      </c>
      <c r="E36" t="s">
        <v>126</v>
      </c>
      <c r="F36" t="s">
        <v>524</v>
      </c>
      <c r="G36" t="s">
        <v>525</v>
      </c>
      <c r="H36" t="s">
        <v>105</v>
      </c>
      <c r="I36" s="77">
        <v>52015</v>
      </c>
      <c r="J36" s="77">
        <v>9054</v>
      </c>
      <c r="K36" s="77">
        <v>52.015000000000001</v>
      </c>
      <c r="L36" s="77">
        <v>4761.4530999999997</v>
      </c>
      <c r="M36" s="77">
        <v>0.23</v>
      </c>
      <c r="N36" s="77">
        <v>1.04</v>
      </c>
      <c r="O36" s="77">
        <v>7.0000000000000007E-2</v>
      </c>
    </row>
    <row r="37" spans="2:15">
      <c r="B37" t="s">
        <v>526</v>
      </c>
      <c r="C37" t="s">
        <v>527</v>
      </c>
      <c r="D37" t="s">
        <v>103</v>
      </c>
      <c r="E37" t="s">
        <v>126</v>
      </c>
      <c r="F37" t="s">
        <v>528</v>
      </c>
      <c r="G37" t="s">
        <v>130</v>
      </c>
      <c r="H37" t="s">
        <v>105</v>
      </c>
      <c r="I37" s="77">
        <v>8397</v>
      </c>
      <c r="J37" s="77">
        <v>19400</v>
      </c>
      <c r="K37" s="77">
        <v>0</v>
      </c>
      <c r="L37" s="77">
        <v>1629.018</v>
      </c>
      <c r="M37" s="77">
        <v>0.16</v>
      </c>
      <c r="N37" s="77">
        <v>0.36</v>
      </c>
      <c r="O37" s="77">
        <v>0.03</v>
      </c>
    </row>
    <row r="38" spans="2:15">
      <c r="B38" t="s">
        <v>529</v>
      </c>
      <c r="C38" t="s">
        <v>530</v>
      </c>
      <c r="D38" t="s">
        <v>103</v>
      </c>
      <c r="E38" t="s">
        <v>126</v>
      </c>
      <c r="F38" t="s">
        <v>531</v>
      </c>
      <c r="G38" t="s">
        <v>131</v>
      </c>
      <c r="H38" t="s">
        <v>105</v>
      </c>
      <c r="I38" s="77">
        <v>60691</v>
      </c>
      <c r="J38" s="77">
        <v>1089</v>
      </c>
      <c r="K38" s="77">
        <v>0</v>
      </c>
      <c r="L38" s="77">
        <v>660.92498999999998</v>
      </c>
      <c r="M38" s="77">
        <v>0.09</v>
      </c>
      <c r="N38" s="77">
        <v>0.14000000000000001</v>
      </c>
      <c r="O38" s="77">
        <v>0.01</v>
      </c>
    </row>
    <row r="39" spans="2:15">
      <c r="B39" t="s">
        <v>532</v>
      </c>
      <c r="C39" t="s">
        <v>533</v>
      </c>
      <c r="D39" t="s">
        <v>103</v>
      </c>
      <c r="E39" t="s">
        <v>126</v>
      </c>
      <c r="F39" t="s">
        <v>534</v>
      </c>
      <c r="G39" t="s">
        <v>131</v>
      </c>
      <c r="H39" t="s">
        <v>105</v>
      </c>
      <c r="I39" s="77">
        <v>60457</v>
      </c>
      <c r="J39" s="77">
        <v>2129</v>
      </c>
      <c r="K39" s="77">
        <v>0</v>
      </c>
      <c r="L39" s="77">
        <v>1287.1295299999999</v>
      </c>
      <c r="M39" s="77">
        <v>0.18</v>
      </c>
      <c r="N39" s="77">
        <v>0.28000000000000003</v>
      </c>
      <c r="O39" s="77">
        <v>0.02</v>
      </c>
    </row>
    <row r="40" spans="2:15">
      <c r="B40" t="s">
        <v>535</v>
      </c>
      <c r="C40" t="s">
        <v>536</v>
      </c>
      <c r="D40" t="s">
        <v>103</v>
      </c>
      <c r="E40" t="s">
        <v>126</v>
      </c>
      <c r="F40" t="s">
        <v>537</v>
      </c>
      <c r="G40" t="s">
        <v>135</v>
      </c>
      <c r="H40" t="s">
        <v>105</v>
      </c>
      <c r="I40" s="77">
        <v>12475</v>
      </c>
      <c r="J40" s="77">
        <v>3569</v>
      </c>
      <c r="K40" s="77">
        <v>0</v>
      </c>
      <c r="L40" s="77">
        <v>445.23275000000001</v>
      </c>
      <c r="M40" s="77">
        <v>0.04</v>
      </c>
      <c r="N40" s="77">
        <v>0.1</v>
      </c>
      <c r="O40" s="77">
        <v>0.01</v>
      </c>
    </row>
    <row r="41" spans="2:15">
      <c r="B41" s="78" t="s">
        <v>538</v>
      </c>
      <c r="E41" s="16"/>
      <c r="F41" s="16"/>
      <c r="G41" s="16"/>
      <c r="I41" s="79">
        <v>2029097</v>
      </c>
      <c r="K41" s="79">
        <v>17.349160000000001</v>
      </c>
      <c r="L41" s="79">
        <v>27583.30156</v>
      </c>
      <c r="N41" s="79">
        <v>6.02</v>
      </c>
      <c r="O41" s="79">
        <v>0.43</v>
      </c>
    </row>
    <row r="42" spans="2:15">
      <c r="B42" t="s">
        <v>539</v>
      </c>
      <c r="C42" t="s">
        <v>540</v>
      </c>
      <c r="D42" t="s">
        <v>103</v>
      </c>
      <c r="E42" t="s">
        <v>126</v>
      </c>
      <c r="F42" t="s">
        <v>541</v>
      </c>
      <c r="G42" t="s">
        <v>542</v>
      </c>
      <c r="H42" t="s">
        <v>105</v>
      </c>
      <c r="I42" s="77">
        <v>1847</v>
      </c>
      <c r="J42" s="77">
        <v>19640</v>
      </c>
      <c r="K42" s="77">
        <v>0</v>
      </c>
      <c r="L42" s="77">
        <v>362.75080000000003</v>
      </c>
      <c r="M42" s="77">
        <v>0.02</v>
      </c>
      <c r="N42" s="77">
        <v>0.08</v>
      </c>
      <c r="O42" s="77">
        <v>0.01</v>
      </c>
    </row>
    <row r="43" spans="2:15">
      <c r="B43" t="s">
        <v>543</v>
      </c>
      <c r="C43" t="s">
        <v>544</v>
      </c>
      <c r="D43" t="s">
        <v>103</v>
      </c>
      <c r="E43" t="s">
        <v>126</v>
      </c>
      <c r="F43" t="s">
        <v>545</v>
      </c>
      <c r="G43" t="s">
        <v>546</v>
      </c>
      <c r="H43" t="s">
        <v>105</v>
      </c>
      <c r="I43" s="77">
        <v>21780</v>
      </c>
      <c r="J43" s="77">
        <v>4997</v>
      </c>
      <c r="K43" s="77">
        <v>0</v>
      </c>
      <c r="L43" s="77">
        <v>1088.3466000000001</v>
      </c>
      <c r="M43" s="77">
        <v>0.22</v>
      </c>
      <c r="N43" s="77">
        <v>0.24</v>
      </c>
      <c r="O43" s="77">
        <v>0.02</v>
      </c>
    </row>
    <row r="44" spans="2:15">
      <c r="B44" t="s">
        <v>547</v>
      </c>
      <c r="C44" t="s">
        <v>548</v>
      </c>
      <c r="D44" t="s">
        <v>103</v>
      </c>
      <c r="E44" t="s">
        <v>126</v>
      </c>
      <c r="F44" t="s">
        <v>549</v>
      </c>
      <c r="G44" t="s">
        <v>321</v>
      </c>
      <c r="H44" t="s">
        <v>105</v>
      </c>
      <c r="I44" s="77">
        <v>161561</v>
      </c>
      <c r="J44" s="77">
        <v>9280</v>
      </c>
      <c r="K44" s="77">
        <v>0</v>
      </c>
      <c r="L44" s="77">
        <v>14992.8608</v>
      </c>
      <c r="M44" s="77">
        <v>0.73</v>
      </c>
      <c r="N44" s="77">
        <v>3.27</v>
      </c>
      <c r="O44" s="77">
        <v>0.23</v>
      </c>
    </row>
    <row r="45" spans="2:15">
      <c r="B45" t="s">
        <v>550</v>
      </c>
      <c r="C45" t="s">
        <v>551</v>
      </c>
      <c r="D45" t="s">
        <v>103</v>
      </c>
      <c r="E45" t="s">
        <v>126</v>
      </c>
      <c r="F45" t="s">
        <v>552</v>
      </c>
      <c r="G45" t="s">
        <v>321</v>
      </c>
      <c r="H45" t="s">
        <v>105</v>
      </c>
      <c r="I45" s="77">
        <v>514200</v>
      </c>
      <c r="J45" s="77">
        <v>1146</v>
      </c>
      <c r="K45" s="77">
        <v>0</v>
      </c>
      <c r="L45" s="77">
        <v>5892.732</v>
      </c>
      <c r="M45" s="77">
        <v>2.68</v>
      </c>
      <c r="N45" s="77">
        <v>1.29</v>
      </c>
      <c r="O45" s="77">
        <v>0.09</v>
      </c>
    </row>
    <row r="46" spans="2:15">
      <c r="B46" t="s">
        <v>553</v>
      </c>
      <c r="C46" t="s">
        <v>554</v>
      </c>
      <c r="D46" t="s">
        <v>103</v>
      </c>
      <c r="E46" t="s">
        <v>126</v>
      </c>
      <c r="F46" t="s">
        <v>555</v>
      </c>
      <c r="G46" t="s">
        <v>321</v>
      </c>
      <c r="H46" t="s">
        <v>105</v>
      </c>
      <c r="I46" s="77">
        <v>473200</v>
      </c>
      <c r="J46" s="77">
        <v>112.2</v>
      </c>
      <c r="K46" s="77">
        <v>0</v>
      </c>
      <c r="L46" s="77">
        <v>530.93039999999996</v>
      </c>
      <c r="M46" s="77">
        <v>0.36</v>
      </c>
      <c r="N46" s="77">
        <v>0.12</v>
      </c>
      <c r="O46" s="77">
        <v>0.01</v>
      </c>
    </row>
    <row r="47" spans="2:15">
      <c r="B47" t="s">
        <v>556</v>
      </c>
      <c r="C47" t="s">
        <v>557</v>
      </c>
      <c r="D47" t="s">
        <v>103</v>
      </c>
      <c r="E47" t="s">
        <v>126</v>
      </c>
      <c r="F47" t="s">
        <v>558</v>
      </c>
      <c r="G47" t="s">
        <v>130</v>
      </c>
      <c r="H47" t="s">
        <v>105</v>
      </c>
      <c r="I47" s="77">
        <v>506800</v>
      </c>
      <c r="J47" s="77">
        <v>183</v>
      </c>
      <c r="K47" s="77">
        <v>0</v>
      </c>
      <c r="L47" s="77">
        <v>927.44399999999996</v>
      </c>
      <c r="M47" s="77">
        <v>0.42</v>
      </c>
      <c r="N47" s="77">
        <v>0.2</v>
      </c>
      <c r="O47" s="77">
        <v>0.01</v>
      </c>
    </row>
    <row r="48" spans="2:15">
      <c r="B48" t="s">
        <v>559</v>
      </c>
      <c r="C48" t="s">
        <v>560</v>
      </c>
      <c r="D48" t="s">
        <v>103</v>
      </c>
      <c r="E48" t="s">
        <v>126</v>
      </c>
      <c r="F48" t="s">
        <v>561</v>
      </c>
      <c r="G48" t="s">
        <v>130</v>
      </c>
      <c r="H48" t="s">
        <v>105</v>
      </c>
      <c r="I48" s="77">
        <v>297000</v>
      </c>
      <c r="J48" s="77">
        <v>396.5</v>
      </c>
      <c r="K48" s="77">
        <v>0</v>
      </c>
      <c r="L48" s="77">
        <v>1177.605</v>
      </c>
      <c r="M48" s="77">
        <v>0.4</v>
      </c>
      <c r="N48" s="77">
        <v>0.26</v>
      </c>
      <c r="O48" s="77">
        <v>0.02</v>
      </c>
    </row>
    <row r="49" spans="2:15">
      <c r="B49" t="s">
        <v>562</v>
      </c>
      <c r="C49" t="s">
        <v>563</v>
      </c>
      <c r="D49" t="s">
        <v>103</v>
      </c>
      <c r="E49" t="s">
        <v>126</v>
      </c>
      <c r="F49" t="s">
        <v>564</v>
      </c>
      <c r="G49" t="s">
        <v>131</v>
      </c>
      <c r="H49" t="s">
        <v>105</v>
      </c>
      <c r="I49" s="77">
        <v>52709</v>
      </c>
      <c r="J49" s="77">
        <v>4920</v>
      </c>
      <c r="K49" s="77">
        <v>17.349160000000001</v>
      </c>
      <c r="L49" s="77">
        <v>2610.6319600000002</v>
      </c>
      <c r="M49" s="77">
        <v>0.14000000000000001</v>
      </c>
      <c r="N49" s="77">
        <v>0.56999999999999995</v>
      </c>
      <c r="O49" s="77">
        <v>0.04</v>
      </c>
    </row>
    <row r="50" spans="2:15">
      <c r="B50" s="78" t="s">
        <v>565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229</v>
      </c>
      <c r="C51" t="s">
        <v>229</v>
      </c>
      <c r="E51" s="16"/>
      <c r="F51" s="16"/>
      <c r="G51" t="s">
        <v>229</v>
      </c>
      <c r="H51" t="s">
        <v>229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234</v>
      </c>
      <c r="E52" s="16"/>
      <c r="F52" s="16"/>
      <c r="G52" s="16"/>
      <c r="I52" s="79">
        <v>1950184</v>
      </c>
      <c r="K52" s="79">
        <v>0.11628369</v>
      </c>
      <c r="L52" s="79">
        <v>160490.81382382501</v>
      </c>
      <c r="N52" s="79">
        <v>35.03</v>
      </c>
      <c r="O52" s="79">
        <v>2.5</v>
      </c>
    </row>
    <row r="53" spans="2:15">
      <c r="B53" s="78" t="s">
        <v>296</v>
      </c>
      <c r="E53" s="16"/>
      <c r="F53" s="16"/>
      <c r="G53" s="16"/>
      <c r="I53" s="79">
        <v>54409</v>
      </c>
      <c r="K53" s="79">
        <v>0</v>
      </c>
      <c r="L53" s="79">
        <v>22998.306910359999</v>
      </c>
      <c r="N53" s="79">
        <v>5.0199999999999996</v>
      </c>
      <c r="O53" s="79">
        <v>0.36</v>
      </c>
    </row>
    <row r="54" spans="2:15">
      <c r="B54" t="s">
        <v>566</v>
      </c>
      <c r="C54" t="s">
        <v>567</v>
      </c>
      <c r="D54" t="s">
        <v>568</v>
      </c>
      <c r="E54" t="s">
        <v>348</v>
      </c>
      <c r="F54" t="s">
        <v>569</v>
      </c>
      <c r="G54" t="s">
        <v>570</v>
      </c>
      <c r="H54" t="s">
        <v>109</v>
      </c>
      <c r="I54" s="77">
        <v>45594</v>
      </c>
      <c r="J54" s="77">
        <v>11811</v>
      </c>
      <c r="K54" s="77">
        <v>0</v>
      </c>
      <c r="L54" s="77">
        <v>19381.00131666</v>
      </c>
      <c r="M54" s="77">
        <v>0.03</v>
      </c>
      <c r="N54" s="77">
        <v>4.2300000000000004</v>
      </c>
      <c r="O54" s="77">
        <v>0.3</v>
      </c>
    </row>
    <row r="55" spans="2:15">
      <c r="B55" t="s">
        <v>571</v>
      </c>
      <c r="C55" t="s">
        <v>572</v>
      </c>
      <c r="D55" t="s">
        <v>568</v>
      </c>
      <c r="E55" t="s">
        <v>348</v>
      </c>
      <c r="F55" t="s">
        <v>496</v>
      </c>
      <c r="G55" t="s">
        <v>397</v>
      </c>
      <c r="H55" t="s">
        <v>109</v>
      </c>
      <c r="I55" s="77">
        <v>8815</v>
      </c>
      <c r="J55" s="77">
        <v>11402</v>
      </c>
      <c r="K55" s="77">
        <v>0</v>
      </c>
      <c r="L55" s="77">
        <v>3617.3055936999999</v>
      </c>
      <c r="M55" s="77">
        <v>0.01</v>
      </c>
      <c r="N55" s="77">
        <v>0.79</v>
      </c>
      <c r="O55" s="77">
        <v>0.06</v>
      </c>
    </row>
    <row r="56" spans="2:15">
      <c r="B56" s="78" t="s">
        <v>297</v>
      </c>
      <c r="E56" s="16"/>
      <c r="F56" s="16"/>
      <c r="G56" s="16"/>
      <c r="I56" s="79">
        <v>1895775</v>
      </c>
      <c r="K56" s="79">
        <v>0.11628369</v>
      </c>
      <c r="L56" s="79">
        <v>137492.50691346501</v>
      </c>
      <c r="N56" s="79">
        <v>30.01</v>
      </c>
      <c r="O56" s="79">
        <v>2.15</v>
      </c>
    </row>
    <row r="57" spans="2:15">
      <c r="B57" t="s">
        <v>573</v>
      </c>
      <c r="C57" t="s">
        <v>574</v>
      </c>
      <c r="D57" t="s">
        <v>575</v>
      </c>
      <c r="E57" t="s">
        <v>348</v>
      </c>
      <c r="F57" t="s">
        <v>576</v>
      </c>
      <c r="G57" t="s">
        <v>402</v>
      </c>
      <c r="H57" t="s">
        <v>109</v>
      </c>
      <c r="I57" s="77">
        <v>6658</v>
      </c>
      <c r="J57" s="77">
        <v>36739</v>
      </c>
      <c r="K57" s="77">
        <v>0</v>
      </c>
      <c r="L57" s="77">
        <v>8803.4513493800005</v>
      </c>
      <c r="M57" s="77">
        <v>0</v>
      </c>
      <c r="N57" s="77">
        <v>1.92</v>
      </c>
      <c r="O57" s="77">
        <v>0.14000000000000001</v>
      </c>
    </row>
    <row r="58" spans="2:15">
      <c r="B58" t="s">
        <v>577</v>
      </c>
      <c r="C58" t="s">
        <v>578</v>
      </c>
      <c r="D58" t="s">
        <v>568</v>
      </c>
      <c r="E58" t="s">
        <v>348</v>
      </c>
      <c r="F58" s="16"/>
      <c r="G58" t="s">
        <v>402</v>
      </c>
      <c r="H58" t="s">
        <v>109</v>
      </c>
      <c r="I58" s="77">
        <v>26947</v>
      </c>
      <c r="J58" s="77">
        <v>1481</v>
      </c>
      <c r="K58" s="77">
        <v>0</v>
      </c>
      <c r="L58" s="77">
        <v>1436.30716693</v>
      </c>
      <c r="M58" s="77">
        <v>0.02</v>
      </c>
      <c r="N58" s="77">
        <v>0.31</v>
      </c>
      <c r="O58" s="77">
        <v>0.02</v>
      </c>
    </row>
    <row r="59" spans="2:15">
      <c r="B59" t="s">
        <v>579</v>
      </c>
      <c r="C59" t="s">
        <v>580</v>
      </c>
      <c r="D59" t="s">
        <v>575</v>
      </c>
      <c r="E59" t="s">
        <v>348</v>
      </c>
      <c r="F59" s="16"/>
      <c r="G59" t="s">
        <v>581</v>
      </c>
      <c r="H59" t="s">
        <v>109</v>
      </c>
      <c r="I59" s="77">
        <v>14400</v>
      </c>
      <c r="J59" s="77">
        <v>14322</v>
      </c>
      <c r="K59" s="77">
        <v>0</v>
      </c>
      <c r="L59" s="77">
        <v>7422.4624320000003</v>
      </c>
      <c r="M59" s="77">
        <v>0.01</v>
      </c>
      <c r="N59" s="77">
        <v>1.62</v>
      </c>
      <c r="O59" s="77">
        <v>0.12</v>
      </c>
    </row>
    <row r="60" spans="2:15">
      <c r="B60" t="s">
        <v>582</v>
      </c>
      <c r="C60" t="s">
        <v>583</v>
      </c>
      <c r="D60" t="s">
        <v>584</v>
      </c>
      <c r="E60" t="s">
        <v>348</v>
      </c>
      <c r="F60" t="s">
        <v>585</v>
      </c>
      <c r="G60" t="s">
        <v>586</v>
      </c>
      <c r="H60" t="s">
        <v>116</v>
      </c>
      <c r="I60" s="77">
        <v>323012</v>
      </c>
      <c r="J60" s="77">
        <v>190.2</v>
      </c>
      <c r="K60" s="77">
        <v>0</v>
      </c>
      <c r="L60" s="77">
        <v>2902.2783245760002</v>
      </c>
      <c r="M60" s="77">
        <v>0.09</v>
      </c>
      <c r="N60" s="77">
        <v>0.63</v>
      </c>
      <c r="O60" s="77">
        <v>0.05</v>
      </c>
    </row>
    <row r="61" spans="2:15">
      <c r="B61" t="s">
        <v>587</v>
      </c>
      <c r="C61" t="s">
        <v>588</v>
      </c>
      <c r="D61" t="s">
        <v>568</v>
      </c>
      <c r="E61" t="s">
        <v>348</v>
      </c>
      <c r="F61" t="s">
        <v>589</v>
      </c>
      <c r="G61" t="s">
        <v>408</v>
      </c>
      <c r="H61" t="s">
        <v>109</v>
      </c>
      <c r="I61" s="77">
        <v>15519</v>
      </c>
      <c r="J61" s="77">
        <v>23047</v>
      </c>
      <c r="K61" s="77">
        <v>0</v>
      </c>
      <c r="L61" s="77">
        <v>12872.413484070001</v>
      </c>
      <c r="M61" s="77">
        <v>0.06</v>
      </c>
      <c r="N61" s="77">
        <v>2.81</v>
      </c>
      <c r="O61" s="77">
        <v>0.2</v>
      </c>
    </row>
    <row r="62" spans="2:15">
      <c r="B62" t="s">
        <v>590</v>
      </c>
      <c r="C62" t="s">
        <v>591</v>
      </c>
      <c r="D62" t="s">
        <v>592</v>
      </c>
      <c r="E62" t="s">
        <v>348</v>
      </c>
      <c r="F62" t="s">
        <v>593</v>
      </c>
      <c r="G62" t="s">
        <v>408</v>
      </c>
      <c r="H62" t="s">
        <v>206</v>
      </c>
      <c r="I62" s="77">
        <v>75977</v>
      </c>
      <c r="J62" s="77">
        <v>32540</v>
      </c>
      <c r="K62" s="77">
        <v>0</v>
      </c>
      <c r="L62" s="77">
        <v>11392.319600639999</v>
      </c>
      <c r="M62" s="77">
        <v>0.03</v>
      </c>
      <c r="N62" s="77">
        <v>2.4900000000000002</v>
      </c>
      <c r="O62" s="77">
        <v>0.18</v>
      </c>
    </row>
    <row r="63" spans="2:15">
      <c r="B63" t="s">
        <v>594</v>
      </c>
      <c r="C63" t="s">
        <v>595</v>
      </c>
      <c r="D63" t="s">
        <v>568</v>
      </c>
      <c r="E63" t="s">
        <v>348</v>
      </c>
      <c r="F63" s="16"/>
      <c r="G63" t="s">
        <v>350</v>
      </c>
      <c r="H63" t="s">
        <v>109</v>
      </c>
      <c r="I63" s="77">
        <v>28037</v>
      </c>
      <c r="J63" s="77">
        <v>1700</v>
      </c>
      <c r="K63" s="77">
        <v>0</v>
      </c>
      <c r="L63" s="77">
        <v>1715.3877709999999</v>
      </c>
      <c r="M63" s="77">
        <v>0.14000000000000001</v>
      </c>
      <c r="N63" s="77">
        <v>0.37</v>
      </c>
      <c r="O63" s="77">
        <v>0.03</v>
      </c>
    </row>
    <row r="64" spans="2:15">
      <c r="B64" t="s">
        <v>596</v>
      </c>
      <c r="C64" t="s">
        <v>597</v>
      </c>
      <c r="D64" t="s">
        <v>584</v>
      </c>
      <c r="E64" t="s">
        <v>348</v>
      </c>
      <c r="F64" t="s">
        <v>598</v>
      </c>
      <c r="G64" t="s">
        <v>414</v>
      </c>
      <c r="H64" t="s">
        <v>109</v>
      </c>
      <c r="I64" s="77">
        <v>496708</v>
      </c>
      <c r="J64" s="77">
        <v>21.3</v>
      </c>
      <c r="K64" s="77">
        <v>0</v>
      </c>
      <c r="L64" s="77">
        <v>380.76989559600003</v>
      </c>
      <c r="M64" s="77">
        <v>0.09</v>
      </c>
      <c r="N64" s="77">
        <v>0.08</v>
      </c>
      <c r="O64" s="77">
        <v>0.01</v>
      </c>
    </row>
    <row r="65" spans="2:15">
      <c r="B65" t="s">
        <v>599</v>
      </c>
      <c r="C65" t="s">
        <v>600</v>
      </c>
      <c r="D65" t="s">
        <v>601</v>
      </c>
      <c r="E65" t="s">
        <v>348</v>
      </c>
      <c r="F65" t="s">
        <v>602</v>
      </c>
      <c r="G65" t="s">
        <v>414</v>
      </c>
      <c r="H65" t="s">
        <v>113</v>
      </c>
      <c r="I65" s="77">
        <v>193399</v>
      </c>
      <c r="J65" s="77">
        <v>771.5</v>
      </c>
      <c r="K65" s="77">
        <v>0</v>
      </c>
      <c r="L65" s="77">
        <v>6289.685725589</v>
      </c>
      <c r="M65" s="77">
        <v>0.02</v>
      </c>
      <c r="N65" s="77">
        <v>1.37</v>
      </c>
      <c r="O65" s="77">
        <v>0.1</v>
      </c>
    </row>
    <row r="66" spans="2:15">
      <c r="B66" t="s">
        <v>603</v>
      </c>
      <c r="C66" t="s">
        <v>604</v>
      </c>
      <c r="D66" t="s">
        <v>126</v>
      </c>
      <c r="E66" t="s">
        <v>348</v>
      </c>
      <c r="F66" t="s">
        <v>605</v>
      </c>
      <c r="G66" t="s">
        <v>414</v>
      </c>
      <c r="H66" t="s">
        <v>113</v>
      </c>
      <c r="I66" s="77">
        <v>260472</v>
      </c>
      <c r="J66" s="77">
        <v>388</v>
      </c>
      <c r="K66" s="77">
        <v>0</v>
      </c>
      <c r="L66" s="77">
        <v>4260.2154349439998</v>
      </c>
      <c r="M66" s="77">
        <v>7.0000000000000007E-2</v>
      </c>
      <c r="N66" s="77">
        <v>0.93</v>
      </c>
      <c r="O66" s="77">
        <v>7.0000000000000007E-2</v>
      </c>
    </row>
    <row r="67" spans="2:15">
      <c r="B67" t="s">
        <v>606</v>
      </c>
      <c r="C67" t="s">
        <v>607</v>
      </c>
      <c r="D67" t="s">
        <v>584</v>
      </c>
      <c r="E67" t="s">
        <v>348</v>
      </c>
      <c r="F67" t="s">
        <v>608</v>
      </c>
      <c r="G67" t="s">
        <v>414</v>
      </c>
      <c r="H67" t="s">
        <v>113</v>
      </c>
      <c r="I67" s="77">
        <v>213409</v>
      </c>
      <c r="J67" s="77">
        <v>920</v>
      </c>
      <c r="K67" s="77">
        <v>0</v>
      </c>
      <c r="L67" s="77">
        <v>8276.3595471200006</v>
      </c>
      <c r="M67" s="77">
        <v>0.16</v>
      </c>
      <c r="N67" s="77">
        <v>1.81</v>
      </c>
      <c r="O67" s="77">
        <v>0.13</v>
      </c>
    </row>
    <row r="68" spans="2:15">
      <c r="B68" t="s">
        <v>609</v>
      </c>
      <c r="C68" t="s">
        <v>610</v>
      </c>
      <c r="D68" t="s">
        <v>575</v>
      </c>
      <c r="E68" t="s">
        <v>348</v>
      </c>
      <c r="F68" t="s">
        <v>611</v>
      </c>
      <c r="G68" t="s">
        <v>612</v>
      </c>
      <c r="H68" t="s">
        <v>109</v>
      </c>
      <c r="I68" s="77">
        <v>21739</v>
      </c>
      <c r="J68" s="77">
        <v>16632</v>
      </c>
      <c r="K68" s="77">
        <v>0</v>
      </c>
      <c r="L68" s="77">
        <v>13012.654097520001</v>
      </c>
      <c r="M68" s="77">
        <v>0.01</v>
      </c>
      <c r="N68" s="77">
        <v>2.84</v>
      </c>
      <c r="O68" s="77">
        <v>0.2</v>
      </c>
    </row>
    <row r="69" spans="2:15">
      <c r="B69" t="s">
        <v>613</v>
      </c>
      <c r="C69" t="s">
        <v>614</v>
      </c>
      <c r="D69" t="s">
        <v>568</v>
      </c>
      <c r="E69" t="s">
        <v>348</v>
      </c>
      <c r="F69" t="s">
        <v>615</v>
      </c>
      <c r="G69" t="s">
        <v>616</v>
      </c>
      <c r="H69" t="s">
        <v>109</v>
      </c>
      <c r="I69" s="77">
        <v>6482</v>
      </c>
      <c r="J69" s="77">
        <v>26740</v>
      </c>
      <c r="K69" s="77">
        <v>0</v>
      </c>
      <c r="L69" s="77">
        <v>6238.0991931999997</v>
      </c>
      <c r="M69" s="77">
        <v>0</v>
      </c>
      <c r="N69" s="77">
        <v>1.36</v>
      </c>
      <c r="O69" s="77">
        <v>0.1</v>
      </c>
    </row>
    <row r="70" spans="2:15">
      <c r="B70" t="s">
        <v>617</v>
      </c>
      <c r="C70" t="s">
        <v>618</v>
      </c>
      <c r="D70" t="s">
        <v>568</v>
      </c>
      <c r="E70" t="s">
        <v>348</v>
      </c>
      <c r="F70" t="s">
        <v>619</v>
      </c>
      <c r="G70" t="s">
        <v>570</v>
      </c>
      <c r="H70" t="s">
        <v>109</v>
      </c>
      <c r="I70" s="77">
        <v>10925</v>
      </c>
      <c r="J70" s="77">
        <v>16884</v>
      </c>
      <c r="K70" s="77">
        <v>0</v>
      </c>
      <c r="L70" s="77">
        <v>6638.6326230000004</v>
      </c>
      <c r="M70" s="77">
        <v>0</v>
      </c>
      <c r="N70" s="77">
        <v>1.45</v>
      </c>
      <c r="O70" s="77">
        <v>0.1</v>
      </c>
    </row>
    <row r="71" spans="2:15">
      <c r="B71" t="s">
        <v>620</v>
      </c>
      <c r="C71" t="s">
        <v>621</v>
      </c>
      <c r="D71" t="s">
        <v>568</v>
      </c>
      <c r="E71" t="s">
        <v>348</v>
      </c>
      <c r="F71" s="16"/>
      <c r="G71" t="s">
        <v>570</v>
      </c>
      <c r="H71" t="s">
        <v>109</v>
      </c>
      <c r="I71" s="77">
        <v>32971</v>
      </c>
      <c r="J71" s="77">
        <v>9176</v>
      </c>
      <c r="K71" s="77">
        <v>0</v>
      </c>
      <c r="L71" s="77">
        <v>10888.482837039999</v>
      </c>
      <c r="M71" s="77">
        <v>0.02</v>
      </c>
      <c r="N71" s="77">
        <v>2.38</v>
      </c>
      <c r="O71" s="77">
        <v>0.17</v>
      </c>
    </row>
    <row r="72" spans="2:15">
      <c r="B72" t="s">
        <v>622</v>
      </c>
      <c r="C72" t="s">
        <v>623</v>
      </c>
      <c r="D72" t="s">
        <v>575</v>
      </c>
      <c r="E72" t="s">
        <v>348</v>
      </c>
      <c r="F72" t="s">
        <v>624</v>
      </c>
      <c r="G72" t="s">
        <v>625</v>
      </c>
      <c r="H72" t="s">
        <v>109</v>
      </c>
      <c r="I72" s="77">
        <v>9737</v>
      </c>
      <c r="J72" s="77">
        <v>22577</v>
      </c>
      <c r="K72" s="77">
        <v>0</v>
      </c>
      <c r="L72" s="77">
        <v>7911.7626415100003</v>
      </c>
      <c r="M72" s="77">
        <v>0</v>
      </c>
      <c r="N72" s="77">
        <v>1.73</v>
      </c>
      <c r="O72" s="77">
        <v>0.12</v>
      </c>
    </row>
    <row r="73" spans="2:15">
      <c r="B73" t="s">
        <v>626</v>
      </c>
      <c r="C73" t="s">
        <v>627</v>
      </c>
      <c r="D73" t="s">
        <v>584</v>
      </c>
      <c r="E73" t="s">
        <v>348</v>
      </c>
      <c r="F73" t="s">
        <v>628</v>
      </c>
      <c r="G73" t="s">
        <v>625</v>
      </c>
      <c r="H73" t="s">
        <v>109</v>
      </c>
      <c r="I73" s="77">
        <v>3384</v>
      </c>
      <c r="J73" s="77">
        <v>106300</v>
      </c>
      <c r="K73" s="77">
        <v>0.11628369</v>
      </c>
      <c r="L73" s="77">
        <v>12946.410291689999</v>
      </c>
      <c r="M73" s="77">
        <v>0</v>
      </c>
      <c r="N73" s="77">
        <v>2.83</v>
      </c>
      <c r="O73" s="77">
        <v>0.2</v>
      </c>
    </row>
    <row r="74" spans="2:15">
      <c r="B74" t="s">
        <v>629</v>
      </c>
      <c r="C74" t="s">
        <v>630</v>
      </c>
      <c r="D74" t="s">
        <v>126</v>
      </c>
      <c r="E74" t="s">
        <v>348</v>
      </c>
      <c r="F74" s="16"/>
      <c r="G74" t="s">
        <v>625</v>
      </c>
      <c r="H74" t="s">
        <v>206</v>
      </c>
      <c r="I74" s="77">
        <v>112464</v>
      </c>
      <c r="J74" s="77">
        <v>9010</v>
      </c>
      <c r="K74" s="77">
        <v>0</v>
      </c>
      <c r="L74" s="77">
        <v>4669.2893491200002</v>
      </c>
      <c r="M74" s="77">
        <v>0.02</v>
      </c>
      <c r="N74" s="77">
        <v>1.02</v>
      </c>
      <c r="O74" s="77">
        <v>7.0000000000000007E-2</v>
      </c>
    </row>
    <row r="75" spans="2:15">
      <c r="B75" t="s">
        <v>631</v>
      </c>
      <c r="C75" t="s">
        <v>632</v>
      </c>
      <c r="D75" t="s">
        <v>575</v>
      </c>
      <c r="E75" t="s">
        <v>348</v>
      </c>
      <c r="F75" t="s">
        <v>633</v>
      </c>
      <c r="G75" t="s">
        <v>634</v>
      </c>
      <c r="H75" t="s">
        <v>109</v>
      </c>
      <c r="I75" s="77">
        <v>23009</v>
      </c>
      <c r="J75" s="77">
        <v>5800</v>
      </c>
      <c r="K75" s="77">
        <v>0</v>
      </c>
      <c r="L75" s="77">
        <v>4802.9446779999998</v>
      </c>
      <c r="M75" s="77">
        <v>0</v>
      </c>
      <c r="N75" s="77">
        <v>1.05</v>
      </c>
      <c r="O75" s="77">
        <v>7.0000000000000007E-2</v>
      </c>
    </row>
    <row r="76" spans="2:15">
      <c r="B76" t="s">
        <v>635</v>
      </c>
      <c r="C76" t="s">
        <v>636</v>
      </c>
      <c r="D76" t="s">
        <v>575</v>
      </c>
      <c r="E76" t="s">
        <v>348</v>
      </c>
      <c r="F76" t="s">
        <v>637</v>
      </c>
      <c r="G76" t="s">
        <v>634</v>
      </c>
      <c r="H76" t="s">
        <v>109</v>
      </c>
      <c r="I76" s="77">
        <v>20526</v>
      </c>
      <c r="J76" s="77">
        <v>6271</v>
      </c>
      <c r="K76" s="77">
        <v>0</v>
      </c>
      <c r="L76" s="77">
        <v>4632.5804705399996</v>
      </c>
      <c r="M76" s="77">
        <v>0</v>
      </c>
      <c r="N76" s="77">
        <v>1.01</v>
      </c>
      <c r="O76" s="77">
        <v>7.0000000000000007E-2</v>
      </c>
    </row>
    <row r="77" spans="2:15">
      <c r="B77" t="s">
        <v>236</v>
      </c>
      <c r="E77" s="16"/>
      <c r="F77" s="16"/>
      <c r="G77" s="16"/>
    </row>
    <row r="78" spans="2:15">
      <c r="B78" t="s">
        <v>290</v>
      </c>
      <c r="E78" s="16"/>
      <c r="F78" s="16"/>
      <c r="G78" s="16"/>
    </row>
    <row r="79" spans="2:15">
      <c r="B79" t="s">
        <v>291</v>
      </c>
      <c r="E79" s="16"/>
      <c r="F79" s="16"/>
      <c r="G79" s="16"/>
    </row>
    <row r="80" spans="2:15">
      <c r="B80" t="s">
        <v>292</v>
      </c>
      <c r="E80" s="16"/>
      <c r="F80" s="16"/>
      <c r="G80" s="16"/>
    </row>
    <row r="81" spans="2:7">
      <c r="B81" t="s">
        <v>293</v>
      </c>
      <c r="E81" s="16"/>
      <c r="F81" s="16"/>
      <c r="G81" s="16"/>
    </row>
    <row r="82" spans="2:7"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1365</v>
      </c>
    </row>
    <row r="3" spans="2:63">
      <c r="B3" s="2" t="s">
        <v>2</v>
      </c>
      <c r="C3" t="s">
        <v>1366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5649714</v>
      </c>
      <c r="I11" s="7"/>
      <c r="J11" s="76">
        <v>0</v>
      </c>
      <c r="K11" s="76">
        <v>53005.575234527998</v>
      </c>
      <c r="L11" s="7"/>
      <c r="M11" s="76">
        <v>100</v>
      </c>
      <c r="N11" s="76">
        <v>0.83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638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639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640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641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642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5649714</v>
      </c>
      <c r="J25" s="79">
        <v>0</v>
      </c>
      <c r="K25" s="79">
        <v>53005.575234527998</v>
      </c>
      <c r="M25" s="79">
        <v>100</v>
      </c>
      <c r="N25" s="79">
        <v>0.83</v>
      </c>
    </row>
    <row r="26" spans="2:14">
      <c r="B26" s="78" t="s">
        <v>643</v>
      </c>
      <c r="D26" s="16"/>
      <c r="E26" s="16"/>
      <c r="F26" s="16"/>
      <c r="G26" s="16"/>
      <c r="H26" s="79">
        <v>5649714</v>
      </c>
      <c r="J26" s="79">
        <v>0</v>
      </c>
      <c r="K26" s="79">
        <v>53005.575234527998</v>
      </c>
      <c r="M26" s="79">
        <v>100</v>
      </c>
      <c r="N26" s="79">
        <v>0.83</v>
      </c>
    </row>
    <row r="27" spans="2:14">
      <c r="B27" t="s">
        <v>644</v>
      </c>
      <c r="C27" t="s">
        <v>645</v>
      </c>
      <c r="D27" t="s">
        <v>568</v>
      </c>
      <c r="E27" t="s">
        <v>646</v>
      </c>
      <c r="F27" t="s">
        <v>197</v>
      </c>
      <c r="G27" t="s">
        <v>206</v>
      </c>
      <c r="H27" s="77">
        <v>5444418</v>
      </c>
      <c r="I27" s="77">
        <v>1292</v>
      </c>
      <c r="J27" s="77">
        <v>0</v>
      </c>
      <c r="K27" s="77">
        <v>32413.538562048001</v>
      </c>
      <c r="L27" s="77">
        <v>0.12</v>
      </c>
      <c r="M27" s="77">
        <v>61.15</v>
      </c>
      <c r="N27" s="77">
        <v>0.51</v>
      </c>
    </row>
    <row r="28" spans="2:14">
      <c r="B28" t="s">
        <v>647</v>
      </c>
      <c r="C28" t="s">
        <v>648</v>
      </c>
      <c r="D28" t="s">
        <v>575</v>
      </c>
      <c r="E28" t="s">
        <v>649</v>
      </c>
      <c r="F28" t="s">
        <v>197</v>
      </c>
      <c r="G28" t="s">
        <v>109</v>
      </c>
      <c r="H28" s="77">
        <v>205296</v>
      </c>
      <c r="I28" s="77">
        <v>2787</v>
      </c>
      <c r="J28" s="77">
        <v>0</v>
      </c>
      <c r="K28" s="77">
        <v>20592.036672480001</v>
      </c>
      <c r="L28" s="77">
        <v>0.02</v>
      </c>
      <c r="M28" s="77">
        <v>38.85</v>
      </c>
      <c r="N28" s="77">
        <v>0.32</v>
      </c>
    </row>
    <row r="29" spans="2:14">
      <c r="B29" s="78" t="s">
        <v>650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229</v>
      </c>
      <c r="C30" t="s">
        <v>229</v>
      </c>
      <c r="D30" s="16"/>
      <c r="E30" s="16"/>
      <c r="F30" t="s">
        <v>229</v>
      </c>
      <c r="G30" t="s">
        <v>229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345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229</v>
      </c>
      <c r="C32" t="s">
        <v>229</v>
      </c>
      <c r="D32" s="16"/>
      <c r="E32" s="16"/>
      <c r="F32" t="s">
        <v>229</v>
      </c>
      <c r="G32" t="s">
        <v>229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642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236</v>
      </c>
      <c r="D35" s="16"/>
      <c r="E35" s="16"/>
      <c r="F35" s="16"/>
      <c r="G35" s="16"/>
    </row>
    <row r="36" spans="2:14">
      <c r="B36" t="s">
        <v>290</v>
      </c>
      <c r="D36" s="16"/>
      <c r="E36" s="16"/>
      <c r="F36" s="16"/>
      <c r="G36" s="16"/>
    </row>
    <row r="37" spans="2:14">
      <c r="B37" t="s">
        <v>291</v>
      </c>
      <c r="D37" s="16"/>
      <c r="E37" s="16"/>
      <c r="F37" s="16"/>
      <c r="G37" s="16"/>
    </row>
    <row r="38" spans="2:14">
      <c r="B38" t="s">
        <v>292</v>
      </c>
      <c r="D38" s="16"/>
      <c r="E38" s="16"/>
      <c r="F38" s="16"/>
      <c r="G38" s="16"/>
    </row>
    <row r="39" spans="2:14">
      <c r="B39" t="s">
        <v>293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1365</v>
      </c>
    </row>
    <row r="3" spans="2:65">
      <c r="B3" s="2" t="s">
        <v>2</v>
      </c>
      <c r="C3" t="s">
        <v>1366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313938.17</v>
      </c>
      <c r="K11" s="7"/>
      <c r="L11" s="76">
        <v>71429.37562033537</v>
      </c>
      <c r="M11" s="7"/>
      <c r="N11" s="76">
        <v>100</v>
      </c>
      <c r="O11" s="76">
        <v>1.1100000000000001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651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652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313938.17</v>
      </c>
      <c r="L21" s="79">
        <v>71429.37562033537</v>
      </c>
      <c r="N21" s="79">
        <v>100</v>
      </c>
      <c r="O21" s="79">
        <v>1.1100000000000001</v>
      </c>
    </row>
    <row r="22" spans="2:15">
      <c r="B22" s="78" t="s">
        <v>651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652</v>
      </c>
      <c r="C24" s="16"/>
      <c r="D24" s="16"/>
      <c r="E24" s="16"/>
      <c r="J24" s="79">
        <v>68089.83</v>
      </c>
      <c r="L24" s="79">
        <v>30710.630838385699</v>
      </c>
      <c r="N24" s="79">
        <v>42.99</v>
      </c>
      <c r="O24" s="79">
        <v>0.48</v>
      </c>
    </row>
    <row r="25" spans="2:15">
      <c r="B25" t="s">
        <v>653</v>
      </c>
      <c r="C25" t="s">
        <v>654</v>
      </c>
      <c r="D25" t="s">
        <v>126</v>
      </c>
      <c r="E25" t="s">
        <v>655</v>
      </c>
      <c r="F25" t="s">
        <v>196</v>
      </c>
      <c r="G25" t="s">
        <v>229</v>
      </c>
      <c r="H25" t="s">
        <v>456</v>
      </c>
      <c r="I25" t="s">
        <v>109</v>
      </c>
      <c r="J25" s="77">
        <v>27041.15</v>
      </c>
      <c r="K25" s="77">
        <v>14993</v>
      </c>
      <c r="L25" s="77">
        <v>14591.352350580501</v>
      </c>
      <c r="M25" s="77">
        <v>2.98</v>
      </c>
      <c r="N25" s="77">
        <v>20.43</v>
      </c>
      <c r="O25" s="77">
        <v>0.23</v>
      </c>
    </row>
    <row r="26" spans="2:15">
      <c r="B26" t="s">
        <v>656</v>
      </c>
      <c r="C26" t="s">
        <v>657</v>
      </c>
      <c r="D26" t="s">
        <v>126</v>
      </c>
      <c r="E26" t="s">
        <v>658</v>
      </c>
      <c r="F26" t="s">
        <v>196</v>
      </c>
      <c r="G26" t="s">
        <v>229</v>
      </c>
      <c r="H26" t="s">
        <v>456</v>
      </c>
      <c r="I26" t="s">
        <v>109</v>
      </c>
      <c r="J26" s="77">
        <v>41048.68</v>
      </c>
      <c r="K26" s="77">
        <v>10911</v>
      </c>
      <c r="L26" s="77">
        <v>16119.278487805201</v>
      </c>
      <c r="M26" s="77">
        <v>1.98</v>
      </c>
      <c r="N26" s="77">
        <v>22.57</v>
      </c>
      <c r="O26" s="77">
        <v>0.25</v>
      </c>
    </row>
    <row r="27" spans="2:15">
      <c r="B27" s="78" t="s">
        <v>93</v>
      </c>
      <c r="C27" s="16"/>
      <c r="D27" s="16"/>
      <c r="E27" s="16"/>
      <c r="J27" s="79">
        <v>245848.34</v>
      </c>
      <c r="L27" s="79">
        <v>40718.744781949667</v>
      </c>
      <c r="N27" s="79">
        <v>57.01</v>
      </c>
      <c r="O27" s="79">
        <v>0.64</v>
      </c>
    </row>
    <row r="28" spans="2:15">
      <c r="B28" t="s">
        <v>659</v>
      </c>
      <c r="C28" t="s">
        <v>660</v>
      </c>
      <c r="D28" t="s">
        <v>126</v>
      </c>
      <c r="E28" t="s">
        <v>661</v>
      </c>
      <c r="F28" t="s">
        <v>197</v>
      </c>
      <c r="G28" t="s">
        <v>229</v>
      </c>
      <c r="H28" t="s">
        <v>456</v>
      </c>
      <c r="I28" t="s">
        <v>109</v>
      </c>
      <c r="J28" s="77">
        <v>1816</v>
      </c>
      <c r="K28" s="77">
        <v>115780</v>
      </c>
      <c r="L28" s="77">
        <v>7567.1307151999999</v>
      </c>
      <c r="M28" s="77">
        <v>0.55000000000000004</v>
      </c>
      <c r="N28" s="77">
        <v>10.59</v>
      </c>
      <c r="O28" s="77">
        <v>0.12</v>
      </c>
    </row>
    <row r="29" spans="2:15">
      <c r="B29" t="s">
        <v>662</v>
      </c>
      <c r="C29" t="s">
        <v>663</v>
      </c>
      <c r="D29" t="s">
        <v>126</v>
      </c>
      <c r="E29" t="s">
        <v>664</v>
      </c>
      <c r="F29" t="s">
        <v>197</v>
      </c>
      <c r="G29" t="s">
        <v>229</v>
      </c>
      <c r="H29" t="s">
        <v>456</v>
      </c>
      <c r="I29" t="s">
        <v>113</v>
      </c>
      <c r="J29" s="77">
        <v>51200</v>
      </c>
      <c r="K29" s="77">
        <v>3992</v>
      </c>
      <c r="L29" s="77">
        <v>8615.8729215999992</v>
      </c>
      <c r="M29" s="77">
        <v>0.54</v>
      </c>
      <c r="N29" s="77">
        <v>12.06</v>
      </c>
      <c r="O29" s="77">
        <v>0.13</v>
      </c>
    </row>
    <row r="30" spans="2:15">
      <c r="B30" t="s">
        <v>665</v>
      </c>
      <c r="C30" t="s">
        <v>666</v>
      </c>
      <c r="D30" t="s">
        <v>126</v>
      </c>
      <c r="E30" t="s">
        <v>667</v>
      </c>
      <c r="F30" t="s">
        <v>197</v>
      </c>
      <c r="G30" t="s">
        <v>229</v>
      </c>
      <c r="H30" t="s">
        <v>456</v>
      </c>
      <c r="I30" t="s">
        <v>109</v>
      </c>
      <c r="J30" s="77">
        <v>13250</v>
      </c>
      <c r="K30" s="77">
        <v>24329</v>
      </c>
      <c r="L30" s="77">
        <v>11601.7094075</v>
      </c>
      <c r="M30" s="77">
        <v>0.08</v>
      </c>
      <c r="N30" s="77">
        <v>16.239999999999998</v>
      </c>
      <c r="O30" s="77">
        <v>0.18</v>
      </c>
    </row>
    <row r="31" spans="2:15">
      <c r="B31" t="s">
        <v>668</v>
      </c>
      <c r="C31" t="s">
        <v>669</v>
      </c>
      <c r="D31" t="s">
        <v>126</v>
      </c>
      <c r="E31" t="s">
        <v>670</v>
      </c>
      <c r="F31" t="s">
        <v>197</v>
      </c>
      <c r="G31" t="s">
        <v>229</v>
      </c>
      <c r="H31" t="s">
        <v>456</v>
      </c>
      <c r="I31" t="s">
        <v>203</v>
      </c>
      <c r="J31" s="77">
        <v>5206</v>
      </c>
      <c r="K31" s="77">
        <v>17820</v>
      </c>
      <c r="L31" s="77">
        <v>3445.1408851199999</v>
      </c>
      <c r="M31" s="77">
        <v>7.0000000000000007E-2</v>
      </c>
      <c r="N31" s="77">
        <v>4.82</v>
      </c>
      <c r="O31" s="77">
        <v>0.05</v>
      </c>
    </row>
    <row r="32" spans="2:15">
      <c r="B32" t="s">
        <v>671</v>
      </c>
      <c r="C32" t="s">
        <v>672</v>
      </c>
      <c r="D32" t="s">
        <v>126</v>
      </c>
      <c r="E32" t="s">
        <v>673</v>
      </c>
      <c r="F32" t="s">
        <v>197</v>
      </c>
      <c r="G32" t="s">
        <v>229</v>
      </c>
      <c r="H32" t="s">
        <v>456</v>
      </c>
      <c r="I32" t="s">
        <v>109</v>
      </c>
      <c r="J32" s="77">
        <v>174376.34</v>
      </c>
      <c r="K32" s="77">
        <v>1511.9800000000002</v>
      </c>
      <c r="L32" s="77">
        <v>9488.8908525296702</v>
      </c>
      <c r="M32" s="77">
        <v>0.51</v>
      </c>
      <c r="N32" s="77">
        <v>13.28</v>
      </c>
      <c r="O32" s="77">
        <v>0.15</v>
      </c>
    </row>
    <row r="33" spans="2:15">
      <c r="B33" s="78" t="s">
        <v>345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236</v>
      </c>
      <c r="C35" s="16"/>
      <c r="D35" s="16"/>
      <c r="E35" s="16"/>
    </row>
    <row r="36" spans="2:15">
      <c r="B36" t="s">
        <v>290</v>
      </c>
      <c r="C36" s="16"/>
      <c r="D36" s="16"/>
      <c r="E36" s="16"/>
    </row>
    <row r="37" spans="2:15">
      <c r="B37" t="s">
        <v>291</v>
      </c>
      <c r="C37" s="16"/>
      <c r="D37" s="16"/>
      <c r="E37" s="16"/>
    </row>
    <row r="38" spans="2:15">
      <c r="B38" t="s">
        <v>292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1365</v>
      </c>
    </row>
    <row r="3" spans="2:60">
      <c r="B3" s="2" t="s">
        <v>2</v>
      </c>
      <c r="C3" t="s">
        <v>1366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674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675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290</v>
      </c>
      <c r="D19" s="16"/>
      <c r="E19" s="16"/>
    </row>
    <row r="20" spans="2:12">
      <c r="B20" t="s">
        <v>291</v>
      </c>
      <c r="D20" s="16"/>
      <c r="E20" s="16"/>
    </row>
    <row r="21" spans="2:12">
      <c r="B21" t="s">
        <v>292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2018-12-05T10:44:43Z</dcterms:modified>
</cp:coreProperties>
</file>