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 tabRatio="51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21" i="27" l="1"/>
  <c r="C12" i="27"/>
  <c r="C11" i="27" l="1"/>
</calcChain>
</file>

<file path=xl/sharedStrings.xml><?xml version="1.0" encoding="utf-8"?>
<sst xmlns="http://schemas.openxmlformats.org/spreadsheetml/2006/main" count="3901" uniqueCount="1013">
  <si>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</si>
  <si>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</si>
  <si>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</si>
  <si>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</si>
  <si>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</si>
  <si>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</si>
  <si>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</si>
  <si>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</si>
  <si>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</si>
  <si>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</si>
  <si>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</si>
  <si>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</si>
  <si>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</si>
  <si>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</si>
  <si>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</si>
  <si>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</si>
  <si>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</si>
  <si>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</si>
  <si>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</si>
  <si>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</si>
  <si>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</si>
  <si>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</si>
  <si>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</si>
  <si>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</si>
  <si>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</si>
  <si>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</si>
  <si>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</si>
  <si>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</si>
  <si>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</si>
  <si>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</si>
  <si>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</si>
  <si>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</si>
  <si>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</si>
  <si>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</si>
  <si>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</si>
  <si>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</si>
  <si>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</si>
  <si>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</si>
  <si>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</si>
  <si>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</si>
  <si>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</si>
  <si>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</si>
  <si>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</si>
  <si>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</si>
  <si>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</si>
  <si>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</si>
  <si>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</si>
  <si>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</si>
  <si>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</si>
  <si>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</si>
  <si>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</si>
  <si>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</si>
  <si>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</si>
  <si>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</si>
  <si>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</si>
  <si>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</si>
  <si>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</si>
  <si>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</si>
  <si>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</si>
  <si>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</si>
  <si>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</si>
  <si>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</si>
  <si>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</si>
  <si>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</si>
  <si>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</si>
  <si>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</si>
  <si>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</si>
  <si>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</si>
  <si>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</si>
  <si>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</si>
  <si>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</si>
  <si>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</si>
  <si>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</si>
  <si>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</si>
  <si>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</si>
  <si>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</si>
  <si>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</si>
  <si>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</si>
  <si>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</si>
  <si>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</si>
  <si>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</si>
  <si>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</si>
  <si>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</si>
  <si>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</si>
  <si>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</si>
  <si>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</si>
  <si>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</si>
  <si>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</si>
  <si>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</si>
  <si>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</si>
  <si>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</si>
  <si>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</si>
  <si>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</si>
  <si>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</si>
  <si>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</si>
  <si>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</si>
  <si>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</si>
  <si>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</si>
  <si>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</si>
  <si>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</si>
  <si>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</si>
  <si>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</si>
  <si>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</si>
  <si>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</si>
  <si>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</si>
  <si>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</si>
  <si>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</si>
  <si>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</si>
  <si>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</si>
  <si>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</si>
  <si>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</si>
  <si>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</si>
  <si>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</si>
  <si>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</si>
  <si>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</si>
  <si>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</si>
  <si>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</si>
  <si>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</si>
  <si>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</si>
  <si>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</si>
  <si>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</si>
  <si>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</si>
  <si>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</si>
  <si>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</si>
  <si>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</si>
  <si>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</si>
  <si>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</si>
  <si>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</si>
  <si>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</si>
  <si>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</si>
  <si>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</si>
  <si>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</si>
  <si>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</si>
  <si>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</si>
  <si>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</si>
  <si>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</si>
  <si>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</si>
  <si>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</si>
  <si>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</si>
  <si>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</si>
  <si>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</si>
  <si>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</si>
  <si>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</si>
  <si>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</si>
  <si>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</si>
  <si>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</si>
  <si>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</si>
  <si>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</si>
  <si>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</si>
  <si>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</si>
  <si>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</si>
  <si>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</si>
  <si>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</si>
  <si>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</si>
  <si>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</si>
  <si>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</si>
  <si>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</si>
  <si>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</si>
  <si>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</si>
  <si>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</si>
  <si>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</si>
  <si>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</si>
  <si>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</si>
  <si>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</si>
  <si>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</si>
  <si>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</si>
  <si>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</si>
  <si>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</si>
  <si>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</si>
  <si>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</si>
  <si>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</si>
  <si>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</si>
  <si>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</si>
  <si>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</si>
  <si>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</si>
  <si>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</si>
  <si>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</si>
  <si>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</si>
  <si>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</si>
  <si>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</si>
  <si>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</si>
  <si>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</si>
  <si>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</si>
  <si>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</si>
  <si>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</si>
  <si>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</si>
  <si>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</si>
  <si>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</si>
  <si>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</si>
  <si>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</si>
  <si>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</si>
  <si>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</si>
  <si>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</si>
  <si>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</si>
  <si>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</si>
  <si>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</si>
  <si>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</si>
  <si>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</si>
  <si>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</si>
  <si>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7798</t>
  </si>
  <si>
    <t>קוד קופת הגמל</t>
  </si>
  <si>
    <t>513173393-00000000007797-7798-000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</si>
  <si>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</si>
  <si>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</si>
  <si>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</si>
  <si>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</si>
  <si>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</si>
  <si>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</si>
  <si>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</si>
  <si>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</si>
  <si>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</si>
  <si>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</si>
  <si>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</si>
  <si>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</si>
  <si>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</si>
  <si>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</si>
  <si>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</si>
  <si>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</si>
  <si>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</si>
  <si>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</si>
  <si>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</si>
  <si>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</si>
  <si>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</si>
  <si>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</si>
  <si>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</si>
  <si>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</si>
  <si>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</si>
  <si>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</si>
  <si>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</si>
  <si>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</si>
  <si>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</si>
  <si>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</si>
  <si>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</si>
  <si>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</si>
  <si>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</si>
  <si>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</si>
  <si>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27/07/17</t>
  </si>
  <si>
    <t>ממשל צמודה 1025- גליל</t>
  </si>
  <si>
    <t>1135912</t>
  </si>
  <si>
    <t>21/11/16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</si>
  <si>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</si>
  <si>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</si>
  <si>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</si>
  <si>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</si>
  <si>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</si>
  <si>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319 פדיון 06.03.19- בנק ישראל- מק"מ</t>
  </si>
  <si>
    <t>8190316</t>
  </si>
  <si>
    <t>07/03/18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</si>
  <si>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</si>
  <si>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</si>
  <si>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</si>
  <si>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</si>
  <si>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</si>
  <si>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</si>
  <si>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</si>
  <si>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</si>
  <si>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</si>
  <si>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</si>
  <si>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</si>
  <si>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</si>
  <si>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06/08/18</t>
  </si>
  <si>
    <t>ממשל שקלית 0219- שחר</t>
  </si>
  <si>
    <t>1110907</t>
  </si>
  <si>
    <t>06/12/16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</si>
  <si>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</si>
  <si>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</si>
  <si>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</si>
  <si>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</si>
  <si>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</si>
  <si>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</si>
  <si>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</si>
  <si>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</si>
  <si>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</si>
  <si>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</si>
  <si>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</si>
  <si>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</si>
  <si>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</si>
  <si>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</si>
  <si>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</si>
  <si>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</si>
  <si>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</si>
  <si>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</si>
  <si>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</si>
  <si>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</si>
  <si>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</si>
  <si>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B 11/23/18- US TREASURY N/B</t>
  </si>
  <si>
    <t>US912796QK85</t>
  </si>
  <si>
    <t>AA+</t>
  </si>
  <si>
    <t>S&amp;P</t>
  </si>
  <si>
    <t>23/08/18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</si>
  <si>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</si>
  <si>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</si>
  <si>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</si>
  <si>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</si>
  <si>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</si>
  <si>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</si>
  <si>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</si>
  <si>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</si>
  <si>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</si>
  <si>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</si>
  <si>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</si>
  <si>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</si>
  <si>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</si>
  <si>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</si>
  <si>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</si>
  <si>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</si>
  <si>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</si>
  <si>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</si>
  <si>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</si>
  <si>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</si>
  <si>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</si>
  <si>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</si>
  <si>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</si>
  <si>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</si>
  <si>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</si>
  <si>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</si>
  <si>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</si>
  <si>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</si>
  <si>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</si>
  <si>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</si>
  <si>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</si>
  <si>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</si>
  <si>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</si>
  <si>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</si>
  <si>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</si>
  <si>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</si>
  <si>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</si>
  <si>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</si>
  <si>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</si>
  <si>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</si>
  <si>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</si>
  <si>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</si>
  <si>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</si>
  <si>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</si>
  <si>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</si>
  <si>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</si>
  <si>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</si>
  <si>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25/01/17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</si>
  <si>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</si>
  <si>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</si>
  <si>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</si>
  <si>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</si>
  <si>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</si>
  <si>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</si>
  <si>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</si>
  <si>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</si>
  <si>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</si>
  <si>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</si>
  <si>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</si>
  <si>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</si>
  <si>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</si>
  <si>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</si>
  <si>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</si>
  <si>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</si>
  <si>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</si>
  <si>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</si>
  <si>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</si>
  <si>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</si>
  <si>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</si>
  <si>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</si>
  <si>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</si>
  <si>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</si>
  <si>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</si>
  <si>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</si>
  <si>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</si>
  <si>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29/03/17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</si>
  <si>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</si>
  <si>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</si>
  <si>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</si>
  <si>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</si>
  <si>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</si>
  <si>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</si>
  <si>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</si>
  <si>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</si>
  <si>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</si>
  <si>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</si>
  <si>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</si>
  <si>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VW 3.75% 24/03/49- Volkswagen intl fin</t>
  </si>
  <si>
    <t>XS1048428012</t>
  </si>
  <si>
    <t>16302</t>
  </si>
  <si>
    <t>Automobiles &amp; Components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</si>
  <si>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</si>
  <si>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</si>
  <si>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</si>
  <si>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</si>
  <si>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</si>
  <si>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</si>
  <si>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</si>
  <si>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</si>
  <si>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</si>
  <si>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</si>
  <si>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</si>
  <si>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</si>
  <si>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</si>
  <si>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</si>
  <si>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</si>
  <si>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</si>
  <si>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</si>
  <si>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</si>
  <si>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</si>
  <si>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</si>
  <si>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</si>
  <si>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</si>
  <si>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</si>
  <si>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</si>
  <si>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</si>
  <si>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</si>
  <si>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</si>
  <si>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</si>
  <si>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</si>
  <si>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</si>
  <si>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</si>
  <si>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</si>
  <si>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</si>
  <si>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</si>
  <si>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</si>
  <si>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</si>
  <si>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</si>
  <si>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</si>
  <si>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</si>
  <si>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</si>
  <si>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</si>
  <si>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</si>
  <si>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</si>
  <si>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</si>
  <si>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</si>
  <si>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</si>
  <si>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</si>
  <si>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</si>
  <si>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</si>
  <si>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</si>
  <si>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</si>
  <si>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</si>
  <si>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</si>
  <si>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</si>
  <si>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</si>
  <si>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</si>
  <si>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</si>
  <si>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</si>
  <si>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</si>
  <si>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</si>
  <si>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</si>
  <si>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</si>
  <si>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</si>
  <si>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</si>
  <si>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</si>
  <si>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</si>
  <si>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</si>
  <si>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</si>
  <si>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</si>
  <si>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</si>
  <si>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</si>
  <si>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</si>
  <si>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</si>
  <si>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</si>
  <si>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</si>
  <si>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</si>
  <si>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</si>
  <si>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</si>
  <si>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</si>
  <si>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</si>
  <si>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</si>
  <si>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</si>
  <si>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</si>
  <si>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</si>
  <si>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</si>
  <si>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</si>
  <si>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</si>
  <si>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</si>
  <si>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</si>
  <si>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</si>
  <si>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</si>
  <si>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</si>
  <si>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</si>
  <si>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</si>
  <si>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</si>
  <si>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</si>
  <si>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</si>
  <si>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</si>
  <si>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</si>
  <si>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</si>
  <si>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</si>
  <si>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</si>
  <si>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</si>
  <si>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</si>
  <si>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</si>
  <si>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</si>
  <si>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</si>
  <si>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</si>
  <si>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</si>
  <si>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</si>
  <si>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</si>
  <si>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</si>
  <si>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</si>
  <si>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</si>
  <si>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</si>
  <si>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</si>
  <si>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</si>
  <si>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</si>
  <si>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</si>
  <si>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</si>
  <si>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</si>
  <si>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</si>
  <si>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</si>
  <si>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</si>
  <si>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</si>
  <si>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</si>
  <si>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</si>
  <si>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</si>
  <si>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</si>
  <si>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</si>
  <si>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</si>
  <si>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</si>
  <si>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</si>
  <si>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</si>
  <si>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</si>
  <si>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</si>
  <si>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</si>
  <si>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</si>
  <si>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</si>
  <si>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</si>
  <si>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</si>
  <si>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</si>
  <si>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</si>
  <si>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</si>
  <si>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</si>
  <si>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</si>
  <si>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</si>
  <si>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</si>
  <si>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</si>
  <si>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</si>
  <si>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</si>
  <si>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</si>
  <si>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</si>
  <si>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</si>
  <si>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</si>
  <si>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</si>
  <si>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</si>
  <si>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</si>
  <si>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</si>
  <si>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</si>
  <si>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</si>
  <si>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</si>
  <si>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</si>
  <si>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</si>
  <si>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</si>
  <si>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</si>
  <si>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</si>
  <si>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</si>
  <si>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</si>
  <si>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</si>
  <si>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</si>
  <si>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</si>
  <si>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</si>
  <si>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</si>
  <si>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</si>
  <si>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</si>
  <si>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</si>
  <si>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</si>
  <si>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</si>
  <si>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</si>
  <si>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</si>
  <si>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</si>
  <si>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</si>
  <si>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</si>
  <si>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</si>
  <si>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</si>
  <si>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</si>
  <si>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</si>
  <si>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</si>
  <si>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</si>
  <si>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</si>
  <si>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</si>
  <si>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</si>
  <si>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</si>
  <si>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</si>
  <si>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</si>
  <si>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</si>
  <si>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</si>
  <si>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</si>
  <si>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</si>
  <si>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</si>
  <si>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</si>
  <si>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</si>
  <si>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</si>
  <si>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</si>
  <si>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</si>
  <si>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</si>
  <si>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</si>
  <si>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</si>
  <si>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</si>
  <si>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</si>
  <si>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</si>
  <si>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</si>
  <si>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</si>
  <si>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</si>
  <si>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</si>
  <si>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</si>
  <si>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</si>
  <si>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</si>
  <si>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</si>
  <si>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</si>
  <si>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</si>
  <si>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</si>
  <si>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</si>
  <si>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</si>
  <si>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</si>
  <si>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</si>
  <si>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</si>
  <si>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</si>
  <si>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</si>
  <si>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</si>
  <si>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</si>
  <si>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</si>
  <si>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</si>
  <si>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</si>
  <si>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</si>
  <si>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</si>
  <si>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</si>
  <si>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</si>
  <si>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</si>
  <si>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</si>
  <si>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</si>
  <si>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</si>
  <si>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</si>
  <si>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</si>
  <si>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</si>
  <si>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</si>
  <si>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</si>
  <si>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</si>
  <si>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</si>
  <si>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</si>
  <si>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</si>
  <si>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</si>
  <si>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תC001640M809-35- מסלקת הבורסה</t>
  </si>
  <si>
    <t>82402033</t>
  </si>
  <si>
    <t>סה"כ ש"ח/מט"ח</t>
  </si>
  <si>
    <t>סה"כ ריבית</t>
  </si>
  <si>
    <t>סה"כ מטבע</t>
  </si>
  <si>
    <t>סה"כ סחורות</t>
  </si>
  <si>
    <t>SCU8C2870- חוזים עתידיים בחול</t>
  </si>
  <si>
    <t>29993166</t>
  </si>
  <si>
    <t>SCU8C2900- חוזים עתידיים בחול</t>
  </si>
  <si>
    <t>29993199</t>
  </si>
  <si>
    <t>SCU8P2870- חוזים עתידיים בחול</t>
  </si>
  <si>
    <t>29993182</t>
  </si>
  <si>
    <t>SCU8P2900- חוזים עתידיים בחול</t>
  </si>
  <si>
    <t>29993202</t>
  </si>
  <si>
    <t>SCV8C2930- חוזים עתידיים בחול</t>
  </si>
  <si>
    <t>29993204</t>
  </si>
  <si>
    <t>SCV8C2950- חוזים עתידיים בחול</t>
  </si>
  <si>
    <t>29993194</t>
  </si>
  <si>
    <t>SCV8C3000- חוזים עתידיים בחול</t>
  </si>
  <si>
    <t>29993193</t>
  </si>
  <si>
    <t>SCV8P2750- חוזים עתידיים בחול</t>
  </si>
  <si>
    <t>29993203</t>
  </si>
  <si>
    <t>SCX8C2890- חוזים עתידיים בחול</t>
  </si>
  <si>
    <t>29993183</t>
  </si>
  <si>
    <t>SCX8C2960- חוזים עתידיים בחול</t>
  </si>
  <si>
    <t>29993184</t>
  </si>
  <si>
    <t>SCX8C3020- חוזים עתידיים בחול</t>
  </si>
  <si>
    <t>29993185</t>
  </si>
  <si>
    <t>SCX8P2650- חוזים עתידיים בחול</t>
  </si>
  <si>
    <t>29993186</t>
  </si>
  <si>
    <t>SCX8P2890- חוזים עתידיים בחול</t>
  </si>
  <si>
    <t>29993187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</si>
  <si>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</si>
  <si>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</si>
  <si>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</si>
  <si>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</si>
  <si>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</si>
  <si>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</si>
  <si>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</si>
  <si>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</si>
  <si>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</si>
  <si>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</si>
  <si>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</si>
  <si>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</si>
  <si>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</si>
  <si>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</si>
  <si>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ESZ8_s&amp;p mini  fut dec18- חוזים עתידיים בחול</t>
  </si>
  <si>
    <t>70139944</t>
  </si>
  <si>
    <t>FVZ8_US 5YR Des18- חוזים עתידיים בחול</t>
  </si>
  <si>
    <t>70247499</t>
  </si>
  <si>
    <t>GXZ8_dax  fut Des18- חוזים עתידיים בחול</t>
  </si>
  <si>
    <t>70161070</t>
  </si>
  <si>
    <t>HIV8- חוזים עתידיים בחול</t>
  </si>
  <si>
    <t>70764683</t>
  </si>
  <si>
    <t>NQZ8_nasdaq100 mini fut Des18- חוזים עתידיים בחול</t>
  </si>
  <si>
    <t>70831680</t>
  </si>
  <si>
    <t>TYZ8_US 10YR Note Des18- חוזים עתידיים בחול</t>
  </si>
  <si>
    <t>70247424</t>
  </si>
  <si>
    <t>USZ8_Us long Bond (cbt_Des18- חוזים עתידיים בחול</t>
  </si>
  <si>
    <t>70114632</t>
  </si>
  <si>
    <t>XPZ8_spi 200 fut Des18- חוזים עתידיים בחול</t>
  </si>
  <si>
    <t>70287180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</si>
  <si>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</si>
  <si>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</si>
  <si>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</si>
  <si>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</si>
  <si>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</si>
  <si>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</si>
  <si>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</si>
  <si>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</si>
  <si>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</si>
  <si>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</si>
  <si>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</si>
  <si>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</si>
  <si>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</si>
  <si>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</si>
  <si>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</si>
  <si>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</si>
  <si>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</si>
  <si>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</si>
  <si>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</si>
  <si>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</si>
  <si>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</si>
  <si>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</si>
  <si>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</si>
  <si>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</si>
  <si>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</si>
  <si>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</si>
  <si>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</si>
  <si>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</si>
  <si>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</si>
  <si>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</si>
  <si>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</si>
  <si>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</si>
  <si>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</si>
  <si>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</si>
  <si>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שמוס אגח א רמ- Chamoss International Limited</t>
  </si>
  <si>
    <t>1147578</t>
  </si>
  <si>
    <t>1742</t>
  </si>
  <si>
    <t>Aa3.IL</t>
  </si>
  <si>
    <t>11/06/18</t>
  </si>
  <si>
    <t>סה"כ קרנות הון סיכון</t>
  </si>
  <si>
    <t>קרן השקעה Copia- Copia</t>
  </si>
  <si>
    <t>29993135</t>
  </si>
  <si>
    <t>22/05/18</t>
  </si>
  <si>
    <t>Stage one 3- stage one1</t>
  </si>
  <si>
    <t>29992953</t>
  </si>
  <si>
    <t>16/01/18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</si>
  <si>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</si>
  <si>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</si>
  <si>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</si>
  <si>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</si>
  <si>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</si>
  <si>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</si>
  <si>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</si>
  <si>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</si>
  <si>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</si>
  <si>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Noy 2 Infrastructure and Energy Investments Fund- קרן נוי 1 להשקעה בתשתיות אנרגיה ש.מ</t>
  </si>
  <si>
    <t>29992822</t>
  </si>
  <si>
    <t>28/12/17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</si>
  <si>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</si>
  <si>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</si>
  <si>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</si>
  <si>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</si>
  <si>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</si>
  <si>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</si>
  <si>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</si>
  <si>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</si>
  <si>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</si>
  <si>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</si>
  <si>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</si>
  <si>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</si>
  <si>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</si>
  <si>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</si>
  <si>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</si>
  <si>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</si>
  <si>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</si>
  <si>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</si>
  <si>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</si>
  <si>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</si>
  <si>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</si>
  <si>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</si>
  <si>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</si>
  <si>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</si>
  <si>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</si>
  <si>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</si>
  <si>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</si>
  <si>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</si>
  <si>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</si>
  <si>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</si>
  <si>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</si>
  <si>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</si>
  <si>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</si>
  <si>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</si>
  <si>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24/12/18- חוזים סחירים ואופציות בישראל</t>
  </si>
  <si>
    <t>29993160</t>
  </si>
  <si>
    <t>23/07/18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</si>
  <si>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</si>
  <si>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</si>
  <si>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</si>
  <si>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</si>
  <si>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</si>
  <si>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</si>
  <si>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</si>
  <si>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</si>
  <si>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</si>
  <si>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</si>
  <si>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</si>
  <si>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</si>
  <si>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</si>
  <si>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</si>
  <si>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</si>
  <si>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</si>
  <si>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</si>
  <si>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אופציה לס דולר שקל P350 29/01/2019- חוזים סחירים ואופציות בישראל</t>
  </si>
  <si>
    <t>29993198</t>
  </si>
  <si>
    <t>סה"כ מט"ח/מט"ח</t>
  </si>
  <si>
    <t>FWD CCY\ILS 20180201 USD\ILS 3.3666000 20190111- בנק לאומי לישראל בע"מ</t>
  </si>
  <si>
    <t>90006026</t>
  </si>
  <si>
    <t>ל.ר.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</si>
  <si>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</si>
  <si>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</si>
  <si>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</si>
  <si>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</si>
  <si>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</si>
  <si>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</si>
  <si>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</si>
  <si>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</si>
  <si>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</si>
  <si>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</si>
  <si>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</si>
  <si>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</si>
  <si>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</si>
  <si>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</si>
  <si>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</si>
  <si>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</si>
  <si>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</si>
  <si>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</si>
  <si>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20180612 EUR\ILS 4.2405000 20190614- בנק לאומי לישראל בע"מ</t>
  </si>
  <si>
    <t>90006743</t>
  </si>
  <si>
    <t>12/06/18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</si>
  <si>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</si>
  <si>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</si>
  <si>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</si>
  <si>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</si>
  <si>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</si>
  <si>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</si>
  <si>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</si>
  <si>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</si>
  <si>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</si>
  <si>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</si>
  <si>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</si>
  <si>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20180718 EUR\ILS 4.2410000 20190410- בנק לאומי לישראל בע"מ</t>
  </si>
  <si>
    <t>90006911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</si>
  <si>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</si>
  <si>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</si>
  <si>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</si>
  <si>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</si>
  <si>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</si>
  <si>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</si>
  <si>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</si>
  <si>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</si>
  <si>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</si>
  <si>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</si>
  <si>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13/08/18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</si>
  <si>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</si>
  <si>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</si>
  <si>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</si>
  <si>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</si>
  <si>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</si>
  <si>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</si>
  <si>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</si>
  <si>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</si>
  <si>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</si>
  <si>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</si>
  <si>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</si>
  <si>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</si>
  <si>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</si>
  <si>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</si>
  <si>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</si>
  <si>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</si>
  <si>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</si>
  <si>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</si>
  <si>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</si>
  <si>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</si>
  <si>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</si>
  <si>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</si>
  <si>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</si>
  <si>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</si>
  <si>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</si>
  <si>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</si>
  <si>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</si>
  <si>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</si>
  <si>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</si>
  <si>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</si>
  <si>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</si>
  <si>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מימון ישיר אגח 7 רמ- מימון ישיר סידרה 4 רמ</t>
  </si>
  <si>
    <t>1153071</t>
  </si>
  <si>
    <t>אשראי</t>
  </si>
  <si>
    <t>Aa2.IL</t>
  </si>
  <si>
    <t>15/08/18</t>
  </si>
  <si>
    <t>מימון ישיר סידרה 8- מימון ישיר סדרה 7</t>
  </si>
  <si>
    <t>1154798</t>
  </si>
  <si>
    <t>26/09/18</t>
  </si>
  <si>
    <t>VOYA 2018-3X A1A- VOYA CLO LTD</t>
  </si>
  <si>
    <t>USG9402HAA89</t>
  </si>
  <si>
    <t>AAA</t>
  </si>
  <si>
    <t>27/09/18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</si>
  <si>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</si>
  <si>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</si>
  <si>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</si>
  <si>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</si>
  <si>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</si>
  <si>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</si>
  <si>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</si>
  <si>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</si>
  <si>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</si>
  <si>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</si>
  <si>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</si>
  <si>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</si>
  <si>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דירוג פנימי</t>
  </si>
  <si>
    <t>הלוואה 38 01/2018</t>
  </si>
  <si>
    <t>29992951</t>
  </si>
  <si>
    <t>5957517</t>
  </si>
  <si>
    <t>הלוואה 39 01/2018</t>
  </si>
  <si>
    <t>29992952</t>
  </si>
  <si>
    <t>הלוואה 53 07/2018</t>
  </si>
  <si>
    <t>29993163</t>
  </si>
  <si>
    <t>13086</t>
  </si>
  <si>
    <t>25/07/18</t>
  </si>
  <si>
    <t>הלוואה 57 09/2018</t>
  </si>
  <si>
    <t>29993205</t>
  </si>
  <si>
    <t>13091</t>
  </si>
  <si>
    <t>20/09/18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</si>
  <si>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</si>
  <si>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</si>
  <si>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</si>
  <si>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</si>
  <si>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</si>
  <si>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</si>
  <si>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</si>
  <si>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</si>
  <si>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</si>
  <si>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</si>
  <si>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</si>
  <si>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</si>
  <si>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</si>
  <si>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</si>
  <si>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</si>
  <si>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56 09/2018</t>
  </si>
  <si>
    <t>29993192</t>
  </si>
  <si>
    <t>הלוואה 36 08/2017</t>
  </si>
  <si>
    <t>לא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</si>
  <si>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</si>
  <si>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</si>
  <si>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</si>
  <si>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</si>
  <si>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</si>
  <si>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</si>
  <si>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</si>
  <si>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</si>
  <si>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</si>
  <si>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</si>
  <si>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</si>
  <si>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</si>
  <si>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</si>
  <si>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</si>
  <si>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</si>
  <si>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</si>
  <si>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</si>
  <si>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</si>
  <si>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</si>
  <si>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</si>
  <si>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</si>
  <si>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</si>
  <si>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</si>
  <si>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</si>
  <si>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</si>
  <si>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</si>
  <si>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</si>
  <si>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</si>
  <si>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</si>
  <si>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</si>
  <si>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</si>
  <si>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</si>
  <si>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</si>
  <si>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</si>
  <si>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</si>
  <si>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</si>
  <si>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</si>
  <si>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</si>
  <si>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</si>
  <si>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</si>
  <si>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</si>
  <si>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</si>
  <si>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</si>
  <si>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</si>
  <si>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</si>
  <si>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</si>
  <si>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</si>
  <si>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פלוס כללי</t>
  </si>
  <si>
    <t>COPIA</t>
  </si>
  <si>
    <t>PONTIFAX5</t>
  </si>
  <si>
    <t>Stageone3</t>
  </si>
  <si>
    <t>בנק דקסיה</t>
  </si>
  <si>
    <t>יסודות2</t>
  </si>
  <si>
    <t>נוי 3</t>
  </si>
  <si>
    <t>נוי1 פש"ה</t>
  </si>
  <si>
    <t>נוי2 פש"ה</t>
  </si>
  <si>
    <t>INVESTCORP</t>
  </si>
  <si>
    <t>MBP</t>
  </si>
  <si>
    <t>אנרגיאן</t>
  </si>
  <si>
    <t>01/05/2022</t>
  </si>
  <si>
    <t>31/12/2020</t>
  </si>
  <si>
    <t>סה''כ בחו''ל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</si>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</sst>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4" fontId="0" fillId="0" borderId="30" xfId="11" applyFont="1" applyBorder="1"/>
    <xf numFmtId="0" fontId="20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4" t="s">
        <v>1010</v>
      </c>
    </row>
    <row r="2" spans="1:36">
      <c r="B2" s="2" t="s">
        <v>1</v>
      </c>
      <c r="C2" s="80" t="s">
        <v>993</v>
      </c>
      <c r="E2" s="104"/>
    </row>
    <row r="3" spans="1:36">
      <c r="B3" s="2" t="s">
        <v>2</v>
      </c>
      <c r="C3" t="s">
        <v>994</v>
      </c>
      <c r="E3" s="104"/>
    </row>
    <row r="4" spans="1:36">
      <c r="B4" s="2" t="s">
        <v>3</v>
      </c>
      <c r="C4" t="s">
        <v>199</v>
      </c>
      <c r="E4" s="104"/>
    </row>
    <row r="5" spans="1:36">
      <c r="B5" s="75" t="s">
        <v>200</v>
      </c>
      <c r="C5" t="s">
        <v>201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 ht="31.5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66989.331770596007</v>
      </c>
      <c r="D11" s="76">
        <v>3.25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1223815.684686997</v>
      </c>
      <c r="D13" s="77">
        <v>59.41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165059.94431736285</v>
      </c>
      <c r="D15" s="77">
        <v>8.01</v>
      </c>
      <c r="E15" s="104"/>
    </row>
    <row r="16" spans="1:36">
      <c r="A16" s="10" t="s">
        <v>13</v>
      </c>
      <c r="B16" s="70" t="s">
        <v>19</v>
      </c>
      <c r="C16" s="77">
        <v>393669.11285388598</v>
      </c>
      <c r="D16" s="77">
        <v>19.11</v>
      </c>
      <c r="E16" s="104"/>
    </row>
    <row r="17" spans="1:5">
      <c r="A17" s="10" t="s">
        <v>13</v>
      </c>
      <c r="B17" s="70" t="s">
        <v>20</v>
      </c>
      <c r="C17" s="77">
        <v>52178.219989700003</v>
      </c>
      <c r="D17" s="77">
        <v>2.5299999999999998</v>
      </c>
      <c r="E17" s="104"/>
    </row>
    <row r="18" spans="1:5">
      <c r="A18" s="10" t="s">
        <v>13</v>
      </c>
      <c r="B18" s="70" t="s">
        <v>21</v>
      </c>
      <c r="C18" s="77">
        <v>59722.287470657502</v>
      </c>
      <c r="D18" s="77">
        <v>2.9</v>
      </c>
      <c r="E18" s="104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-513.73755374999996</v>
      </c>
      <c r="D20" s="77">
        <v>-0.02</v>
      </c>
      <c r="E20" s="104"/>
    </row>
    <row r="21" spans="1:5">
      <c r="A21" s="10" t="s">
        <v>13</v>
      </c>
      <c r="B21" s="70" t="s">
        <v>24</v>
      </c>
      <c r="C21" s="77">
        <v>5891.1720374816332</v>
      </c>
      <c r="D21" s="77">
        <v>0.28999999999999998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46173.590988000004</v>
      </c>
      <c r="D26" s="77">
        <v>2.2400000000000002</v>
      </c>
      <c r="E26" s="104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4"/>
    </row>
    <row r="28" spans="1:5">
      <c r="A28" s="10" t="s">
        <v>13</v>
      </c>
      <c r="B28" s="70" t="s">
        <v>30</v>
      </c>
      <c r="C28" s="77">
        <v>10910.290028649553</v>
      </c>
      <c r="D28" s="77">
        <v>0.53</v>
      </c>
      <c r="E28" s="104"/>
    </row>
    <row r="29" spans="1:5">
      <c r="A29" s="10" t="s">
        <v>13</v>
      </c>
      <c r="B29" s="70" t="s">
        <v>31</v>
      </c>
      <c r="C29" s="77">
        <v>119.1559548</v>
      </c>
      <c r="D29" s="77">
        <v>0.01</v>
      </c>
      <c r="E29" s="104"/>
    </row>
    <row r="30" spans="1:5">
      <c r="A30" s="10" t="s">
        <v>13</v>
      </c>
      <c r="B30" s="70" t="s">
        <v>32</v>
      </c>
      <c r="C30" s="77">
        <v>384.08559594901197</v>
      </c>
      <c r="D30" s="77">
        <v>0.02</v>
      </c>
      <c r="E30" s="104"/>
    </row>
    <row r="31" spans="1:5">
      <c r="A31" s="10" t="s">
        <v>13</v>
      </c>
      <c r="B31" s="70" t="s">
        <v>33</v>
      </c>
      <c r="C31" s="77">
        <v>974.27879594133515</v>
      </c>
      <c r="D31" s="77">
        <v>0.05</v>
      </c>
      <c r="E31" s="104"/>
    </row>
    <row r="32" spans="1:5">
      <c r="A32" s="10" t="s">
        <v>13</v>
      </c>
      <c r="B32" s="70" t="s">
        <v>34</v>
      </c>
      <c r="C32" s="77">
        <v>10444.56071771294</v>
      </c>
      <c r="D32" s="77">
        <v>0.51</v>
      </c>
      <c r="E32" s="104"/>
    </row>
    <row r="33" spans="1:5">
      <c r="A33" s="10" t="s">
        <v>13</v>
      </c>
      <c r="B33" s="69" t="s">
        <v>35</v>
      </c>
      <c r="C33" s="77">
        <v>17215.960588901111</v>
      </c>
      <c r="D33" s="77">
        <v>0.84</v>
      </c>
      <c r="E33" s="104"/>
    </row>
    <row r="34" spans="1:5">
      <c r="A34" s="10" t="s">
        <v>13</v>
      </c>
      <c r="B34" s="69" t="s">
        <v>36</v>
      </c>
      <c r="C34" s="77">
        <v>7156.4745940399998</v>
      </c>
      <c r="D34" s="77">
        <v>0.35</v>
      </c>
      <c r="E34" s="104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-119.69316000000001</v>
      </c>
      <c r="D37" s="77">
        <v>-0.01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2060070.7196769249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37357.339713541762</v>
      </c>
      <c r="D43" s="77">
        <v>0</v>
      </c>
      <c r="E43" s="104"/>
    </row>
    <row r="44" spans="1:5">
      <c r="B44" s="11" t="s">
        <v>202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3.5990000000000002</v>
      </c>
      <c r="E47" s="104"/>
    </row>
    <row r="48" spans="1:5">
      <c r="C48" t="s">
        <v>113</v>
      </c>
      <c r="D48">
        <v>4.2153999999999998</v>
      </c>
      <c r="E48" s="104"/>
    </row>
    <row r="49" spans="1:5">
      <c r="C49" t="s">
        <v>203</v>
      </c>
      <c r="D49">
        <v>3.7136</v>
      </c>
      <c r="E49" s="104"/>
    </row>
    <row r="50" spans="1:5">
      <c r="C50" t="s">
        <v>116</v>
      </c>
      <c r="D50">
        <v>4.7240000000000002</v>
      </c>
      <c r="E50" s="104"/>
    </row>
    <row r="51" spans="1:5">
      <c r="C51" t="s">
        <v>123</v>
      </c>
      <c r="D51">
        <v>2.6025999999999998</v>
      </c>
      <c r="E51" s="104"/>
    </row>
    <row r="52" spans="1:5">
      <c r="C52" t="s">
        <v>204</v>
      </c>
      <c r="D52">
        <v>0.46079999999999999</v>
      </c>
      <c r="E52" s="104"/>
    </row>
    <row r="53" spans="1:5">
      <c r="A53" s="104" t="s">
        <v>1011</v>
      </c>
      <c r="B53" s="104"/>
      <c r="C53" s="104"/>
      <c r="D53" s="104"/>
    </row>
    <row r="54" spans="1:5">
      <c r="A54" s="104" t="s">
        <v>1012</v>
      </c>
      <c r="B54" s="104"/>
      <c r="C54" s="104"/>
      <c r="D54" s="104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993</v>
      </c>
    </row>
    <row r="3" spans="2:61">
      <c r="B3" s="2" t="s">
        <v>2</v>
      </c>
      <c r="C3" t="s">
        <v>994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987</v>
      </c>
      <c r="H11" s="7"/>
      <c r="I11" s="76">
        <v>-513.73755374999996</v>
      </c>
      <c r="J11" s="25"/>
      <c r="K11" s="76">
        <v>100</v>
      </c>
      <c r="L11" s="76">
        <v>-0.02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18</v>
      </c>
      <c r="I12" s="79">
        <v>22.32</v>
      </c>
      <c r="K12" s="79">
        <v>-4.34</v>
      </c>
      <c r="L12" s="79">
        <v>0</v>
      </c>
    </row>
    <row r="13" spans="2:61">
      <c r="B13" s="78" t="s">
        <v>633</v>
      </c>
      <c r="C13" s="16"/>
      <c r="D13" s="16"/>
      <c r="E13" s="16"/>
      <c r="G13" s="79">
        <v>18</v>
      </c>
      <c r="I13" s="79">
        <v>22.32</v>
      </c>
      <c r="K13" s="79">
        <v>-4.34</v>
      </c>
      <c r="L13" s="79">
        <v>0</v>
      </c>
    </row>
    <row r="14" spans="2:61">
      <c r="B14" t="s">
        <v>634</v>
      </c>
      <c r="C14" t="s">
        <v>635</v>
      </c>
      <c r="D14" t="s">
        <v>103</v>
      </c>
      <c r="E14" t="s">
        <v>126</v>
      </c>
      <c r="F14" t="s">
        <v>105</v>
      </c>
      <c r="G14" s="77">
        <v>18</v>
      </c>
      <c r="H14" s="77">
        <v>124000</v>
      </c>
      <c r="I14" s="77">
        <v>22.32</v>
      </c>
      <c r="J14" s="77">
        <v>0</v>
      </c>
      <c r="K14" s="77">
        <v>-4.34</v>
      </c>
      <c r="L14" s="77">
        <v>0</v>
      </c>
    </row>
    <row r="15" spans="2:61">
      <c r="B15" s="78" t="s">
        <v>636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637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969</v>
      </c>
      <c r="I21" s="79">
        <v>-536.05755375000001</v>
      </c>
      <c r="K21" s="79">
        <v>104.34</v>
      </c>
      <c r="L21" s="79">
        <v>-0.03</v>
      </c>
    </row>
    <row r="22" spans="2:12">
      <c r="B22" s="78" t="s">
        <v>633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638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637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639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321</v>
      </c>
      <c r="C30" s="16"/>
      <c r="D30" s="16"/>
      <c r="E30" s="16"/>
      <c r="G30" s="79">
        <v>969</v>
      </c>
      <c r="I30" s="79">
        <v>-536.05755375000001</v>
      </c>
      <c r="K30" s="79">
        <v>104.34</v>
      </c>
      <c r="L30" s="79">
        <v>-0.03</v>
      </c>
    </row>
    <row r="31" spans="2:12">
      <c r="B31" t="s">
        <v>640</v>
      </c>
      <c r="C31" t="s">
        <v>641</v>
      </c>
      <c r="D31" t="s">
        <v>126</v>
      </c>
      <c r="E31" t="s">
        <v>393</v>
      </c>
      <c r="F31" t="s">
        <v>109</v>
      </c>
      <c r="G31" s="77">
        <v>-38</v>
      </c>
      <c r="H31" s="77">
        <v>252500</v>
      </c>
      <c r="I31" s="77">
        <v>-345.32405</v>
      </c>
      <c r="J31" s="77">
        <v>0</v>
      </c>
      <c r="K31" s="77">
        <v>67.22</v>
      </c>
      <c r="L31" s="77">
        <v>-0.02</v>
      </c>
    </row>
    <row r="32" spans="2:12">
      <c r="B32" t="s">
        <v>642</v>
      </c>
      <c r="C32" t="s">
        <v>643</v>
      </c>
      <c r="D32" t="s">
        <v>126</v>
      </c>
      <c r="E32" t="s">
        <v>393</v>
      </c>
      <c r="F32" t="s">
        <v>109</v>
      </c>
      <c r="G32" s="77">
        <v>38</v>
      </c>
      <c r="H32" s="77">
        <v>108750</v>
      </c>
      <c r="I32" s="77">
        <v>148.72867500000001</v>
      </c>
      <c r="J32" s="77">
        <v>0</v>
      </c>
      <c r="K32" s="77">
        <v>-28.95</v>
      </c>
      <c r="L32" s="77">
        <v>0.01</v>
      </c>
    </row>
    <row r="33" spans="2:12">
      <c r="B33" t="s">
        <v>644</v>
      </c>
      <c r="C33" t="s">
        <v>645</v>
      </c>
      <c r="D33" t="s">
        <v>126</v>
      </c>
      <c r="E33" t="s">
        <v>393</v>
      </c>
      <c r="F33" t="s">
        <v>109</v>
      </c>
      <c r="G33" s="77">
        <v>45</v>
      </c>
      <c r="H33" s="77">
        <v>2750</v>
      </c>
      <c r="I33" s="77">
        <v>4.4537624999999998</v>
      </c>
      <c r="J33" s="77">
        <v>0</v>
      </c>
      <c r="K33" s="77">
        <v>-0.87</v>
      </c>
      <c r="L33" s="77">
        <v>0</v>
      </c>
    </row>
    <row r="34" spans="2:12">
      <c r="B34" t="s">
        <v>646</v>
      </c>
      <c r="C34" t="s">
        <v>647</v>
      </c>
      <c r="D34" t="s">
        <v>126</v>
      </c>
      <c r="E34" t="s">
        <v>393</v>
      </c>
      <c r="F34" t="s">
        <v>109</v>
      </c>
      <c r="G34" s="77">
        <v>-39</v>
      </c>
      <c r="H34" s="77">
        <v>9500</v>
      </c>
      <c r="I34" s="77">
        <v>-13.334294999999999</v>
      </c>
      <c r="J34" s="77">
        <v>0</v>
      </c>
      <c r="K34" s="77">
        <v>2.6</v>
      </c>
      <c r="L34" s="77">
        <v>0</v>
      </c>
    </row>
    <row r="35" spans="2:12">
      <c r="B35" t="s">
        <v>648</v>
      </c>
      <c r="C35" t="s">
        <v>649</v>
      </c>
      <c r="D35" t="s">
        <v>126</v>
      </c>
      <c r="E35" t="s">
        <v>393</v>
      </c>
      <c r="F35" t="s">
        <v>109</v>
      </c>
      <c r="G35" s="77">
        <v>196</v>
      </c>
      <c r="H35" s="77">
        <v>128750</v>
      </c>
      <c r="I35" s="77">
        <v>908.20764999999994</v>
      </c>
      <c r="J35" s="77">
        <v>0</v>
      </c>
      <c r="K35" s="77">
        <v>-176.78</v>
      </c>
      <c r="L35" s="77">
        <v>0.04</v>
      </c>
    </row>
    <row r="36" spans="2:12">
      <c r="B36" t="s">
        <v>650</v>
      </c>
      <c r="C36" t="s">
        <v>651</v>
      </c>
      <c r="D36" t="s">
        <v>126</v>
      </c>
      <c r="E36" t="s">
        <v>393</v>
      </c>
      <c r="F36" t="s">
        <v>109</v>
      </c>
      <c r="G36" s="77">
        <v>381</v>
      </c>
      <c r="H36" s="77">
        <v>80000</v>
      </c>
      <c r="I36" s="77">
        <v>1096.9752000000001</v>
      </c>
      <c r="J36" s="77">
        <v>0</v>
      </c>
      <c r="K36" s="77">
        <v>-213.53</v>
      </c>
      <c r="L36" s="77">
        <v>0.05</v>
      </c>
    </row>
    <row r="37" spans="2:12">
      <c r="B37" t="s">
        <v>652</v>
      </c>
      <c r="C37" t="s">
        <v>653</v>
      </c>
      <c r="D37" t="s">
        <v>126</v>
      </c>
      <c r="E37" t="s">
        <v>393</v>
      </c>
      <c r="F37" t="s">
        <v>109</v>
      </c>
      <c r="G37" s="77">
        <v>-381</v>
      </c>
      <c r="H37" s="77">
        <v>19750</v>
      </c>
      <c r="I37" s="77">
        <v>-270.81575249999997</v>
      </c>
      <c r="J37" s="77">
        <v>0</v>
      </c>
      <c r="K37" s="77">
        <v>52.71</v>
      </c>
      <c r="L37" s="77">
        <v>-0.01</v>
      </c>
    </row>
    <row r="38" spans="2:12">
      <c r="B38" t="s">
        <v>654</v>
      </c>
      <c r="C38" t="s">
        <v>655</v>
      </c>
      <c r="D38" t="s">
        <v>126</v>
      </c>
      <c r="E38" t="s">
        <v>393</v>
      </c>
      <c r="F38" t="s">
        <v>109</v>
      </c>
      <c r="G38" s="77">
        <v>157</v>
      </c>
      <c r="H38" s="77">
        <v>32500</v>
      </c>
      <c r="I38" s="77">
        <v>183.63897499999999</v>
      </c>
      <c r="J38" s="77">
        <v>0</v>
      </c>
      <c r="K38" s="77">
        <v>-35.75</v>
      </c>
      <c r="L38" s="77">
        <v>0.01</v>
      </c>
    </row>
    <row r="39" spans="2:12">
      <c r="B39" t="s">
        <v>656</v>
      </c>
      <c r="C39" t="s">
        <v>657</v>
      </c>
      <c r="D39" t="s">
        <v>126</v>
      </c>
      <c r="E39" t="s">
        <v>393</v>
      </c>
      <c r="F39" t="s">
        <v>109</v>
      </c>
      <c r="G39" s="77">
        <v>-152</v>
      </c>
      <c r="H39" s="77">
        <v>350000</v>
      </c>
      <c r="I39" s="77">
        <v>-1914.6679999999999</v>
      </c>
      <c r="J39" s="77">
        <v>0</v>
      </c>
      <c r="K39" s="77">
        <v>372.69</v>
      </c>
      <c r="L39" s="77">
        <v>-0.09</v>
      </c>
    </row>
    <row r="40" spans="2:12">
      <c r="B40" t="s">
        <v>658</v>
      </c>
      <c r="C40" t="s">
        <v>659</v>
      </c>
      <c r="D40" t="s">
        <v>126</v>
      </c>
      <c r="E40" t="s">
        <v>393</v>
      </c>
      <c r="F40" t="s">
        <v>109</v>
      </c>
      <c r="G40" s="77">
        <v>304</v>
      </c>
      <c r="H40" s="77">
        <v>140000</v>
      </c>
      <c r="I40" s="77">
        <v>1531.7344000000001</v>
      </c>
      <c r="J40" s="77">
        <v>0</v>
      </c>
      <c r="K40" s="77">
        <v>-298.16000000000003</v>
      </c>
      <c r="L40" s="77">
        <v>7.0000000000000007E-2</v>
      </c>
    </row>
    <row r="41" spans="2:12">
      <c r="B41" t="s">
        <v>660</v>
      </c>
      <c r="C41" t="s">
        <v>661</v>
      </c>
      <c r="D41" t="s">
        <v>126</v>
      </c>
      <c r="E41" t="s">
        <v>393</v>
      </c>
      <c r="F41" t="s">
        <v>109</v>
      </c>
      <c r="G41" s="77">
        <v>-304</v>
      </c>
      <c r="H41" s="77">
        <v>45000</v>
      </c>
      <c r="I41" s="77">
        <v>-492.34320000000002</v>
      </c>
      <c r="J41" s="77">
        <v>0</v>
      </c>
      <c r="K41" s="77">
        <v>95.84</v>
      </c>
      <c r="L41" s="77">
        <v>-0.02</v>
      </c>
    </row>
    <row r="42" spans="2:12">
      <c r="B42" t="s">
        <v>662</v>
      </c>
      <c r="C42" t="s">
        <v>663</v>
      </c>
      <c r="D42" t="s">
        <v>126</v>
      </c>
      <c r="E42" t="s">
        <v>393</v>
      </c>
      <c r="F42" t="s">
        <v>109</v>
      </c>
      <c r="G42" s="77">
        <v>608</v>
      </c>
      <c r="H42" s="77">
        <v>51250</v>
      </c>
      <c r="I42" s="77">
        <v>1121.4484</v>
      </c>
      <c r="J42" s="77">
        <v>0</v>
      </c>
      <c r="K42" s="77">
        <v>-218.29</v>
      </c>
      <c r="L42" s="77">
        <v>0.05</v>
      </c>
    </row>
    <row r="43" spans="2:12">
      <c r="B43" t="s">
        <v>664</v>
      </c>
      <c r="C43" t="s">
        <v>665</v>
      </c>
      <c r="D43" t="s">
        <v>126</v>
      </c>
      <c r="E43" t="s">
        <v>393</v>
      </c>
      <c r="F43" t="s">
        <v>109</v>
      </c>
      <c r="G43" s="77">
        <v>-152</v>
      </c>
      <c r="H43" s="77">
        <v>201250</v>
      </c>
      <c r="I43" s="77">
        <v>-1100.9340999999999</v>
      </c>
      <c r="J43" s="77">
        <v>0</v>
      </c>
      <c r="K43" s="77">
        <v>214.3</v>
      </c>
      <c r="L43" s="77">
        <v>-0.05</v>
      </c>
    </row>
    <row r="44" spans="2:12">
      <c r="B44" t="s">
        <v>666</v>
      </c>
      <c r="C44" t="s">
        <v>667</v>
      </c>
      <c r="D44" t="s">
        <v>126</v>
      </c>
      <c r="E44" t="s">
        <v>393</v>
      </c>
      <c r="F44" t="s">
        <v>109</v>
      </c>
      <c r="G44" s="77">
        <v>-51</v>
      </c>
      <c r="H44" s="77">
        <v>178125</v>
      </c>
      <c r="I44" s="77">
        <v>-326.94665624999999</v>
      </c>
      <c r="J44" s="77">
        <v>0</v>
      </c>
      <c r="K44" s="77">
        <v>63.64</v>
      </c>
      <c r="L44" s="77">
        <v>-0.02</v>
      </c>
    </row>
    <row r="45" spans="2:12">
      <c r="B45" t="s">
        <v>668</v>
      </c>
      <c r="C45" t="s">
        <v>669</v>
      </c>
      <c r="D45" t="s">
        <v>126</v>
      </c>
      <c r="E45" t="s">
        <v>393</v>
      </c>
      <c r="F45" t="s">
        <v>109</v>
      </c>
      <c r="G45" s="77">
        <v>-51</v>
      </c>
      <c r="H45" s="77">
        <v>82812.5</v>
      </c>
      <c r="I45" s="77">
        <v>-152.001515625</v>
      </c>
      <c r="J45" s="77">
        <v>0</v>
      </c>
      <c r="K45" s="77">
        <v>29.59</v>
      </c>
      <c r="L45" s="77">
        <v>-0.01</v>
      </c>
    </row>
    <row r="46" spans="2:12">
      <c r="B46" t="s">
        <v>670</v>
      </c>
      <c r="C46" t="s">
        <v>671</v>
      </c>
      <c r="D46" t="s">
        <v>126</v>
      </c>
      <c r="E46" t="s">
        <v>393</v>
      </c>
      <c r="F46" t="s">
        <v>109</v>
      </c>
      <c r="G46" s="77">
        <v>102</v>
      </c>
      <c r="H46" s="77">
        <v>34375</v>
      </c>
      <c r="I46" s="77">
        <v>126.1899375</v>
      </c>
      <c r="J46" s="77">
        <v>0</v>
      </c>
      <c r="K46" s="77">
        <v>-24.56</v>
      </c>
      <c r="L46" s="77">
        <v>0.01</v>
      </c>
    </row>
    <row r="47" spans="2:12">
      <c r="B47" t="s">
        <v>672</v>
      </c>
      <c r="C47" t="s">
        <v>673</v>
      </c>
      <c r="D47" t="s">
        <v>126</v>
      </c>
      <c r="E47" t="s">
        <v>393</v>
      </c>
      <c r="F47" t="s">
        <v>109</v>
      </c>
      <c r="G47" s="77">
        <v>306</v>
      </c>
      <c r="H47" s="77">
        <v>7812.5</v>
      </c>
      <c r="I47" s="77">
        <v>86.038593750000004</v>
      </c>
      <c r="J47" s="77">
        <v>0</v>
      </c>
      <c r="K47" s="77">
        <v>-16.75</v>
      </c>
      <c r="L47" s="77">
        <v>0</v>
      </c>
    </row>
    <row r="48" spans="2:12">
      <c r="B48" t="s">
        <v>674</v>
      </c>
      <c r="C48" t="s">
        <v>675</v>
      </c>
      <c r="D48" t="s">
        <v>126</v>
      </c>
      <c r="E48" t="s">
        <v>393</v>
      </c>
      <c r="F48" t="s">
        <v>109</v>
      </c>
      <c r="G48" s="77">
        <v>153</v>
      </c>
      <c r="H48" s="77">
        <v>112500</v>
      </c>
      <c r="I48" s="77">
        <v>619.47787500000004</v>
      </c>
      <c r="J48" s="77">
        <v>0</v>
      </c>
      <c r="K48" s="77">
        <v>-120.58</v>
      </c>
      <c r="L48" s="77">
        <v>0.03</v>
      </c>
    </row>
    <row r="49" spans="2:12">
      <c r="B49" t="s">
        <v>676</v>
      </c>
      <c r="C49" t="s">
        <v>677</v>
      </c>
      <c r="D49" t="s">
        <v>126</v>
      </c>
      <c r="E49" t="s">
        <v>393</v>
      </c>
      <c r="F49" t="s">
        <v>109</v>
      </c>
      <c r="G49" s="77">
        <v>-51</v>
      </c>
      <c r="H49" s="77">
        <v>217187.5</v>
      </c>
      <c r="I49" s="77">
        <v>-398.64548437500002</v>
      </c>
      <c r="J49" s="77">
        <v>0</v>
      </c>
      <c r="K49" s="77">
        <v>77.599999999999994</v>
      </c>
      <c r="L49" s="77">
        <v>-0.02</v>
      </c>
    </row>
    <row r="50" spans="2:12">
      <c r="B50" t="s">
        <v>678</v>
      </c>
      <c r="C50" t="s">
        <v>679</v>
      </c>
      <c r="D50" t="s">
        <v>126</v>
      </c>
      <c r="E50" t="s">
        <v>393</v>
      </c>
      <c r="F50" t="s">
        <v>109</v>
      </c>
      <c r="G50" s="77">
        <v>-102</v>
      </c>
      <c r="H50" s="77">
        <v>367187.5</v>
      </c>
      <c r="I50" s="77">
        <v>-1347.93796875</v>
      </c>
      <c r="J50" s="77">
        <v>0</v>
      </c>
      <c r="K50" s="77">
        <v>262.38</v>
      </c>
      <c r="L50" s="77">
        <v>-7.0000000000000007E-2</v>
      </c>
    </row>
    <row r="51" spans="2:12">
      <c r="B51" t="s">
        <v>231</v>
      </c>
      <c r="C51" s="16"/>
      <c r="D51" s="16"/>
      <c r="E51" s="16"/>
    </row>
    <row r="52" spans="2:12">
      <c r="B52" t="s">
        <v>290</v>
      </c>
      <c r="C52" s="16"/>
      <c r="D52" s="16"/>
      <c r="E52" s="16"/>
    </row>
    <row r="53" spans="2:12">
      <c r="B53" t="s">
        <v>291</v>
      </c>
      <c r="C53" s="16"/>
      <c r="D53" s="16"/>
      <c r="E53" s="16"/>
    </row>
    <row r="54" spans="2:12">
      <c r="B54" t="s">
        <v>292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:E2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993</v>
      </c>
    </row>
    <row r="3" spans="1:60">
      <c r="B3" s="2" t="s">
        <v>2</v>
      </c>
      <c r="C3" t="s">
        <v>994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6</v>
      </c>
      <c r="H11" s="25"/>
      <c r="I11" s="76">
        <v>5891.1720374816332</v>
      </c>
      <c r="J11" s="76">
        <v>100</v>
      </c>
      <c r="K11" s="76">
        <v>0.28999999999999998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6</v>
      </c>
      <c r="H14" s="19"/>
      <c r="I14" s="79">
        <v>5891.1720374816332</v>
      </c>
      <c r="J14" s="79">
        <v>100</v>
      </c>
      <c r="K14" s="79">
        <v>0.28999999999999998</v>
      </c>
      <c r="BF14" s="16" t="s">
        <v>129</v>
      </c>
    </row>
    <row r="15" spans="1:60">
      <c r="B15" t="s">
        <v>680</v>
      </c>
      <c r="C15" t="s">
        <v>681</v>
      </c>
      <c r="D15" t="s">
        <v>126</v>
      </c>
      <c r="E15" t="s">
        <v>1009</v>
      </c>
      <c r="F15" t="s">
        <v>109</v>
      </c>
      <c r="G15" s="77">
        <v>156</v>
      </c>
      <c r="H15" s="77">
        <v>41968.501346152952</v>
      </c>
      <c r="I15" s="77">
        <v>235.629632697895</v>
      </c>
      <c r="J15" s="77">
        <v>4</v>
      </c>
      <c r="K15" s="77">
        <v>0.01</v>
      </c>
      <c r="BF15" s="16" t="s">
        <v>130</v>
      </c>
    </row>
    <row r="16" spans="1:60">
      <c r="B16" t="s">
        <v>682</v>
      </c>
      <c r="C16" t="s">
        <v>683</v>
      </c>
      <c r="D16" t="s">
        <v>126</v>
      </c>
      <c r="E16" t="s">
        <v>1009</v>
      </c>
      <c r="F16" t="s">
        <v>109</v>
      </c>
      <c r="G16" s="77">
        <v>41</v>
      </c>
      <c r="H16" s="77">
        <v>-106316.4</v>
      </c>
      <c r="I16" s="77">
        <v>-156.87941667600001</v>
      </c>
      <c r="J16" s="77">
        <v>-2.66</v>
      </c>
      <c r="K16" s="77">
        <v>-0.01</v>
      </c>
      <c r="BF16" s="16" t="s">
        <v>131</v>
      </c>
    </row>
    <row r="17" spans="2:58">
      <c r="B17" t="s">
        <v>684</v>
      </c>
      <c r="C17" t="s">
        <v>685</v>
      </c>
      <c r="D17" t="s">
        <v>126</v>
      </c>
      <c r="E17" t="s">
        <v>1009</v>
      </c>
      <c r="F17" t="s">
        <v>113</v>
      </c>
      <c r="G17" s="77">
        <v>15</v>
      </c>
      <c r="H17" s="77">
        <v>251249.99999999843</v>
      </c>
      <c r="I17" s="77">
        <v>158.867887499999</v>
      </c>
      <c r="J17" s="77">
        <v>2.7</v>
      </c>
      <c r="K17" s="77">
        <v>0.01</v>
      </c>
      <c r="BF17" s="16" t="s">
        <v>132</v>
      </c>
    </row>
    <row r="18" spans="2:58">
      <c r="B18" t="s">
        <v>686</v>
      </c>
      <c r="C18" t="s">
        <v>687</v>
      </c>
      <c r="D18" t="s">
        <v>126</v>
      </c>
      <c r="E18" t="s">
        <v>1009</v>
      </c>
      <c r="F18" t="s">
        <v>204</v>
      </c>
      <c r="G18" s="77">
        <v>32</v>
      </c>
      <c r="H18" s="77">
        <v>-1309999.9999999932</v>
      </c>
      <c r="I18" s="77">
        <v>-193.16735999999901</v>
      </c>
      <c r="J18" s="77">
        <v>-3.28</v>
      </c>
      <c r="K18" s="77">
        <v>-0.01</v>
      </c>
      <c r="BF18" s="16" t="s">
        <v>133</v>
      </c>
    </row>
    <row r="19" spans="2:58">
      <c r="B19" t="s">
        <v>688</v>
      </c>
      <c r="C19" t="s">
        <v>689</v>
      </c>
      <c r="D19" t="s">
        <v>126</v>
      </c>
      <c r="E19" t="s">
        <v>1009</v>
      </c>
      <c r="F19" t="s">
        <v>109</v>
      </c>
      <c r="G19" s="77">
        <v>75</v>
      </c>
      <c r="H19" s="77">
        <v>165260.03768000036</v>
      </c>
      <c r="I19" s="77">
        <v>446.07815670774102</v>
      </c>
      <c r="J19" s="77">
        <v>7.57</v>
      </c>
      <c r="K19" s="77">
        <v>0.02</v>
      </c>
      <c r="BF19" s="16" t="s">
        <v>134</v>
      </c>
    </row>
    <row r="20" spans="2:58">
      <c r="B20" t="s">
        <v>690</v>
      </c>
      <c r="C20" t="s">
        <v>691</v>
      </c>
      <c r="D20" t="s">
        <v>126</v>
      </c>
      <c r="E20" t="s">
        <v>1009</v>
      </c>
      <c r="F20" t="s">
        <v>109</v>
      </c>
      <c r="G20" s="77">
        <v>-28</v>
      </c>
      <c r="H20" s="77">
        <v>-174218.8</v>
      </c>
      <c r="I20" s="77">
        <v>175.56376913599999</v>
      </c>
      <c r="J20" s="77">
        <v>2.98</v>
      </c>
      <c r="K20" s="77">
        <v>0.01</v>
      </c>
      <c r="BF20" s="16" t="s">
        <v>135</v>
      </c>
    </row>
    <row r="21" spans="2:58">
      <c r="B21" t="s">
        <v>692</v>
      </c>
      <c r="C21" t="s">
        <v>693</v>
      </c>
      <c r="D21" t="s">
        <v>126</v>
      </c>
      <c r="E21" t="s">
        <v>1009</v>
      </c>
      <c r="F21" t="s">
        <v>109</v>
      </c>
      <c r="G21" s="77">
        <v>-336</v>
      </c>
      <c r="H21" s="77">
        <v>-423583.34345238097</v>
      </c>
      <c r="I21" s="77">
        <v>5122.2408823659998</v>
      </c>
      <c r="J21" s="77">
        <v>86.95</v>
      </c>
      <c r="K21" s="77">
        <v>0.25</v>
      </c>
      <c r="BF21" s="16" t="s">
        <v>126</v>
      </c>
    </row>
    <row r="22" spans="2:58">
      <c r="B22" t="s">
        <v>694</v>
      </c>
      <c r="C22" t="s">
        <v>695</v>
      </c>
      <c r="D22" t="s">
        <v>126</v>
      </c>
      <c r="E22" t="s">
        <v>1009</v>
      </c>
      <c r="F22" t="s">
        <v>123</v>
      </c>
      <c r="G22" s="77">
        <v>51</v>
      </c>
      <c r="H22" s="77">
        <v>77477.941176468332</v>
      </c>
      <c r="I22" s="77">
        <v>102.83848574999701</v>
      </c>
      <c r="J22" s="77">
        <v>1.75</v>
      </c>
      <c r="K22" s="77">
        <v>0</v>
      </c>
    </row>
    <row r="23" spans="2:58">
      <c r="B23" t="s">
        <v>231</v>
      </c>
      <c r="C23" s="19"/>
      <c r="D23" s="19"/>
      <c r="E23" s="19"/>
      <c r="F23" s="19"/>
      <c r="G23" s="19"/>
      <c r="H23" s="19"/>
    </row>
    <row r="24" spans="2:58">
      <c r="B24" t="s">
        <v>290</v>
      </c>
      <c r="C24" s="19"/>
      <c r="D24" s="19"/>
      <c r="E24" s="19"/>
      <c r="F24" s="19"/>
      <c r="G24" s="19"/>
      <c r="H24" s="19"/>
    </row>
    <row r="25" spans="2:58">
      <c r="B25" t="s">
        <v>291</v>
      </c>
      <c r="C25" s="19"/>
      <c r="D25" s="19"/>
      <c r="E25" s="19"/>
      <c r="F25" s="19"/>
      <c r="G25" s="19"/>
      <c r="H25" s="19"/>
    </row>
    <row r="26" spans="2:58">
      <c r="B26" t="s">
        <v>292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993</v>
      </c>
    </row>
    <row r="3" spans="2:81">
      <c r="B3" s="2" t="s">
        <v>2</v>
      </c>
      <c r="C3" t="s">
        <v>994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696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697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698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699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700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701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702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696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697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698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699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700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701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702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290</v>
      </c>
    </row>
    <row r="42" spans="2:17">
      <c r="B42" t="s">
        <v>291</v>
      </c>
    </row>
    <row r="43" spans="2:17">
      <c r="B43" t="s">
        <v>292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993</v>
      </c>
    </row>
    <row r="3" spans="2:72">
      <c r="B3" s="2" t="s">
        <v>2</v>
      </c>
      <c r="C3" t="s">
        <v>994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703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704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705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706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707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290</v>
      </c>
    </row>
    <row r="29" spans="2:16">
      <c r="B29" t="s">
        <v>291</v>
      </c>
    </row>
    <row r="30" spans="2:16">
      <c r="B30" t="s">
        <v>292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993</v>
      </c>
    </row>
    <row r="3" spans="2:65">
      <c r="B3" s="2" t="s">
        <v>2</v>
      </c>
      <c r="C3" t="s">
        <v>994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708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709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710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711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290</v>
      </c>
      <c r="D27" s="16"/>
      <c r="E27" s="16"/>
      <c r="F27" s="16"/>
    </row>
    <row r="28" spans="2:19">
      <c r="B28" t="s">
        <v>291</v>
      </c>
      <c r="D28" s="16"/>
      <c r="E28" s="16"/>
      <c r="F28" s="16"/>
    </row>
    <row r="29" spans="2:19">
      <c r="B29" t="s">
        <v>292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993</v>
      </c>
    </row>
    <row r="3" spans="2:81">
      <c r="B3" s="2" t="s">
        <v>2</v>
      </c>
      <c r="C3" t="s">
        <v>994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9.57</v>
      </c>
      <c r="K11" s="7"/>
      <c r="L11" s="7"/>
      <c r="M11" s="76">
        <v>3.04</v>
      </c>
      <c r="N11" s="76">
        <v>40169040</v>
      </c>
      <c r="O11" s="7"/>
      <c r="P11" s="76">
        <v>46173.590988000004</v>
      </c>
      <c r="Q11" s="7"/>
      <c r="R11" s="76">
        <v>100</v>
      </c>
      <c r="S11" s="76">
        <v>2.2400000000000002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9.57</v>
      </c>
      <c r="M12" s="79">
        <v>3.04</v>
      </c>
      <c r="N12" s="79">
        <v>40169040</v>
      </c>
      <c r="P12" s="79">
        <v>46173.590988000004</v>
      </c>
      <c r="R12" s="79">
        <v>100</v>
      </c>
      <c r="S12" s="79">
        <v>2.2400000000000002</v>
      </c>
    </row>
    <row r="13" spans="2:81">
      <c r="B13" s="78" t="s">
        <v>708</v>
      </c>
      <c r="C13" s="16"/>
      <c r="D13" s="16"/>
      <c r="E13" s="16"/>
      <c r="J13" s="79">
        <v>11.76</v>
      </c>
      <c r="M13" s="79">
        <v>2.44</v>
      </c>
      <c r="N13" s="79">
        <v>23242000</v>
      </c>
      <c r="P13" s="79">
        <v>29161.737400000002</v>
      </c>
      <c r="R13" s="79">
        <v>63.16</v>
      </c>
      <c r="S13" s="79">
        <v>1.42</v>
      </c>
    </row>
    <row r="14" spans="2:81">
      <c r="B14" t="s">
        <v>712</v>
      </c>
      <c r="C14" t="s">
        <v>713</v>
      </c>
      <c r="D14" t="s">
        <v>126</v>
      </c>
      <c r="E14" t="s">
        <v>714</v>
      </c>
      <c r="F14" t="s">
        <v>130</v>
      </c>
      <c r="G14" t="s">
        <v>210</v>
      </c>
      <c r="H14" t="s">
        <v>211</v>
      </c>
      <c r="I14" t="s">
        <v>715</v>
      </c>
      <c r="J14" s="77">
        <v>11.76</v>
      </c>
      <c r="K14" t="s">
        <v>105</v>
      </c>
      <c r="L14" s="77">
        <v>4.0999999999999996</v>
      </c>
      <c r="M14" s="77">
        <v>2.44</v>
      </c>
      <c r="N14" s="77">
        <v>23242000</v>
      </c>
      <c r="O14" s="77">
        <v>125.47</v>
      </c>
      <c r="P14" s="77">
        <v>29161.737400000002</v>
      </c>
      <c r="Q14" s="77">
        <v>0.53</v>
      </c>
      <c r="R14" s="77">
        <v>63.16</v>
      </c>
      <c r="S14" s="77">
        <v>1.42</v>
      </c>
    </row>
    <row r="15" spans="2:81">
      <c r="B15" s="78" t="s">
        <v>709</v>
      </c>
      <c r="C15" s="16"/>
      <c r="D15" s="16"/>
      <c r="E15" s="16"/>
      <c r="J15" s="79">
        <v>4.97</v>
      </c>
      <c r="M15" s="79">
        <v>3.56</v>
      </c>
      <c r="N15" s="79">
        <v>7027040</v>
      </c>
      <c r="P15" s="79">
        <v>7110.8635880000002</v>
      </c>
      <c r="R15" s="79">
        <v>15.4</v>
      </c>
      <c r="S15" s="79">
        <v>0.35</v>
      </c>
    </row>
    <row r="16" spans="2:81">
      <c r="B16" t="s">
        <v>716</v>
      </c>
      <c r="C16" t="s">
        <v>717</v>
      </c>
      <c r="D16" t="s">
        <v>126</v>
      </c>
      <c r="E16" t="s">
        <v>718</v>
      </c>
      <c r="F16" t="s">
        <v>404</v>
      </c>
      <c r="G16" t="s">
        <v>319</v>
      </c>
      <c r="H16" t="s">
        <v>153</v>
      </c>
      <c r="I16" t="s">
        <v>719</v>
      </c>
      <c r="J16" s="77">
        <v>4.6900000000000004</v>
      </c>
      <c r="K16" t="s">
        <v>105</v>
      </c>
      <c r="L16" s="77">
        <v>3.85</v>
      </c>
      <c r="M16" s="77">
        <v>4.05</v>
      </c>
      <c r="N16" s="77">
        <v>2749000</v>
      </c>
      <c r="O16" s="77">
        <v>99.33</v>
      </c>
      <c r="P16" s="77">
        <v>2730.5817000000002</v>
      </c>
      <c r="Q16" s="77">
        <v>0.21</v>
      </c>
      <c r="R16" s="77">
        <v>5.91</v>
      </c>
      <c r="S16" s="77">
        <v>0.13</v>
      </c>
    </row>
    <row r="17" spans="2:19">
      <c r="B17" t="s">
        <v>720</v>
      </c>
      <c r="C17" t="s">
        <v>721</v>
      </c>
      <c r="D17" t="s">
        <v>126</v>
      </c>
      <c r="E17" t="s">
        <v>456</v>
      </c>
      <c r="F17" t="s">
        <v>427</v>
      </c>
      <c r="G17" t="s">
        <v>722</v>
      </c>
      <c r="H17" t="s">
        <v>211</v>
      </c>
      <c r="I17" t="s">
        <v>723</v>
      </c>
      <c r="J17" s="77">
        <v>5.13</v>
      </c>
      <c r="K17" t="s">
        <v>105</v>
      </c>
      <c r="L17" s="77">
        <v>3.55</v>
      </c>
      <c r="M17" s="77">
        <v>3.25</v>
      </c>
      <c r="N17" s="77">
        <v>4161000</v>
      </c>
      <c r="O17" s="77">
        <v>102.24</v>
      </c>
      <c r="P17" s="77">
        <v>4254.2064</v>
      </c>
      <c r="Q17" s="77">
        <v>1.3</v>
      </c>
      <c r="R17" s="77">
        <v>9.2100000000000009</v>
      </c>
      <c r="S17" s="77">
        <v>0.21</v>
      </c>
    </row>
    <row r="18" spans="2:19">
      <c r="B18" t="s">
        <v>724</v>
      </c>
      <c r="C18" t="s">
        <v>725</v>
      </c>
      <c r="D18" t="s">
        <v>126</v>
      </c>
      <c r="E18" t="s">
        <v>726</v>
      </c>
      <c r="F18" t="s">
        <v>727</v>
      </c>
      <c r="G18" t="s">
        <v>728</v>
      </c>
      <c r="H18" t="s">
        <v>153</v>
      </c>
      <c r="I18" t="s">
        <v>729</v>
      </c>
      <c r="J18" s="77">
        <v>5.37</v>
      </c>
      <c r="K18" t="s">
        <v>105</v>
      </c>
      <c r="L18" s="77">
        <v>4.5999999999999996</v>
      </c>
      <c r="M18" s="77">
        <v>3.41</v>
      </c>
      <c r="N18" s="77">
        <v>117040</v>
      </c>
      <c r="O18" s="77">
        <v>107.72</v>
      </c>
      <c r="P18" s="77">
        <v>126.07548800000001</v>
      </c>
      <c r="Q18" s="77">
        <v>0.02</v>
      </c>
      <c r="R18" s="77">
        <v>0.27</v>
      </c>
      <c r="S18" s="77">
        <v>0.01</v>
      </c>
    </row>
    <row r="19" spans="2:19">
      <c r="B19" s="78" t="s">
        <v>295</v>
      </c>
      <c r="C19" s="16"/>
      <c r="D19" s="16"/>
      <c r="E19" s="16"/>
      <c r="J19" s="79">
        <v>6.43</v>
      </c>
      <c r="M19" s="79">
        <v>4.43</v>
      </c>
      <c r="N19" s="79">
        <v>9900000</v>
      </c>
      <c r="P19" s="79">
        <v>9900.99</v>
      </c>
      <c r="R19" s="79">
        <v>21.44</v>
      </c>
      <c r="S19" s="79">
        <v>0.48</v>
      </c>
    </row>
    <row r="20" spans="2:19">
      <c r="B20" t="s">
        <v>730</v>
      </c>
      <c r="C20" t="s">
        <v>731</v>
      </c>
      <c r="D20" t="s">
        <v>126</v>
      </c>
      <c r="E20" t="s">
        <v>732</v>
      </c>
      <c r="F20" t="s">
        <v>427</v>
      </c>
      <c r="G20" t="s">
        <v>733</v>
      </c>
      <c r="H20" t="s">
        <v>153</v>
      </c>
      <c r="I20" t="s">
        <v>734</v>
      </c>
      <c r="J20" s="77">
        <v>6.43</v>
      </c>
      <c r="K20" t="s">
        <v>105</v>
      </c>
      <c r="L20" s="77">
        <v>5.0999999999999996</v>
      </c>
      <c r="M20" s="77">
        <v>4.43</v>
      </c>
      <c r="N20" s="77">
        <v>9900000</v>
      </c>
      <c r="O20" s="77">
        <v>100.01</v>
      </c>
      <c r="P20" s="77">
        <v>9900.99</v>
      </c>
      <c r="Q20" s="77">
        <v>0.67</v>
      </c>
      <c r="R20" s="77">
        <v>21.44</v>
      </c>
      <c r="S20" s="77">
        <v>0.48</v>
      </c>
    </row>
    <row r="21" spans="2:19">
      <c r="B21" s="78" t="s">
        <v>321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J22" s="77">
        <v>0</v>
      </c>
      <c r="K22" t="s">
        <v>224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229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296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297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224</v>
      </c>
      <c r="C27" t="s">
        <v>224</v>
      </c>
      <c r="D27" s="16"/>
      <c r="E27" s="16"/>
      <c r="F27" t="s">
        <v>224</v>
      </c>
      <c r="G27" t="s">
        <v>224</v>
      </c>
      <c r="J27" s="77">
        <v>0</v>
      </c>
      <c r="K27" t="s">
        <v>224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231</v>
      </c>
      <c r="C28" s="16"/>
      <c r="D28" s="16"/>
      <c r="E28" s="16"/>
    </row>
    <row r="29" spans="2:19">
      <c r="B29" t="s">
        <v>290</v>
      </c>
      <c r="C29" s="16"/>
      <c r="D29" s="16"/>
      <c r="E29" s="16"/>
    </row>
    <row r="30" spans="2:19">
      <c r="B30" t="s">
        <v>291</v>
      </c>
      <c r="C30" s="16"/>
      <c r="D30" s="16"/>
      <c r="E30" s="16"/>
    </row>
    <row r="31" spans="2:19">
      <c r="B31" t="s">
        <v>292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993</v>
      </c>
    </row>
    <row r="3" spans="2:98">
      <c r="B3" s="2" t="s">
        <v>2</v>
      </c>
      <c r="C3" t="s">
        <v>994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224</v>
      </c>
      <c r="C13" t="s">
        <v>224</v>
      </c>
      <c r="D13" s="16"/>
      <c r="E13" s="16"/>
      <c r="F13" t="s">
        <v>224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231</v>
      </c>
      <c r="C19" s="16"/>
      <c r="D19" s="16"/>
      <c r="E19" s="16"/>
    </row>
    <row r="20" spans="2:13">
      <c r="B20" t="s">
        <v>290</v>
      </c>
      <c r="C20" s="16"/>
      <c r="D20" s="16"/>
      <c r="E20" s="16"/>
    </row>
    <row r="21" spans="2:13">
      <c r="B21" t="s">
        <v>291</v>
      </c>
      <c r="C21" s="16"/>
      <c r="D21" s="16"/>
      <c r="E21" s="16"/>
    </row>
    <row r="22" spans="2:13">
      <c r="B22" t="s">
        <v>292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993</v>
      </c>
    </row>
    <row r="3" spans="2:55">
      <c r="B3" s="2" t="s">
        <v>2</v>
      </c>
      <c r="C3" t="s">
        <v>994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2849318.04</v>
      </c>
      <c r="G11" s="7"/>
      <c r="H11" s="76">
        <v>10910.290028649553</v>
      </c>
      <c r="I11" s="7"/>
      <c r="J11" s="76">
        <v>100</v>
      </c>
      <c r="K11" s="76">
        <v>0.53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1539624.1</v>
      </c>
      <c r="H12" s="79">
        <v>1998.7229360238994</v>
      </c>
      <c r="J12" s="79">
        <v>18.32</v>
      </c>
      <c r="K12" s="79">
        <v>0.1</v>
      </c>
    </row>
    <row r="13" spans="2:55">
      <c r="B13" s="78" t="s">
        <v>735</v>
      </c>
      <c r="C13" s="16"/>
      <c r="F13" s="79">
        <v>116470.76</v>
      </c>
      <c r="H13" s="79">
        <v>402.85393195504741</v>
      </c>
      <c r="J13" s="79">
        <v>3.69</v>
      </c>
      <c r="K13" s="79">
        <v>0.02</v>
      </c>
    </row>
    <row r="14" spans="2:55">
      <c r="B14" t="s">
        <v>736</v>
      </c>
      <c r="C14" t="s">
        <v>737</v>
      </c>
      <c r="D14" t="s">
        <v>109</v>
      </c>
      <c r="E14" t="s">
        <v>738</v>
      </c>
      <c r="F14" s="77">
        <v>48881.25</v>
      </c>
      <c r="G14" s="77">
        <v>100</v>
      </c>
      <c r="H14" s="77">
        <v>175.92361875</v>
      </c>
      <c r="I14" s="77">
        <v>1.3</v>
      </c>
      <c r="J14" s="77">
        <v>1.61</v>
      </c>
      <c r="K14" s="77">
        <v>0.01</v>
      </c>
    </row>
    <row r="15" spans="2:55">
      <c r="B15" t="s">
        <v>739</v>
      </c>
      <c r="C15" t="s">
        <v>740</v>
      </c>
      <c r="D15" t="s">
        <v>109</v>
      </c>
      <c r="E15" t="s">
        <v>741</v>
      </c>
      <c r="F15" s="77">
        <v>6756.18</v>
      </c>
      <c r="G15" s="77">
        <v>84.512</v>
      </c>
      <c r="H15" s="77">
        <v>20.549508446918399</v>
      </c>
      <c r="I15" s="77">
        <v>0.16</v>
      </c>
      <c r="J15" s="77">
        <v>0.19</v>
      </c>
      <c r="K15" s="77">
        <v>0</v>
      </c>
    </row>
    <row r="16" spans="2:55">
      <c r="B16" t="s">
        <v>742</v>
      </c>
      <c r="C16" t="s">
        <v>743</v>
      </c>
      <c r="D16" t="s">
        <v>109</v>
      </c>
      <c r="E16" t="s">
        <v>744</v>
      </c>
      <c r="F16" s="77">
        <v>60833.33</v>
      </c>
      <c r="G16" s="77">
        <v>94.264000000000095</v>
      </c>
      <c r="H16" s="77">
        <v>206.38080475812899</v>
      </c>
      <c r="I16" s="77">
        <v>0.24</v>
      </c>
      <c r="J16" s="77">
        <v>1.89</v>
      </c>
      <c r="K16" s="77">
        <v>0.01</v>
      </c>
    </row>
    <row r="17" spans="2:11">
      <c r="B17" s="78" t="s">
        <v>745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746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224</v>
      </c>
      <c r="C20" t="s">
        <v>224</v>
      </c>
      <c r="D20" t="s">
        <v>224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747</v>
      </c>
      <c r="C21" s="16"/>
      <c r="F21" s="79">
        <v>1423153.34</v>
      </c>
      <c r="H21" s="79">
        <v>1595.8690040688521</v>
      </c>
      <c r="J21" s="79">
        <v>14.63</v>
      </c>
      <c r="K21" s="79">
        <v>0.08</v>
      </c>
    </row>
    <row r="22" spans="2:11">
      <c r="B22" t="s">
        <v>748</v>
      </c>
      <c r="C22" t="s">
        <v>749</v>
      </c>
      <c r="D22" t="s">
        <v>105</v>
      </c>
      <c r="E22" t="s">
        <v>750</v>
      </c>
      <c r="F22" s="77">
        <v>853628.52</v>
      </c>
      <c r="G22" s="77">
        <v>106.18850999999999</v>
      </c>
      <c r="H22" s="77">
        <v>906.45540632305199</v>
      </c>
      <c r="I22" s="77">
        <v>0.35</v>
      </c>
      <c r="J22" s="77">
        <v>8.31</v>
      </c>
      <c r="K22" s="77">
        <v>0.04</v>
      </c>
    </row>
    <row r="23" spans="2:11">
      <c r="B23" t="s">
        <v>751</v>
      </c>
      <c r="C23" t="s">
        <v>752</v>
      </c>
      <c r="D23" t="s">
        <v>105</v>
      </c>
      <c r="E23" t="s">
        <v>753</v>
      </c>
      <c r="F23" s="77">
        <v>216134.82</v>
      </c>
      <c r="G23" s="77">
        <v>100.46899999999999</v>
      </c>
      <c r="H23" s="77">
        <v>217.1484923058</v>
      </c>
      <c r="I23" s="77">
        <v>0.04</v>
      </c>
      <c r="J23" s="77">
        <v>1.99</v>
      </c>
      <c r="K23" s="77">
        <v>0.01</v>
      </c>
    </row>
    <row r="24" spans="2:11">
      <c r="B24" t="s">
        <v>754</v>
      </c>
      <c r="C24" t="s">
        <v>755</v>
      </c>
      <c r="D24" t="s">
        <v>105</v>
      </c>
      <c r="E24" t="s">
        <v>753</v>
      </c>
      <c r="F24" s="77">
        <v>314951</v>
      </c>
      <c r="G24" s="77">
        <v>137.744</v>
      </c>
      <c r="H24" s="77">
        <v>433.82610543999999</v>
      </c>
      <c r="I24" s="77">
        <v>0.06</v>
      </c>
      <c r="J24" s="77">
        <v>3.98</v>
      </c>
      <c r="K24" s="77">
        <v>0.02</v>
      </c>
    </row>
    <row r="25" spans="2:11">
      <c r="B25" t="s">
        <v>756</v>
      </c>
      <c r="C25" t="s">
        <v>757</v>
      </c>
      <c r="D25" t="s">
        <v>105</v>
      </c>
      <c r="E25" t="s">
        <v>758</v>
      </c>
      <c r="F25" s="77">
        <v>38439</v>
      </c>
      <c r="G25" s="77">
        <v>100</v>
      </c>
      <c r="H25" s="77">
        <v>38.439</v>
      </c>
      <c r="I25" s="77">
        <v>0.73</v>
      </c>
      <c r="J25" s="77">
        <v>0.35</v>
      </c>
      <c r="K25" s="77">
        <v>0</v>
      </c>
    </row>
    <row r="26" spans="2:11">
      <c r="B26" s="78" t="s">
        <v>229</v>
      </c>
      <c r="C26" s="16"/>
      <c r="F26" s="79">
        <v>1309693.94</v>
      </c>
      <c r="H26" s="79">
        <v>8911.5670926256535</v>
      </c>
      <c r="J26" s="79">
        <v>81.680000000000007</v>
      </c>
      <c r="K26" s="79">
        <v>0.43</v>
      </c>
    </row>
    <row r="27" spans="2:11">
      <c r="B27" s="78" t="s">
        <v>759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224</v>
      </c>
      <c r="C28" t="s">
        <v>224</v>
      </c>
      <c r="D28" t="s">
        <v>224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760</v>
      </c>
      <c r="C29" s="16"/>
      <c r="F29" s="79">
        <v>974165.53</v>
      </c>
      <c r="H29" s="79">
        <v>7381.8769837378004</v>
      </c>
      <c r="J29" s="79">
        <v>67.66</v>
      </c>
      <c r="K29" s="79">
        <v>0.36</v>
      </c>
    </row>
    <row r="30" spans="2:11">
      <c r="B30" t="s">
        <v>761</v>
      </c>
      <c r="C30" t="s">
        <v>762</v>
      </c>
      <c r="D30" t="s">
        <v>113</v>
      </c>
      <c r="E30" t="s">
        <v>763</v>
      </c>
      <c r="F30" s="77">
        <v>973276</v>
      </c>
      <c r="G30" s="77">
        <v>101.8359999999999</v>
      </c>
      <c r="H30" s="77">
        <v>4178.0740972613403</v>
      </c>
      <c r="I30" s="77">
        <v>0</v>
      </c>
      <c r="J30" s="77">
        <v>38.29</v>
      </c>
      <c r="K30" s="77">
        <v>0.2</v>
      </c>
    </row>
    <row r="31" spans="2:11">
      <c r="B31" t="s">
        <v>764</v>
      </c>
      <c r="C31" t="s">
        <v>765</v>
      </c>
      <c r="D31" t="s">
        <v>109</v>
      </c>
      <c r="E31" t="s">
        <v>766</v>
      </c>
      <c r="F31" s="77">
        <v>889.53</v>
      </c>
      <c r="G31" s="77">
        <v>100074.48000000013</v>
      </c>
      <c r="H31" s="77">
        <v>3203.8028864764601</v>
      </c>
      <c r="I31" s="77">
        <v>0</v>
      </c>
      <c r="J31" s="77">
        <v>29.36</v>
      </c>
      <c r="K31" s="77">
        <v>0.16</v>
      </c>
    </row>
    <row r="32" spans="2:11">
      <c r="B32" s="78" t="s">
        <v>767</v>
      </c>
      <c r="C32" s="16"/>
      <c r="F32" s="79">
        <v>96816.15</v>
      </c>
      <c r="H32" s="79">
        <v>318.023093160543</v>
      </c>
      <c r="J32" s="79">
        <v>2.91</v>
      </c>
      <c r="K32" s="79">
        <v>0.02</v>
      </c>
    </row>
    <row r="33" spans="2:11">
      <c r="B33" t="s">
        <v>768</v>
      </c>
      <c r="C33" t="s">
        <v>769</v>
      </c>
      <c r="D33" t="s">
        <v>109</v>
      </c>
      <c r="E33" t="s">
        <v>770</v>
      </c>
      <c r="F33" s="77">
        <v>96816.15</v>
      </c>
      <c r="G33" s="77">
        <v>91.270200000000088</v>
      </c>
      <c r="H33" s="77">
        <v>318.023093160543</v>
      </c>
      <c r="I33" s="77">
        <v>0.76</v>
      </c>
      <c r="J33" s="77">
        <v>2.91</v>
      </c>
      <c r="K33" s="77">
        <v>0.02</v>
      </c>
    </row>
    <row r="34" spans="2:11">
      <c r="B34" s="78" t="s">
        <v>771</v>
      </c>
      <c r="C34" s="16"/>
      <c r="F34" s="79">
        <v>238712.26</v>
      </c>
      <c r="H34" s="79">
        <v>1211.6670157273099</v>
      </c>
      <c r="J34" s="79">
        <v>11.11</v>
      </c>
      <c r="K34" s="79">
        <v>0.06</v>
      </c>
    </row>
    <row r="35" spans="2:11">
      <c r="B35" t="s">
        <v>772</v>
      </c>
      <c r="C35" t="s">
        <v>773</v>
      </c>
      <c r="D35" t="s">
        <v>113</v>
      </c>
      <c r="E35" t="s">
        <v>266</v>
      </c>
      <c r="F35" s="77">
        <v>238712.26</v>
      </c>
      <c r="G35" s="77">
        <v>120.41199999999975</v>
      </c>
      <c r="H35" s="77">
        <v>1211.6670157273099</v>
      </c>
      <c r="I35" s="77">
        <v>0.3</v>
      </c>
      <c r="J35" s="77">
        <v>11.11</v>
      </c>
      <c r="K35" s="77">
        <v>0.06</v>
      </c>
    </row>
    <row r="36" spans="2:11">
      <c r="B36" t="s">
        <v>231</v>
      </c>
      <c r="C36" s="16"/>
    </row>
    <row r="37" spans="2:11">
      <c r="B37" t="s">
        <v>290</v>
      </c>
      <c r="C37" s="16"/>
    </row>
    <row r="38" spans="2:11">
      <c r="B38" t="s">
        <v>291</v>
      </c>
      <c r="C38" s="16"/>
    </row>
    <row r="39" spans="2:11">
      <c r="B39" t="s">
        <v>292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993</v>
      </c>
    </row>
    <row r="3" spans="2:59">
      <c r="B3" s="2" t="s">
        <v>2</v>
      </c>
      <c r="C3" t="s">
        <v>994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338127</v>
      </c>
      <c r="H11" s="7"/>
      <c r="I11" s="76">
        <v>119.1559548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774</v>
      </c>
      <c r="C12" s="16"/>
      <c r="D12" s="16"/>
      <c r="G12" s="79">
        <v>338127</v>
      </c>
      <c r="I12" s="79">
        <v>119.1559548</v>
      </c>
      <c r="K12" s="79">
        <v>100</v>
      </c>
      <c r="L12" s="79">
        <v>0.01</v>
      </c>
    </row>
    <row r="13" spans="2:59">
      <c r="B13" t="s">
        <v>775</v>
      </c>
      <c r="C13" t="s">
        <v>776</v>
      </c>
      <c r="D13" t="s">
        <v>727</v>
      </c>
      <c r="E13" t="s">
        <v>105</v>
      </c>
      <c r="F13" t="s">
        <v>777</v>
      </c>
      <c r="G13" s="77">
        <v>112709</v>
      </c>
      <c r="H13" s="77">
        <v>21.19</v>
      </c>
      <c r="I13" s="77">
        <v>23.883037099999999</v>
      </c>
      <c r="J13" s="77">
        <v>0</v>
      </c>
      <c r="K13" s="77">
        <v>20.04</v>
      </c>
      <c r="L13" s="77">
        <v>0</v>
      </c>
    </row>
    <row r="14" spans="2:59">
      <c r="B14" t="s">
        <v>778</v>
      </c>
      <c r="C14" t="s">
        <v>779</v>
      </c>
      <c r="D14" t="s">
        <v>727</v>
      </c>
      <c r="E14" t="s">
        <v>105</v>
      </c>
      <c r="F14" t="s">
        <v>777</v>
      </c>
      <c r="G14" s="77">
        <v>112709</v>
      </c>
      <c r="H14" s="77">
        <v>35.94</v>
      </c>
      <c r="I14" s="77">
        <v>40.507614599999997</v>
      </c>
      <c r="J14" s="77">
        <v>0</v>
      </c>
      <c r="K14" s="77">
        <v>34</v>
      </c>
      <c r="L14" s="77">
        <v>0</v>
      </c>
    </row>
    <row r="15" spans="2:59">
      <c r="B15" t="s">
        <v>780</v>
      </c>
      <c r="C15" t="s">
        <v>781</v>
      </c>
      <c r="D15" t="s">
        <v>727</v>
      </c>
      <c r="E15" t="s">
        <v>105</v>
      </c>
      <c r="F15" t="s">
        <v>777</v>
      </c>
      <c r="G15" s="77">
        <v>112709</v>
      </c>
      <c r="H15" s="77">
        <v>48.59</v>
      </c>
      <c r="I15" s="77">
        <v>54.765303099999997</v>
      </c>
      <c r="J15" s="77">
        <v>0</v>
      </c>
      <c r="K15" s="77">
        <v>45.96</v>
      </c>
      <c r="L15" s="77">
        <v>0</v>
      </c>
    </row>
    <row r="16" spans="2:59">
      <c r="B16" s="78" t="s">
        <v>632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t="s">
        <v>224</v>
      </c>
      <c r="E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C18" s="16"/>
      <c r="D18" s="16"/>
    </row>
    <row r="19" spans="2:12">
      <c r="B19" t="s">
        <v>290</v>
      </c>
      <c r="C19" s="16"/>
      <c r="D19" s="16"/>
    </row>
    <row r="20" spans="2:12">
      <c r="B20" t="s">
        <v>291</v>
      </c>
      <c r="C20" s="16"/>
      <c r="D20" s="16"/>
    </row>
    <row r="21" spans="2:12">
      <c r="B21" t="s">
        <v>292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993</v>
      </c>
    </row>
    <row r="3" spans="2:52">
      <c r="B3" s="2" t="s">
        <v>2</v>
      </c>
      <c r="C3" t="s">
        <v>994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40667508</v>
      </c>
      <c r="H11" s="7"/>
      <c r="I11" s="76">
        <v>384.08559594901197</v>
      </c>
      <c r="J11" s="7"/>
      <c r="K11" s="76">
        <v>100</v>
      </c>
      <c r="L11" s="76">
        <v>0.02</v>
      </c>
      <c r="AZ11" s="16"/>
    </row>
    <row r="12" spans="2:52">
      <c r="B12" s="78" t="s">
        <v>205</v>
      </c>
      <c r="C12" s="16"/>
      <c r="D12" s="16"/>
      <c r="G12" s="79">
        <v>40667508</v>
      </c>
      <c r="I12" s="79">
        <v>384.08559594901197</v>
      </c>
      <c r="K12" s="79">
        <v>100</v>
      </c>
      <c r="L12" s="79">
        <v>0.02</v>
      </c>
    </row>
    <row r="13" spans="2:52">
      <c r="B13" s="78" t="s">
        <v>633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636</v>
      </c>
      <c r="C15" s="16"/>
      <c r="D15" s="16"/>
      <c r="G15" s="79">
        <v>40667508</v>
      </c>
      <c r="I15" s="79">
        <v>384.08559594901197</v>
      </c>
      <c r="K15" s="79">
        <v>100</v>
      </c>
      <c r="L15" s="79">
        <v>0.02</v>
      </c>
    </row>
    <row r="16" spans="2:52">
      <c r="B16" t="s">
        <v>782</v>
      </c>
      <c r="C16" t="s">
        <v>783</v>
      </c>
      <c r="D16" t="s">
        <v>126</v>
      </c>
      <c r="E16" t="s">
        <v>109</v>
      </c>
      <c r="F16" t="s">
        <v>784</v>
      </c>
      <c r="G16" s="77">
        <v>-1180000</v>
      </c>
      <c r="H16" s="77">
        <v>2.5358000000000001</v>
      </c>
      <c r="I16" s="77">
        <v>-107.69086156</v>
      </c>
      <c r="J16" s="77">
        <v>0</v>
      </c>
      <c r="K16" s="77">
        <v>-28.04</v>
      </c>
      <c r="L16" s="77">
        <v>-0.01</v>
      </c>
    </row>
    <row r="17" spans="2:12">
      <c r="B17" t="s">
        <v>785</v>
      </c>
      <c r="C17" t="s">
        <v>786</v>
      </c>
      <c r="D17" t="s">
        <v>126</v>
      </c>
      <c r="E17" t="s">
        <v>109</v>
      </c>
      <c r="F17" t="s">
        <v>787</v>
      </c>
      <c r="G17" s="77">
        <v>-1100000</v>
      </c>
      <c r="H17" s="77">
        <v>2.5863</v>
      </c>
      <c r="I17" s="77">
        <v>-102.38903070000001</v>
      </c>
      <c r="J17" s="77">
        <v>0</v>
      </c>
      <c r="K17" s="77">
        <v>-26.66</v>
      </c>
      <c r="L17" s="77">
        <v>0</v>
      </c>
    </row>
    <row r="18" spans="2:12">
      <c r="B18" t="s">
        <v>788</v>
      </c>
      <c r="C18" t="s">
        <v>789</v>
      </c>
      <c r="D18" t="s">
        <v>126</v>
      </c>
      <c r="E18" t="s">
        <v>109</v>
      </c>
      <c r="F18" t="s">
        <v>790</v>
      </c>
      <c r="G18" s="77">
        <v>-5628300</v>
      </c>
      <c r="H18" s="77">
        <v>0.89690000000000003</v>
      </c>
      <c r="I18" s="77">
        <v>-181.6783214973</v>
      </c>
      <c r="J18" s="77">
        <v>0</v>
      </c>
      <c r="K18" s="77">
        <v>-47.3</v>
      </c>
      <c r="L18" s="77">
        <v>-0.01</v>
      </c>
    </row>
    <row r="19" spans="2:12">
      <c r="B19" t="s">
        <v>791</v>
      </c>
      <c r="C19" t="s">
        <v>792</v>
      </c>
      <c r="D19" t="s">
        <v>126</v>
      </c>
      <c r="E19" t="s">
        <v>109</v>
      </c>
      <c r="F19" t="s">
        <v>793</v>
      </c>
      <c r="G19" s="77">
        <v>-1171952</v>
      </c>
      <c r="H19" s="77">
        <v>1.0256000000000001</v>
      </c>
      <c r="I19" s="77">
        <v>-43.258323423488001</v>
      </c>
      <c r="J19" s="77">
        <v>0</v>
      </c>
      <c r="K19" s="77">
        <v>-11.26</v>
      </c>
      <c r="L19" s="77">
        <v>0</v>
      </c>
    </row>
    <row r="20" spans="2:12">
      <c r="B20" t="s">
        <v>794</v>
      </c>
      <c r="C20" t="s">
        <v>795</v>
      </c>
      <c r="D20" t="s">
        <v>126</v>
      </c>
      <c r="E20" t="s">
        <v>109</v>
      </c>
      <c r="F20" t="s">
        <v>784</v>
      </c>
      <c r="G20" s="77">
        <v>1180000</v>
      </c>
      <c r="H20" s="77">
        <v>0.18190000000000001</v>
      </c>
      <c r="I20" s="77">
        <v>7.7249655800000001</v>
      </c>
      <c r="J20" s="77">
        <v>0</v>
      </c>
      <c r="K20" s="77">
        <v>2.0099999999999998</v>
      </c>
      <c r="L20" s="77">
        <v>0</v>
      </c>
    </row>
    <row r="21" spans="2:12">
      <c r="B21" t="s">
        <v>796</v>
      </c>
      <c r="C21" t="s">
        <v>797</v>
      </c>
      <c r="D21" t="s">
        <v>126</v>
      </c>
      <c r="E21" t="s">
        <v>109</v>
      </c>
      <c r="F21" t="s">
        <v>798</v>
      </c>
      <c r="G21" s="77">
        <v>1100000</v>
      </c>
      <c r="H21" s="77">
        <v>8.2799999999999999E-2</v>
      </c>
      <c r="I21" s="77">
        <v>3.2779691999999998</v>
      </c>
      <c r="J21" s="77">
        <v>0</v>
      </c>
      <c r="K21" s="77">
        <v>0.85</v>
      </c>
      <c r="L21" s="77">
        <v>0</v>
      </c>
    </row>
    <row r="22" spans="2:12">
      <c r="B22" t="s">
        <v>799</v>
      </c>
      <c r="C22" t="s">
        <v>800</v>
      </c>
      <c r="D22" t="s">
        <v>126</v>
      </c>
      <c r="E22" t="s">
        <v>109</v>
      </c>
      <c r="F22" t="s">
        <v>784</v>
      </c>
      <c r="G22" s="77">
        <v>4720000</v>
      </c>
      <c r="H22" s="77">
        <v>5.7000000000000002E-3</v>
      </c>
      <c r="I22" s="77">
        <v>0.96827496000000002</v>
      </c>
      <c r="J22" s="77">
        <v>0</v>
      </c>
      <c r="K22" s="77">
        <v>0.25</v>
      </c>
      <c r="L22" s="77">
        <v>0</v>
      </c>
    </row>
    <row r="23" spans="2:12">
      <c r="B23" t="s">
        <v>801</v>
      </c>
      <c r="C23" t="s">
        <v>802</v>
      </c>
      <c r="D23" t="s">
        <v>126</v>
      </c>
      <c r="E23" t="s">
        <v>109</v>
      </c>
      <c r="F23" t="s">
        <v>787</v>
      </c>
      <c r="G23" s="77">
        <v>4400000</v>
      </c>
      <c r="H23" s="77">
        <v>2.2000000000000001E-3</v>
      </c>
      <c r="I23" s="77">
        <v>0.3483832</v>
      </c>
      <c r="J23" s="77">
        <v>0</v>
      </c>
      <c r="K23" s="77">
        <v>0.09</v>
      </c>
      <c r="L23" s="77">
        <v>0</v>
      </c>
    </row>
    <row r="24" spans="2:12">
      <c r="B24" t="s">
        <v>803</v>
      </c>
      <c r="C24" t="s">
        <v>804</v>
      </c>
      <c r="D24" t="s">
        <v>126</v>
      </c>
      <c r="E24" t="s">
        <v>109</v>
      </c>
      <c r="F24" t="s">
        <v>805</v>
      </c>
      <c r="G24" s="77">
        <v>9975000</v>
      </c>
      <c r="H24" s="77">
        <v>0.88690000000000002</v>
      </c>
      <c r="I24" s="77">
        <v>318.39732172499998</v>
      </c>
      <c r="J24" s="77">
        <v>0</v>
      </c>
      <c r="K24" s="77">
        <v>82.9</v>
      </c>
      <c r="L24" s="77">
        <v>0.02</v>
      </c>
    </row>
    <row r="25" spans="2:12">
      <c r="B25" t="s">
        <v>806</v>
      </c>
      <c r="C25" t="s">
        <v>807</v>
      </c>
      <c r="D25" t="s">
        <v>126</v>
      </c>
      <c r="E25" t="s">
        <v>109</v>
      </c>
      <c r="F25" t="s">
        <v>790</v>
      </c>
      <c r="G25" s="77">
        <v>22513000</v>
      </c>
      <c r="H25" s="77">
        <v>0.42459999999999998</v>
      </c>
      <c r="I25" s="77">
        <v>344.02912260199997</v>
      </c>
      <c r="J25" s="77">
        <v>0</v>
      </c>
      <c r="K25" s="77">
        <v>89.57</v>
      </c>
      <c r="L25" s="77">
        <v>0.02</v>
      </c>
    </row>
    <row r="26" spans="2:12">
      <c r="B26" t="s">
        <v>808</v>
      </c>
      <c r="C26" t="s">
        <v>809</v>
      </c>
      <c r="D26" t="s">
        <v>126</v>
      </c>
      <c r="E26" t="s">
        <v>109</v>
      </c>
      <c r="F26" t="s">
        <v>793</v>
      </c>
      <c r="G26" s="77">
        <v>5859760</v>
      </c>
      <c r="H26" s="77">
        <v>0.6845</v>
      </c>
      <c r="I26" s="77">
        <v>144.3560958628</v>
      </c>
      <c r="J26" s="77">
        <v>0</v>
      </c>
      <c r="K26" s="77">
        <v>37.58</v>
      </c>
      <c r="L26" s="77">
        <v>0.01</v>
      </c>
    </row>
    <row r="27" spans="2:12">
      <c r="B27" s="78" t="s">
        <v>810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224</v>
      </c>
      <c r="C28" t="s">
        <v>224</v>
      </c>
      <c r="D28" t="s">
        <v>224</v>
      </c>
      <c r="E28" t="s">
        <v>224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637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224</v>
      </c>
      <c r="C30" t="s">
        <v>224</v>
      </c>
      <c r="D30" t="s">
        <v>224</v>
      </c>
      <c r="E30" t="s">
        <v>224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321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224</v>
      </c>
      <c r="C32" t="s">
        <v>224</v>
      </c>
      <c r="D32" t="s">
        <v>224</v>
      </c>
      <c r="E32" t="s">
        <v>224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s="78" t="s">
        <v>633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224</v>
      </c>
      <c r="C35" t="s">
        <v>224</v>
      </c>
      <c r="D35" t="s">
        <v>224</v>
      </c>
      <c r="E35" t="s">
        <v>224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638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224</v>
      </c>
      <c r="C37" t="s">
        <v>224</v>
      </c>
      <c r="D37" t="s">
        <v>224</v>
      </c>
      <c r="E37" t="s">
        <v>224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637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224</v>
      </c>
      <c r="C39" t="s">
        <v>224</v>
      </c>
      <c r="D39" t="s">
        <v>224</v>
      </c>
      <c r="E39" t="s">
        <v>224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639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224</v>
      </c>
      <c r="C41" t="s">
        <v>224</v>
      </c>
      <c r="D41" t="s">
        <v>224</v>
      </c>
      <c r="E41" t="s">
        <v>224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321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224</v>
      </c>
      <c r="C43" t="s">
        <v>224</v>
      </c>
      <c r="D43" t="s">
        <v>224</v>
      </c>
      <c r="E43" t="s">
        <v>224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231</v>
      </c>
      <c r="C44" s="16"/>
      <c r="D44" s="16"/>
    </row>
    <row r="45" spans="2:12">
      <c r="B45" t="s">
        <v>290</v>
      </c>
      <c r="C45" s="16"/>
      <c r="D45" s="16"/>
    </row>
    <row r="46" spans="2:12">
      <c r="B46" t="s">
        <v>291</v>
      </c>
      <c r="C46" s="16"/>
      <c r="D46" s="16"/>
    </row>
    <row r="47" spans="2:12">
      <c r="B47" t="s">
        <v>292</v>
      </c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7" sqref="O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5" t="s">
        <v>1010</v>
      </c>
    </row>
    <row r="2" spans="2:13">
      <c r="B2" s="2" t="s">
        <v>1</v>
      </c>
      <c r="C2" s="26" t="s">
        <v>993</v>
      </c>
      <c r="M2" s="105"/>
    </row>
    <row r="3" spans="2:13">
      <c r="B3" s="2" t="s">
        <v>2</v>
      </c>
      <c r="C3" t="s">
        <v>994</v>
      </c>
      <c r="M3" s="105"/>
    </row>
    <row r="4" spans="2:13">
      <c r="B4" s="2" t="s">
        <v>3</v>
      </c>
      <c r="C4" t="s">
        <v>199</v>
      </c>
      <c r="M4" s="105"/>
    </row>
    <row r="5" spans="2:13">
      <c r="B5" s="75" t="s">
        <v>200</v>
      </c>
      <c r="C5" t="s">
        <v>201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66989.331770596007</v>
      </c>
      <c r="K11" s="76">
        <v>100</v>
      </c>
      <c r="L11" s="76">
        <v>3.25</v>
      </c>
      <c r="M11" s="105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66989.331770596007</v>
      </c>
      <c r="K12" s="79">
        <v>100</v>
      </c>
      <c r="L12" s="79">
        <v>3.25</v>
      </c>
      <c r="M12" s="105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62610.298410000003</v>
      </c>
      <c r="K13" s="79">
        <v>93.46</v>
      </c>
      <c r="L13" s="79">
        <v>3.04</v>
      </c>
      <c r="M13" s="105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62716.325279999997</v>
      </c>
      <c r="K14" s="77">
        <v>93.62</v>
      </c>
      <c r="L14" s="77">
        <v>3.04</v>
      </c>
      <c r="M14" s="105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-106.02687</v>
      </c>
      <c r="K15" s="77">
        <v>-0.16</v>
      </c>
      <c r="L15" s="77">
        <v>-0.01</v>
      </c>
      <c r="M15" s="105"/>
    </row>
    <row r="16" spans="2:13">
      <c r="B16" s="78" t="s">
        <v>213</v>
      </c>
      <c r="D16" s="16"/>
      <c r="I16" s="79">
        <v>0</v>
      </c>
      <c r="J16" s="79">
        <v>4379.0333605960004</v>
      </c>
      <c r="K16" s="79">
        <v>6.54</v>
      </c>
      <c r="L16" s="79">
        <v>0.21</v>
      </c>
      <c r="M16" s="105"/>
    </row>
    <row r="17" spans="2:13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5798.6754012800002</v>
      </c>
      <c r="K17" s="77">
        <v>8.66</v>
      </c>
      <c r="L17" s="77">
        <v>0.28000000000000003</v>
      </c>
      <c r="M17" s="105"/>
    </row>
    <row r="18" spans="2:13">
      <c r="B18" t="s">
        <v>216</v>
      </c>
      <c r="C18" t="s">
        <v>215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-1418.5023021</v>
      </c>
      <c r="K18" s="77">
        <v>-2.12</v>
      </c>
      <c r="L18" s="77">
        <v>-7.0000000000000007E-2</v>
      </c>
      <c r="M18" s="105"/>
    </row>
    <row r="19" spans="2:13">
      <c r="B19" t="s">
        <v>217</v>
      </c>
      <c r="C19" t="s">
        <v>218</v>
      </c>
      <c r="D19" t="s">
        <v>209</v>
      </c>
      <c r="E19" t="s">
        <v>210</v>
      </c>
      <c r="F19" t="s">
        <v>211</v>
      </c>
      <c r="G19" t="s">
        <v>113</v>
      </c>
      <c r="H19" s="77">
        <v>0</v>
      </c>
      <c r="I19" s="77">
        <v>0</v>
      </c>
      <c r="J19" s="77">
        <v>-1.362923128</v>
      </c>
      <c r="K19" s="77">
        <v>0</v>
      </c>
      <c r="L19" s="77">
        <v>0</v>
      </c>
      <c r="M19" s="105"/>
    </row>
    <row r="20" spans="2:13">
      <c r="B20" t="s">
        <v>219</v>
      </c>
      <c r="C20" t="s">
        <v>220</v>
      </c>
      <c r="D20" t="s">
        <v>209</v>
      </c>
      <c r="E20" t="s">
        <v>210</v>
      </c>
      <c r="F20" t="s">
        <v>211</v>
      </c>
      <c r="G20" t="s">
        <v>116</v>
      </c>
      <c r="H20" s="77">
        <v>0</v>
      </c>
      <c r="I20" s="77">
        <v>0</v>
      </c>
      <c r="J20" s="77">
        <v>0.15173487999999999</v>
      </c>
      <c r="K20" s="77">
        <v>0</v>
      </c>
      <c r="L20" s="77">
        <v>0</v>
      </c>
      <c r="M20" s="105"/>
    </row>
    <row r="21" spans="2:13">
      <c r="B21" t="s">
        <v>221</v>
      </c>
      <c r="C21" t="s">
        <v>222</v>
      </c>
      <c r="D21" t="s">
        <v>209</v>
      </c>
      <c r="E21" t="s">
        <v>210</v>
      </c>
      <c r="F21" t="s">
        <v>211</v>
      </c>
      <c r="G21" t="s">
        <v>203</v>
      </c>
      <c r="H21" s="77">
        <v>0</v>
      </c>
      <c r="I21" s="77">
        <v>0</v>
      </c>
      <c r="J21" s="77">
        <v>7.1449663999999996E-2</v>
      </c>
      <c r="K21" s="77">
        <v>0</v>
      </c>
      <c r="L21" s="77">
        <v>0</v>
      </c>
      <c r="M21" s="105"/>
    </row>
    <row r="22" spans="2:13">
      <c r="B22" s="78" t="s">
        <v>223</v>
      </c>
      <c r="D22" s="16"/>
      <c r="I22" s="79">
        <v>0</v>
      </c>
      <c r="J22" s="79">
        <v>0</v>
      </c>
      <c r="K22" s="79">
        <v>0</v>
      </c>
      <c r="L22" s="79">
        <v>0</v>
      </c>
      <c r="M22" s="105"/>
    </row>
    <row r="23" spans="2:13">
      <c r="B23" t="s">
        <v>224</v>
      </c>
      <c r="C23" t="s">
        <v>224</v>
      </c>
      <c r="D23" s="16"/>
      <c r="E23" t="s">
        <v>224</v>
      </c>
      <c r="G23" t="s">
        <v>224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5"/>
    </row>
    <row r="24" spans="2:13">
      <c r="B24" s="78" t="s">
        <v>225</v>
      </c>
      <c r="D24" s="16"/>
      <c r="I24" s="79">
        <v>0</v>
      </c>
      <c r="J24" s="79">
        <v>0</v>
      </c>
      <c r="K24" s="79">
        <v>0</v>
      </c>
      <c r="L24" s="79">
        <v>0</v>
      </c>
      <c r="M24" s="105"/>
    </row>
    <row r="25" spans="2:13">
      <c r="B25" t="s">
        <v>224</v>
      </c>
      <c r="C25" t="s">
        <v>224</v>
      </c>
      <c r="D25" s="16"/>
      <c r="E25" t="s">
        <v>224</v>
      </c>
      <c r="G25" t="s">
        <v>224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5"/>
    </row>
    <row r="26" spans="2:13">
      <c r="B26" s="78" t="s">
        <v>226</v>
      </c>
      <c r="D26" s="16"/>
      <c r="I26" s="79">
        <v>0</v>
      </c>
      <c r="J26" s="79">
        <v>0</v>
      </c>
      <c r="K26" s="79">
        <v>0</v>
      </c>
      <c r="L26" s="79">
        <v>0</v>
      </c>
      <c r="M26" s="105"/>
    </row>
    <row r="27" spans="2:13">
      <c r="B27" t="s">
        <v>224</v>
      </c>
      <c r="C27" t="s">
        <v>224</v>
      </c>
      <c r="D27" s="16"/>
      <c r="E27" t="s">
        <v>224</v>
      </c>
      <c r="G27" t="s">
        <v>224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5"/>
    </row>
    <row r="28" spans="2:13">
      <c r="B28" s="78" t="s">
        <v>227</v>
      </c>
      <c r="D28" s="16"/>
      <c r="I28" s="79">
        <v>0</v>
      </c>
      <c r="J28" s="79">
        <v>0</v>
      </c>
      <c r="K28" s="79">
        <v>0</v>
      </c>
      <c r="L28" s="79">
        <v>0</v>
      </c>
      <c r="M28" s="105"/>
    </row>
    <row r="29" spans="2:13">
      <c r="B29" t="s">
        <v>224</v>
      </c>
      <c r="C29" t="s">
        <v>224</v>
      </c>
      <c r="D29" s="16"/>
      <c r="E29" t="s">
        <v>224</v>
      </c>
      <c r="G29" t="s">
        <v>224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5"/>
    </row>
    <row r="30" spans="2:13">
      <c r="B30" s="78" t="s">
        <v>228</v>
      </c>
      <c r="D30" s="16"/>
      <c r="I30" s="79">
        <v>0</v>
      </c>
      <c r="J30" s="79">
        <v>0</v>
      </c>
      <c r="K30" s="79">
        <v>0</v>
      </c>
      <c r="L30" s="79">
        <v>0</v>
      </c>
      <c r="M30" s="105"/>
    </row>
    <row r="31" spans="2:13">
      <c r="B31" t="s">
        <v>224</v>
      </c>
      <c r="C31" t="s">
        <v>224</v>
      </c>
      <c r="D31" s="16"/>
      <c r="E31" t="s">
        <v>224</v>
      </c>
      <c r="G31" t="s">
        <v>224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5"/>
    </row>
    <row r="32" spans="2:13">
      <c r="B32" s="78" t="s">
        <v>229</v>
      </c>
      <c r="D32" s="16"/>
      <c r="I32" s="79">
        <v>0</v>
      </c>
      <c r="J32" s="79">
        <v>0</v>
      </c>
      <c r="K32" s="79">
        <v>0</v>
      </c>
      <c r="L32" s="79">
        <v>0</v>
      </c>
      <c r="M32" s="105"/>
    </row>
    <row r="33" spans="1:13">
      <c r="B33" s="78" t="s">
        <v>230</v>
      </c>
      <c r="D33" s="16"/>
      <c r="I33" s="79">
        <v>0</v>
      </c>
      <c r="J33" s="79">
        <v>0</v>
      </c>
      <c r="K33" s="79">
        <v>0</v>
      </c>
      <c r="L33" s="79">
        <v>0</v>
      </c>
      <c r="M33" s="105"/>
    </row>
    <row r="34" spans="1:13">
      <c r="B34" t="s">
        <v>224</v>
      </c>
      <c r="C34" t="s">
        <v>224</v>
      </c>
      <c r="D34" s="16"/>
      <c r="E34" t="s">
        <v>224</v>
      </c>
      <c r="G34" t="s">
        <v>224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5"/>
    </row>
    <row r="35" spans="1:13">
      <c r="B35" s="78" t="s">
        <v>228</v>
      </c>
      <c r="D35" s="16"/>
      <c r="I35" s="79">
        <v>0</v>
      </c>
      <c r="J35" s="79">
        <v>0</v>
      </c>
      <c r="K35" s="79">
        <v>0</v>
      </c>
      <c r="L35" s="79">
        <v>0</v>
      </c>
      <c r="M35" s="105"/>
    </row>
    <row r="36" spans="1:13">
      <c r="B36" t="s">
        <v>224</v>
      </c>
      <c r="C36" t="s">
        <v>224</v>
      </c>
      <c r="D36" s="16"/>
      <c r="E36" t="s">
        <v>224</v>
      </c>
      <c r="G36" t="s">
        <v>224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5"/>
    </row>
    <row r="37" spans="1:13">
      <c r="B37" t="s">
        <v>231</v>
      </c>
      <c r="D37" s="16"/>
      <c r="M37" s="105"/>
    </row>
    <row r="38" spans="1:13">
      <c r="A38" s="105" t="s">
        <v>1011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</row>
    <row r="39" spans="1:13">
      <c r="A39" s="105" t="s">
        <v>1012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7"/>
    <mergeCell ref="A38:L38"/>
    <mergeCell ref="A39:L39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28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993</v>
      </c>
    </row>
    <row r="3" spans="2:49">
      <c r="B3" s="2" t="s">
        <v>2</v>
      </c>
      <c r="C3" t="s">
        <v>994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34884621.159999996</v>
      </c>
      <c r="H11" s="7"/>
      <c r="I11" s="76">
        <v>974.27879594133515</v>
      </c>
      <c r="J11" s="76">
        <v>100</v>
      </c>
      <c r="K11" s="76">
        <v>0.05</v>
      </c>
      <c r="AW11" s="16"/>
    </row>
    <row r="12" spans="2:49">
      <c r="B12" s="78" t="s">
        <v>205</v>
      </c>
      <c r="C12" s="16"/>
      <c r="D12" s="16"/>
      <c r="G12" s="79">
        <v>34884621.159999996</v>
      </c>
      <c r="I12" s="79">
        <v>974.27879594133515</v>
      </c>
      <c r="J12" s="79">
        <v>100</v>
      </c>
      <c r="K12" s="79">
        <v>0.05</v>
      </c>
    </row>
    <row r="13" spans="2:49">
      <c r="B13" s="78" t="s">
        <v>633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636</v>
      </c>
      <c r="C15" s="16"/>
      <c r="D15" s="16"/>
      <c r="G15" s="79">
        <v>-14831378.84</v>
      </c>
      <c r="I15" s="79">
        <v>866.93627977343056</v>
      </c>
      <c r="J15" s="79">
        <v>88.98</v>
      </c>
      <c r="K15" s="79">
        <v>0.04</v>
      </c>
    </row>
    <row r="16" spans="2:49">
      <c r="B16" t="s">
        <v>811</v>
      </c>
      <c r="C16" t="s">
        <v>812</v>
      </c>
      <c r="D16" t="s">
        <v>813</v>
      </c>
      <c r="E16" t="s">
        <v>109</v>
      </c>
      <c r="F16" t="s">
        <v>814</v>
      </c>
      <c r="G16" s="77">
        <v>-649700</v>
      </c>
      <c r="H16" s="77">
        <v>20.303297971918887</v>
      </c>
      <c r="I16" s="77">
        <v>-131.910526923557</v>
      </c>
      <c r="J16" s="77">
        <v>-13.54</v>
      </c>
      <c r="K16" s="77">
        <v>-0.01</v>
      </c>
    </row>
    <row r="17" spans="2:11">
      <c r="B17" t="s">
        <v>815</v>
      </c>
      <c r="C17" t="s">
        <v>816</v>
      </c>
      <c r="D17" t="s">
        <v>813</v>
      </c>
      <c r="E17" t="s">
        <v>113</v>
      </c>
      <c r="F17" t="s">
        <v>817</v>
      </c>
      <c r="G17" s="77">
        <v>-3160500</v>
      </c>
      <c r="H17" s="77">
        <v>-12.838317174515204</v>
      </c>
      <c r="I17" s="77">
        <v>405.755014300553</v>
      </c>
      <c r="J17" s="77">
        <v>41.65</v>
      </c>
      <c r="K17" s="77">
        <v>0.02</v>
      </c>
    </row>
    <row r="18" spans="2:11">
      <c r="B18" t="s">
        <v>818</v>
      </c>
      <c r="C18" t="s">
        <v>819</v>
      </c>
      <c r="D18" t="s">
        <v>813</v>
      </c>
      <c r="E18" t="s">
        <v>113</v>
      </c>
      <c r="F18" t="s">
        <v>820</v>
      </c>
      <c r="G18" s="77">
        <v>-970400</v>
      </c>
      <c r="H18" s="77">
        <v>-14.99101487314087</v>
      </c>
      <c r="I18" s="77">
        <v>145.47280832895899</v>
      </c>
      <c r="J18" s="77">
        <v>14.93</v>
      </c>
      <c r="K18" s="77">
        <v>0.01</v>
      </c>
    </row>
    <row r="19" spans="2:11">
      <c r="B19" t="s">
        <v>821</v>
      </c>
      <c r="C19" t="s">
        <v>822</v>
      </c>
      <c r="D19" t="s">
        <v>813</v>
      </c>
      <c r="E19" t="s">
        <v>113</v>
      </c>
      <c r="F19" t="s">
        <v>823</v>
      </c>
      <c r="G19" s="77">
        <v>-220800</v>
      </c>
      <c r="H19" s="77">
        <v>-13.219296148738406</v>
      </c>
      <c r="I19" s="77">
        <v>29.188205896414399</v>
      </c>
      <c r="J19" s="77">
        <v>3</v>
      </c>
      <c r="K19" s="77">
        <v>0</v>
      </c>
    </row>
    <row r="20" spans="2:11">
      <c r="B20" t="s">
        <v>824</v>
      </c>
      <c r="C20" t="s">
        <v>825</v>
      </c>
      <c r="D20" t="s">
        <v>813</v>
      </c>
      <c r="E20" t="s">
        <v>109</v>
      </c>
      <c r="F20" t="s">
        <v>371</v>
      </c>
      <c r="G20" s="77">
        <v>-1188700</v>
      </c>
      <c r="H20" s="77">
        <v>8.7200190114068317</v>
      </c>
      <c r="I20" s="77">
        <v>-103.654865988593</v>
      </c>
      <c r="J20" s="77">
        <v>-10.64</v>
      </c>
      <c r="K20" s="77">
        <v>-0.01</v>
      </c>
    </row>
    <row r="21" spans="2:11">
      <c r="B21" t="s">
        <v>826</v>
      </c>
      <c r="C21" t="s">
        <v>827</v>
      </c>
      <c r="D21" t="s">
        <v>813</v>
      </c>
      <c r="E21" t="s">
        <v>113</v>
      </c>
      <c r="F21" t="s">
        <v>828</v>
      </c>
      <c r="G21" s="77">
        <v>-2536900</v>
      </c>
      <c r="H21" s="77">
        <v>-14.850835368832394</v>
      </c>
      <c r="I21" s="77">
        <v>376.75084247190898</v>
      </c>
      <c r="J21" s="77">
        <v>38.67</v>
      </c>
      <c r="K21" s="77">
        <v>0.02</v>
      </c>
    </row>
    <row r="22" spans="2:11">
      <c r="B22" t="s">
        <v>829</v>
      </c>
      <c r="C22" t="s">
        <v>830</v>
      </c>
      <c r="D22" t="s">
        <v>813</v>
      </c>
      <c r="E22" t="s">
        <v>116</v>
      </c>
      <c r="F22" t="s">
        <v>831</v>
      </c>
      <c r="G22" s="77">
        <v>-2071100</v>
      </c>
      <c r="H22" s="77">
        <v>-3.9945362859022211</v>
      </c>
      <c r="I22" s="77">
        <v>82.730841017320898</v>
      </c>
      <c r="J22" s="77">
        <v>8.49</v>
      </c>
      <c r="K22" s="77">
        <v>0</v>
      </c>
    </row>
    <row r="23" spans="2:11">
      <c r="B23" t="s">
        <v>832</v>
      </c>
      <c r="C23" t="s">
        <v>833</v>
      </c>
      <c r="D23" t="s">
        <v>813</v>
      </c>
      <c r="E23" t="s">
        <v>113</v>
      </c>
      <c r="F23" t="s">
        <v>834</v>
      </c>
      <c r="G23" s="77">
        <v>-112600</v>
      </c>
      <c r="H23" s="77">
        <v>-1.2941289363427531</v>
      </c>
      <c r="I23" s="77">
        <v>1.4571891823219401</v>
      </c>
      <c r="J23" s="77">
        <v>0.15</v>
      </c>
      <c r="K23" s="77">
        <v>0</v>
      </c>
    </row>
    <row r="24" spans="2:11">
      <c r="B24" t="s">
        <v>835</v>
      </c>
      <c r="C24" t="s">
        <v>836</v>
      </c>
      <c r="D24" t="s">
        <v>813</v>
      </c>
      <c r="E24" t="s">
        <v>113</v>
      </c>
      <c r="F24" t="s">
        <v>837</v>
      </c>
      <c r="G24" s="77">
        <v>-1848001.84</v>
      </c>
      <c r="H24" s="77">
        <v>0.19659692429086814</v>
      </c>
      <c r="I24" s="77">
        <v>-3.6331147782786499</v>
      </c>
      <c r="J24" s="77">
        <v>-0.37</v>
      </c>
      <c r="K24" s="77">
        <v>0</v>
      </c>
    </row>
    <row r="25" spans="2:11">
      <c r="B25" t="s">
        <v>838</v>
      </c>
      <c r="C25" t="s">
        <v>839</v>
      </c>
      <c r="D25" t="s">
        <v>813</v>
      </c>
      <c r="E25" t="s">
        <v>113</v>
      </c>
      <c r="F25" t="s">
        <v>840</v>
      </c>
      <c r="G25" s="77">
        <v>-1212000</v>
      </c>
      <c r="H25" s="77">
        <v>-4.1374342105263198</v>
      </c>
      <c r="I25" s="77">
        <v>50.145702631578999</v>
      </c>
      <c r="J25" s="77">
        <v>5.15</v>
      </c>
      <c r="K25" s="77">
        <v>0</v>
      </c>
    </row>
    <row r="26" spans="2:11">
      <c r="B26" t="s">
        <v>841</v>
      </c>
      <c r="C26" t="s">
        <v>842</v>
      </c>
      <c r="D26" t="s">
        <v>813</v>
      </c>
      <c r="E26" t="s">
        <v>113</v>
      </c>
      <c r="F26" t="s">
        <v>843</v>
      </c>
      <c r="G26" s="77">
        <v>18900</v>
      </c>
      <c r="H26" s="77">
        <v>-1.7946519823788518</v>
      </c>
      <c r="I26" s="77">
        <v>-0.339189224669603</v>
      </c>
      <c r="J26" s="77">
        <v>-0.03</v>
      </c>
      <c r="K26" s="77">
        <v>0</v>
      </c>
    </row>
    <row r="27" spans="2:11">
      <c r="B27" t="s">
        <v>844</v>
      </c>
      <c r="C27" t="s">
        <v>845</v>
      </c>
      <c r="D27" t="s">
        <v>813</v>
      </c>
      <c r="E27" t="s">
        <v>113</v>
      </c>
      <c r="F27" t="s">
        <v>843</v>
      </c>
      <c r="G27" s="77">
        <v>93700</v>
      </c>
      <c r="H27" s="77">
        <v>-1.9448000000000001</v>
      </c>
      <c r="I27" s="77">
        <v>-1.8222776000000001</v>
      </c>
      <c r="J27" s="77">
        <v>-0.19</v>
      </c>
      <c r="K27" s="77">
        <v>0</v>
      </c>
    </row>
    <row r="28" spans="2:11">
      <c r="B28" t="s">
        <v>846</v>
      </c>
      <c r="C28" t="s">
        <v>847</v>
      </c>
      <c r="D28" t="s">
        <v>813</v>
      </c>
      <c r="E28" t="s">
        <v>113</v>
      </c>
      <c r="F28" t="s">
        <v>763</v>
      </c>
      <c r="G28" s="77">
        <v>-973277</v>
      </c>
      <c r="H28" s="77">
        <v>-1.7256804033663182</v>
      </c>
      <c r="I28" s="77">
        <v>16.795650459471599</v>
      </c>
      <c r="J28" s="77">
        <v>1.72</v>
      </c>
      <c r="K28" s="77">
        <v>0</v>
      </c>
    </row>
    <row r="29" spans="2:11">
      <c r="B29" s="78" t="s">
        <v>810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224</v>
      </c>
      <c r="C30" t="s">
        <v>224</v>
      </c>
      <c r="D30" t="s">
        <v>224</v>
      </c>
      <c r="E30" t="s">
        <v>224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637</v>
      </c>
      <c r="C31" s="16"/>
      <c r="D31" s="16"/>
      <c r="G31" s="79">
        <v>49716000</v>
      </c>
      <c r="I31" s="79">
        <v>107.34251616790456</v>
      </c>
      <c r="J31" s="79">
        <v>11.02</v>
      </c>
      <c r="K31" s="79">
        <v>0.01</v>
      </c>
    </row>
    <row r="32" spans="2:11">
      <c r="B32" t="s">
        <v>848</v>
      </c>
      <c r="C32" t="s">
        <v>849</v>
      </c>
      <c r="D32" t="s">
        <v>813</v>
      </c>
      <c r="E32" t="s">
        <v>105</v>
      </c>
      <c r="F32" t="s">
        <v>394</v>
      </c>
      <c r="G32" s="77">
        <v>784000</v>
      </c>
      <c r="H32" s="77">
        <v>2.0333037974683545</v>
      </c>
      <c r="I32" s="77">
        <v>15.941101772151899</v>
      </c>
      <c r="J32" s="77">
        <v>1.64</v>
      </c>
      <c r="K32" s="77">
        <v>0</v>
      </c>
    </row>
    <row r="33" spans="2:11">
      <c r="B33" t="s">
        <v>850</v>
      </c>
      <c r="C33" t="s">
        <v>851</v>
      </c>
      <c r="D33" t="s">
        <v>813</v>
      </c>
      <c r="E33" t="s">
        <v>105</v>
      </c>
      <c r="F33" t="s">
        <v>852</v>
      </c>
      <c r="G33" s="77">
        <v>1720000</v>
      </c>
      <c r="H33" s="77">
        <v>1.9602105263157907</v>
      </c>
      <c r="I33" s="77">
        <v>33.715621052631597</v>
      </c>
      <c r="J33" s="77">
        <v>3.46</v>
      </c>
      <c r="K33" s="77">
        <v>0</v>
      </c>
    </row>
    <row r="34" spans="2:11">
      <c r="B34" t="s">
        <v>853</v>
      </c>
      <c r="C34" t="s">
        <v>854</v>
      </c>
      <c r="D34" t="s">
        <v>813</v>
      </c>
      <c r="E34" t="s">
        <v>105</v>
      </c>
      <c r="F34" t="s">
        <v>855</v>
      </c>
      <c r="G34" s="77">
        <v>1025000</v>
      </c>
      <c r="H34" s="77">
        <v>1.7939569471624293</v>
      </c>
      <c r="I34" s="77">
        <v>18.388058708414899</v>
      </c>
      <c r="J34" s="77">
        <v>1.89</v>
      </c>
      <c r="K34" s="77">
        <v>0</v>
      </c>
    </row>
    <row r="35" spans="2:11">
      <c r="B35" t="s">
        <v>856</v>
      </c>
      <c r="C35" t="s">
        <v>857</v>
      </c>
      <c r="D35" t="s">
        <v>813</v>
      </c>
      <c r="E35" t="s">
        <v>105</v>
      </c>
      <c r="F35" t="s">
        <v>858</v>
      </c>
      <c r="G35" s="77">
        <v>7942000</v>
      </c>
      <c r="H35" s="77">
        <v>1.3285650537634348</v>
      </c>
      <c r="I35" s="77">
        <v>105.51463656989201</v>
      </c>
      <c r="J35" s="77">
        <v>10.83</v>
      </c>
      <c r="K35" s="77">
        <v>0.01</v>
      </c>
    </row>
    <row r="36" spans="2:11">
      <c r="B36" t="s">
        <v>859</v>
      </c>
      <c r="C36" t="s">
        <v>860</v>
      </c>
      <c r="D36" t="s">
        <v>813</v>
      </c>
      <c r="E36" t="s">
        <v>105</v>
      </c>
      <c r="F36" t="s">
        <v>861</v>
      </c>
      <c r="G36" s="77">
        <v>4619000</v>
      </c>
      <c r="H36" s="77">
        <v>0.99613768115941981</v>
      </c>
      <c r="I36" s="77">
        <v>46.011599492753597</v>
      </c>
      <c r="J36" s="77">
        <v>4.72</v>
      </c>
      <c r="K36" s="77">
        <v>0</v>
      </c>
    </row>
    <row r="37" spans="2:11">
      <c r="B37" t="s">
        <v>862</v>
      </c>
      <c r="C37" t="s">
        <v>863</v>
      </c>
      <c r="D37" t="s">
        <v>813</v>
      </c>
      <c r="E37" t="s">
        <v>105</v>
      </c>
      <c r="F37" t="s">
        <v>864</v>
      </c>
      <c r="G37" s="77">
        <v>1812000</v>
      </c>
      <c r="H37" s="77">
        <v>0.4975157894736843</v>
      </c>
      <c r="I37" s="77">
        <v>9.0149861052631604</v>
      </c>
      <c r="J37" s="77">
        <v>0.93</v>
      </c>
      <c r="K37" s="77">
        <v>0</v>
      </c>
    </row>
    <row r="38" spans="2:11">
      <c r="B38" t="s">
        <v>865</v>
      </c>
      <c r="C38" t="s">
        <v>866</v>
      </c>
      <c r="D38" t="s">
        <v>813</v>
      </c>
      <c r="E38" t="s">
        <v>105</v>
      </c>
      <c r="F38" t="s">
        <v>242</v>
      </c>
      <c r="G38" s="77">
        <v>583000</v>
      </c>
      <c r="H38" s="77">
        <v>-0.16733128834355798</v>
      </c>
      <c r="I38" s="77">
        <v>-0.97554141104294301</v>
      </c>
      <c r="J38" s="77">
        <v>-0.1</v>
      </c>
      <c r="K38" s="77">
        <v>0</v>
      </c>
    </row>
    <row r="39" spans="2:11">
      <c r="B39" t="s">
        <v>867</v>
      </c>
      <c r="C39" t="s">
        <v>868</v>
      </c>
      <c r="D39" t="s">
        <v>813</v>
      </c>
      <c r="E39" t="s">
        <v>105</v>
      </c>
      <c r="F39" t="s">
        <v>269</v>
      </c>
      <c r="G39" s="77">
        <v>18475000</v>
      </c>
      <c r="H39" s="77">
        <v>-0.73246153846153716</v>
      </c>
      <c r="I39" s="77">
        <v>-135.322269230769</v>
      </c>
      <c r="J39" s="77">
        <v>-13.89</v>
      </c>
      <c r="K39" s="77">
        <v>-0.01</v>
      </c>
    </row>
    <row r="40" spans="2:11">
      <c r="B40" t="s">
        <v>869</v>
      </c>
      <c r="C40" t="s">
        <v>870</v>
      </c>
      <c r="D40" t="s">
        <v>813</v>
      </c>
      <c r="E40" t="s">
        <v>105</v>
      </c>
      <c r="F40" t="s">
        <v>871</v>
      </c>
      <c r="G40" s="77">
        <v>397000</v>
      </c>
      <c r="H40" s="77">
        <v>-0.93300000000000005</v>
      </c>
      <c r="I40" s="77">
        <v>-3.7040099999999998</v>
      </c>
      <c r="J40" s="77">
        <v>-0.38</v>
      </c>
      <c r="K40" s="77">
        <v>0</v>
      </c>
    </row>
    <row r="41" spans="2:11">
      <c r="B41" t="s">
        <v>872</v>
      </c>
      <c r="C41" t="s">
        <v>873</v>
      </c>
      <c r="D41" t="s">
        <v>813</v>
      </c>
      <c r="E41" t="s">
        <v>105</v>
      </c>
      <c r="F41" t="s">
        <v>874</v>
      </c>
      <c r="G41" s="77">
        <v>2869000</v>
      </c>
      <c r="H41" s="77">
        <v>1.8139032258064482</v>
      </c>
      <c r="I41" s="77">
        <v>52.040883548387001</v>
      </c>
      <c r="J41" s="77">
        <v>5.34</v>
      </c>
      <c r="K41" s="77">
        <v>0</v>
      </c>
    </row>
    <row r="42" spans="2:11">
      <c r="B42" t="s">
        <v>875</v>
      </c>
      <c r="C42" t="s">
        <v>876</v>
      </c>
      <c r="D42" t="s">
        <v>813</v>
      </c>
      <c r="E42" t="s">
        <v>105</v>
      </c>
      <c r="F42" t="s">
        <v>877</v>
      </c>
      <c r="G42" s="77">
        <v>1860000</v>
      </c>
      <c r="H42" s="77">
        <v>0.23155921052631612</v>
      </c>
      <c r="I42" s="77">
        <v>4.3070013157894804</v>
      </c>
      <c r="J42" s="77">
        <v>0.44</v>
      </c>
      <c r="K42" s="77">
        <v>0</v>
      </c>
    </row>
    <row r="43" spans="2:11">
      <c r="B43" t="s">
        <v>878</v>
      </c>
      <c r="C43" t="s">
        <v>879</v>
      </c>
      <c r="D43" t="s">
        <v>813</v>
      </c>
      <c r="E43" t="s">
        <v>105</v>
      </c>
      <c r="F43" t="s">
        <v>880</v>
      </c>
      <c r="G43" s="77">
        <v>2250000</v>
      </c>
      <c r="H43" s="77">
        <v>3.2112244897959198E-2</v>
      </c>
      <c r="I43" s="77">
        <v>0.72252551020408196</v>
      </c>
      <c r="J43" s="77">
        <v>7.0000000000000007E-2</v>
      </c>
      <c r="K43" s="77">
        <v>0</v>
      </c>
    </row>
    <row r="44" spans="2:11">
      <c r="B44" t="s">
        <v>881</v>
      </c>
      <c r="C44" t="s">
        <v>882</v>
      </c>
      <c r="D44" t="s">
        <v>813</v>
      </c>
      <c r="E44" t="s">
        <v>105</v>
      </c>
      <c r="F44" t="s">
        <v>883</v>
      </c>
      <c r="G44" s="77">
        <v>1123000</v>
      </c>
      <c r="H44" s="77">
        <v>-0.16734285714285663</v>
      </c>
      <c r="I44" s="77">
        <v>-1.8792602857142799</v>
      </c>
      <c r="J44" s="77">
        <v>-0.19</v>
      </c>
      <c r="K44" s="77">
        <v>0</v>
      </c>
    </row>
    <row r="45" spans="2:11">
      <c r="B45" t="s">
        <v>884</v>
      </c>
      <c r="C45" t="s">
        <v>885</v>
      </c>
      <c r="D45" t="s">
        <v>813</v>
      </c>
      <c r="E45" t="s">
        <v>105</v>
      </c>
      <c r="F45" t="s">
        <v>886</v>
      </c>
      <c r="G45" s="77">
        <v>700000</v>
      </c>
      <c r="H45" s="77">
        <v>-0.30031333333333288</v>
      </c>
      <c r="I45" s="77">
        <v>-2.10219333333333</v>
      </c>
      <c r="J45" s="77">
        <v>-0.22</v>
      </c>
      <c r="K45" s="77">
        <v>0</v>
      </c>
    </row>
    <row r="46" spans="2:11">
      <c r="B46" t="s">
        <v>887</v>
      </c>
      <c r="C46" t="s">
        <v>888</v>
      </c>
      <c r="D46" t="s">
        <v>813</v>
      </c>
      <c r="E46" t="s">
        <v>105</v>
      </c>
      <c r="F46" t="s">
        <v>889</v>
      </c>
      <c r="G46" s="77">
        <v>3557000</v>
      </c>
      <c r="H46" s="77">
        <v>-0.96515669515669389</v>
      </c>
      <c r="I46" s="77">
        <v>-34.330623646723602</v>
      </c>
      <c r="J46" s="77">
        <v>-3.52</v>
      </c>
      <c r="K46" s="77">
        <v>0</v>
      </c>
    </row>
    <row r="47" spans="2:11">
      <c r="B47" s="78" t="s">
        <v>321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224</v>
      </c>
      <c r="C48" t="s">
        <v>224</v>
      </c>
      <c r="D48" t="s">
        <v>224</v>
      </c>
      <c r="E48" t="s">
        <v>224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229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s="78" t="s">
        <v>633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224</v>
      </c>
      <c r="C51" t="s">
        <v>224</v>
      </c>
      <c r="D51" t="s">
        <v>224</v>
      </c>
      <c r="E51" t="s">
        <v>224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638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224</v>
      </c>
      <c r="C53" t="s">
        <v>224</v>
      </c>
      <c r="D53" t="s">
        <v>224</v>
      </c>
      <c r="E53" t="s">
        <v>224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637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224</v>
      </c>
      <c r="C55" t="s">
        <v>224</v>
      </c>
      <c r="D55" t="s">
        <v>224</v>
      </c>
      <c r="E55" t="s">
        <v>224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321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224</v>
      </c>
      <c r="C57" t="s">
        <v>224</v>
      </c>
      <c r="D57" t="s">
        <v>224</v>
      </c>
      <c r="E57" t="s">
        <v>224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t="s">
        <v>231</v>
      </c>
      <c r="C58" s="16"/>
      <c r="D58" s="16"/>
    </row>
    <row r="59" spans="2:11">
      <c r="B59" t="s">
        <v>290</v>
      </c>
      <c r="C59" s="16"/>
      <c r="D59" s="16"/>
    </row>
    <row r="60" spans="2:11">
      <c r="B60" t="s">
        <v>291</v>
      </c>
      <c r="C60" s="16"/>
      <c r="D60" s="16"/>
    </row>
    <row r="61" spans="2:11">
      <c r="B61" t="s">
        <v>292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>
      <selection activeCell="H34" sqref="H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993</v>
      </c>
    </row>
    <row r="3" spans="2:78">
      <c r="B3" s="2" t="s">
        <v>2</v>
      </c>
      <c r="C3" t="s">
        <v>994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1.42</v>
      </c>
      <c r="I11" s="7"/>
      <c r="J11" s="7"/>
      <c r="K11" s="76">
        <v>1.27</v>
      </c>
      <c r="L11" s="76">
        <v>6729254.4299999997</v>
      </c>
      <c r="M11" s="7"/>
      <c r="N11" s="76">
        <v>10444.56071771294</v>
      </c>
      <c r="O11" s="7"/>
      <c r="P11" s="76">
        <v>100</v>
      </c>
      <c r="Q11" s="76">
        <v>0.51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2.77</v>
      </c>
      <c r="K12" s="79">
        <v>2.48</v>
      </c>
      <c r="L12" s="79">
        <v>5311254.43</v>
      </c>
      <c r="N12" s="79">
        <v>5345.0959950619999</v>
      </c>
      <c r="P12" s="79">
        <v>51.18</v>
      </c>
      <c r="Q12" s="79">
        <v>0.26</v>
      </c>
    </row>
    <row r="13" spans="2:78">
      <c r="B13" s="78" t="s">
        <v>696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697</v>
      </c>
      <c r="D15" s="16"/>
      <c r="H15" s="79">
        <v>2.77</v>
      </c>
      <c r="K15" s="79">
        <v>2.48</v>
      </c>
      <c r="L15" s="79">
        <v>5311254.43</v>
      </c>
      <c r="N15" s="79">
        <v>5345.0959950619999</v>
      </c>
      <c r="P15" s="79">
        <v>51.18</v>
      </c>
      <c r="Q15" s="79">
        <v>0.26</v>
      </c>
    </row>
    <row r="16" spans="2:78">
      <c r="B16" t="s">
        <v>890</v>
      </c>
      <c r="C16" t="s">
        <v>891</v>
      </c>
      <c r="D16" t="s">
        <v>892</v>
      </c>
      <c r="E16" t="s">
        <v>893</v>
      </c>
      <c r="F16" t="s">
        <v>153</v>
      </c>
      <c r="G16" t="s">
        <v>894</v>
      </c>
      <c r="H16" s="77">
        <v>2.23</v>
      </c>
      <c r="I16" t="s">
        <v>105</v>
      </c>
      <c r="J16" s="77">
        <v>2.95</v>
      </c>
      <c r="K16" s="77">
        <v>2.93</v>
      </c>
      <c r="L16" s="77">
        <v>1264254.43</v>
      </c>
      <c r="M16" s="77">
        <v>100.34</v>
      </c>
      <c r="N16" s="77">
        <v>1268.5528950620001</v>
      </c>
      <c r="O16" s="77">
        <v>0.4</v>
      </c>
      <c r="P16" s="77">
        <v>12.15</v>
      </c>
      <c r="Q16" s="77">
        <v>0.06</v>
      </c>
    </row>
    <row r="17" spans="2:17">
      <c r="B17" t="s">
        <v>895</v>
      </c>
      <c r="C17" t="s">
        <v>896</v>
      </c>
      <c r="D17" t="s">
        <v>892</v>
      </c>
      <c r="E17" t="s">
        <v>733</v>
      </c>
      <c r="F17" t="s">
        <v>153</v>
      </c>
      <c r="G17" t="s">
        <v>897</v>
      </c>
      <c r="H17" s="77">
        <v>2.94</v>
      </c>
      <c r="I17" t="s">
        <v>105</v>
      </c>
      <c r="J17" s="77">
        <v>2.5</v>
      </c>
      <c r="K17" s="77">
        <v>2.34</v>
      </c>
      <c r="L17" s="77">
        <v>4047000</v>
      </c>
      <c r="M17" s="77">
        <v>100.73</v>
      </c>
      <c r="N17" s="77">
        <v>4076.5430999999999</v>
      </c>
      <c r="O17" s="77">
        <v>0.75</v>
      </c>
      <c r="P17" s="77">
        <v>39.03</v>
      </c>
      <c r="Q17" s="77">
        <v>0.2</v>
      </c>
    </row>
    <row r="18" spans="2:17">
      <c r="B18" s="78" t="s">
        <v>698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699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224</v>
      </c>
      <c r="C20" t="s">
        <v>224</v>
      </c>
      <c r="D20" s="16"/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700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224</v>
      </c>
      <c r="C22" t="s">
        <v>224</v>
      </c>
      <c r="D22" s="16"/>
      <c r="E22" t="s">
        <v>224</v>
      </c>
      <c r="H22" s="77">
        <v>0</v>
      </c>
      <c r="I22" t="s">
        <v>224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701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224</v>
      </c>
      <c r="C24" t="s">
        <v>224</v>
      </c>
      <c r="D24" s="16"/>
      <c r="E24" t="s">
        <v>224</v>
      </c>
      <c r="H24" s="77">
        <v>0</v>
      </c>
      <c r="I24" t="s">
        <v>224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702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224</v>
      </c>
      <c r="C26" t="s">
        <v>224</v>
      </c>
      <c r="D26" s="16"/>
      <c r="E26" t="s">
        <v>224</v>
      </c>
      <c r="H26" s="77">
        <v>0</v>
      </c>
      <c r="I26" t="s">
        <v>224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229</v>
      </c>
      <c r="D27" s="16"/>
      <c r="H27" s="79">
        <v>0</v>
      </c>
      <c r="K27" s="79">
        <v>0</v>
      </c>
      <c r="L27" s="79">
        <v>1418000</v>
      </c>
      <c r="N27" s="79">
        <v>5099.4647226509396</v>
      </c>
      <c r="P27" s="79">
        <v>48.82</v>
      </c>
      <c r="Q27" s="79">
        <v>0.25</v>
      </c>
    </row>
    <row r="28" spans="2:17">
      <c r="B28" s="78" t="s">
        <v>696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224</v>
      </c>
      <c r="C29" t="s">
        <v>224</v>
      </c>
      <c r="D29" s="16"/>
      <c r="E29" t="s">
        <v>224</v>
      </c>
      <c r="H29" s="77">
        <v>0</v>
      </c>
      <c r="I29" t="s">
        <v>224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697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224</v>
      </c>
      <c r="C31" t="s">
        <v>224</v>
      </c>
      <c r="D31" s="16"/>
      <c r="E31" t="s">
        <v>224</v>
      </c>
      <c r="H31" s="77">
        <v>0</v>
      </c>
      <c r="I31" t="s">
        <v>224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698</v>
      </c>
      <c r="D32" s="16"/>
      <c r="H32" s="79">
        <v>0</v>
      </c>
      <c r="K32" s="79">
        <v>0</v>
      </c>
      <c r="L32" s="79">
        <v>1418000</v>
      </c>
      <c r="N32" s="79">
        <v>5099.4647226509396</v>
      </c>
      <c r="P32" s="79">
        <v>48.82</v>
      </c>
      <c r="Q32" s="79">
        <v>0.25</v>
      </c>
    </row>
    <row r="33" spans="2:17">
      <c r="B33" s="78" t="s">
        <v>699</v>
      </c>
      <c r="D33" s="16"/>
      <c r="H33" s="79">
        <v>0</v>
      </c>
      <c r="K33" s="79">
        <v>0</v>
      </c>
      <c r="L33" s="79">
        <v>394000</v>
      </c>
      <c r="N33" s="79">
        <v>1418.0060000000001</v>
      </c>
      <c r="P33" s="79">
        <v>13.58</v>
      </c>
      <c r="Q33" s="79">
        <v>7.0000000000000007E-2</v>
      </c>
    </row>
    <row r="34" spans="2:17">
      <c r="B34" t="s">
        <v>898</v>
      </c>
      <c r="C34" t="s">
        <v>899</v>
      </c>
      <c r="D34" t="s">
        <v>892</v>
      </c>
      <c r="E34" t="s">
        <v>900</v>
      </c>
      <c r="F34" t="s">
        <v>288</v>
      </c>
      <c r="G34" t="s">
        <v>901</v>
      </c>
      <c r="H34" s="77">
        <v>10</v>
      </c>
      <c r="I34" t="s">
        <v>109</v>
      </c>
      <c r="J34" s="77">
        <v>3.9</v>
      </c>
      <c r="K34" s="77">
        <v>0</v>
      </c>
      <c r="L34" s="77">
        <v>394000</v>
      </c>
      <c r="M34" s="77">
        <v>100</v>
      </c>
      <c r="N34" s="77">
        <v>1418.0060000000001</v>
      </c>
      <c r="O34" s="77">
        <v>0.12</v>
      </c>
      <c r="P34" s="77">
        <v>13.58</v>
      </c>
      <c r="Q34" s="77">
        <v>7.0000000000000007E-2</v>
      </c>
    </row>
    <row r="35" spans="2:17">
      <c r="B35" s="78" t="s">
        <v>700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224</v>
      </c>
      <c r="C36" t="s">
        <v>224</v>
      </c>
      <c r="D36" s="16"/>
      <c r="E36" t="s">
        <v>224</v>
      </c>
      <c r="H36" s="77">
        <v>0</v>
      </c>
      <c r="I36" t="s">
        <v>224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701</v>
      </c>
      <c r="D37" s="16"/>
      <c r="H37" s="79">
        <v>0</v>
      </c>
      <c r="K37" s="79">
        <v>0</v>
      </c>
      <c r="L37" s="79">
        <v>1024000</v>
      </c>
      <c r="N37" s="79">
        <v>3681.4587226509402</v>
      </c>
      <c r="P37" s="79">
        <v>35.25</v>
      </c>
      <c r="Q37" s="79">
        <v>0.18</v>
      </c>
    </row>
    <row r="38" spans="2:17">
      <c r="B38" t="s">
        <v>902</v>
      </c>
      <c r="C38" t="s">
        <v>903</v>
      </c>
      <c r="D38" t="s">
        <v>892</v>
      </c>
      <c r="E38" t="s">
        <v>224</v>
      </c>
      <c r="F38" t="s">
        <v>607</v>
      </c>
      <c r="G38" t="s">
        <v>763</v>
      </c>
      <c r="I38" t="s">
        <v>109</v>
      </c>
      <c r="J38" s="77">
        <v>4.16</v>
      </c>
      <c r="K38" s="77">
        <v>0</v>
      </c>
      <c r="L38" s="77">
        <v>666000</v>
      </c>
      <c r="M38" s="77">
        <v>99.855468999999999</v>
      </c>
      <c r="N38" s="77">
        <v>2393.4696873204598</v>
      </c>
      <c r="O38" s="77">
        <v>0.35</v>
      </c>
      <c r="P38" s="77">
        <v>22.92</v>
      </c>
      <c r="Q38" s="77">
        <v>0.12</v>
      </c>
    </row>
    <row r="39" spans="2:17">
      <c r="B39" t="s">
        <v>904</v>
      </c>
      <c r="C39" t="s">
        <v>905</v>
      </c>
      <c r="D39" t="s">
        <v>892</v>
      </c>
      <c r="E39" t="s">
        <v>224</v>
      </c>
      <c r="F39" t="s">
        <v>607</v>
      </c>
      <c r="G39" t="s">
        <v>763</v>
      </c>
      <c r="I39" t="s">
        <v>109</v>
      </c>
      <c r="J39" s="77">
        <v>4.51</v>
      </c>
      <c r="K39" s="77">
        <v>0</v>
      </c>
      <c r="L39" s="77">
        <v>358000</v>
      </c>
      <c r="M39" s="77">
        <v>99.964843999999999</v>
      </c>
      <c r="N39" s="77">
        <v>1287.98903533048</v>
      </c>
      <c r="O39" s="77">
        <v>0.34</v>
      </c>
      <c r="P39" s="77">
        <v>12.33</v>
      </c>
      <c r="Q39" s="77">
        <v>0.06</v>
      </c>
    </row>
    <row r="40" spans="2:17">
      <c r="B40" s="78" t="s">
        <v>702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224</v>
      </c>
      <c r="C41" t="s">
        <v>224</v>
      </c>
      <c r="D41" s="16"/>
      <c r="E41" t="s">
        <v>224</v>
      </c>
      <c r="H41" s="77">
        <v>0</v>
      </c>
      <c r="I41" t="s">
        <v>224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231</v>
      </c>
      <c r="D42" s="16"/>
    </row>
    <row r="43" spans="2:17">
      <c r="B43" t="s">
        <v>290</v>
      </c>
      <c r="D43" s="16"/>
    </row>
    <row r="44" spans="2:17">
      <c r="B44" t="s">
        <v>291</v>
      </c>
      <c r="D44" s="16"/>
    </row>
    <row r="45" spans="2:17">
      <c r="B45" t="s">
        <v>292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1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993</v>
      </c>
    </row>
    <row r="3" spans="2:59">
      <c r="B3" s="2" t="s">
        <v>2</v>
      </c>
      <c r="C3" s="2" t="s">
        <v>994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5.25</v>
      </c>
      <c r="J11" s="18"/>
      <c r="K11" s="18"/>
      <c r="L11" s="76">
        <v>5.39</v>
      </c>
      <c r="M11" s="76">
        <v>6711850.2300000004</v>
      </c>
      <c r="N11" s="7"/>
      <c r="O11" s="76">
        <v>17215.960588901111</v>
      </c>
      <c r="P11" s="76">
        <v>100</v>
      </c>
      <c r="Q11" s="76">
        <v>0.84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17.440000000000001</v>
      </c>
      <c r="L12" s="79">
        <v>7.82</v>
      </c>
      <c r="M12" s="79">
        <v>2980545.7</v>
      </c>
      <c r="O12" s="79">
        <v>3079.4855572603001</v>
      </c>
      <c r="P12" s="79">
        <v>17.89</v>
      </c>
      <c r="Q12" s="79">
        <v>0.15</v>
      </c>
    </row>
    <row r="13" spans="2:59">
      <c r="B13" s="78" t="s">
        <v>906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907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224</v>
      </c>
      <c r="D16" t="s">
        <v>224</v>
      </c>
      <c r="F16" t="s">
        <v>224</v>
      </c>
      <c r="I16" s="77">
        <v>0</v>
      </c>
      <c r="J16" t="s">
        <v>224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908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909</v>
      </c>
      <c r="I19" s="79">
        <v>17.440000000000001</v>
      </c>
      <c r="L19" s="79">
        <v>7.82</v>
      </c>
      <c r="M19" s="79">
        <v>2980545.7</v>
      </c>
      <c r="O19" s="79">
        <v>3079.4855572603001</v>
      </c>
      <c r="P19" s="79">
        <v>17.89</v>
      </c>
      <c r="Q19" s="79">
        <v>0.15</v>
      </c>
    </row>
    <row r="20" spans="2:17">
      <c r="B20" t="s">
        <v>910</v>
      </c>
      <c r="C20" t="s">
        <v>911</v>
      </c>
      <c r="D20" t="s">
        <v>912</v>
      </c>
      <c r="E20" t="s">
        <v>913</v>
      </c>
      <c r="F20" t="s">
        <v>900</v>
      </c>
      <c r="G20" t="s">
        <v>843</v>
      </c>
      <c r="H20" t="s">
        <v>914</v>
      </c>
      <c r="I20" s="77">
        <v>6.65</v>
      </c>
      <c r="J20" t="s">
        <v>105</v>
      </c>
      <c r="K20" s="77">
        <v>1.57</v>
      </c>
      <c r="L20" s="77">
        <v>1.46</v>
      </c>
      <c r="M20" s="77">
        <v>353679.08</v>
      </c>
      <c r="N20" s="77">
        <v>101.08</v>
      </c>
      <c r="O20" s="77">
        <v>357.49881406399999</v>
      </c>
      <c r="P20" s="77">
        <v>2.08</v>
      </c>
      <c r="Q20" s="77">
        <v>0.02</v>
      </c>
    </row>
    <row r="21" spans="2:17">
      <c r="B21" t="s">
        <v>915</v>
      </c>
      <c r="C21" t="s">
        <v>911</v>
      </c>
      <c r="D21" t="s">
        <v>916</v>
      </c>
      <c r="E21" t="s">
        <v>917</v>
      </c>
      <c r="F21" t="s">
        <v>287</v>
      </c>
      <c r="G21" t="s">
        <v>741</v>
      </c>
      <c r="H21" t="s">
        <v>914</v>
      </c>
      <c r="I21" s="77">
        <v>5.08</v>
      </c>
      <c r="J21" t="s">
        <v>105</v>
      </c>
      <c r="K21" s="77">
        <v>2.82</v>
      </c>
      <c r="L21" s="77">
        <v>3.18</v>
      </c>
      <c r="M21" s="77">
        <v>319000.71000000002</v>
      </c>
      <c r="N21" s="77">
        <v>99.66</v>
      </c>
      <c r="O21" s="77">
        <v>317.91610758600001</v>
      </c>
      <c r="P21" s="77">
        <v>1.85</v>
      </c>
      <c r="Q21" s="77">
        <v>0.02</v>
      </c>
    </row>
    <row r="22" spans="2:17">
      <c r="B22" t="s">
        <v>918</v>
      </c>
      <c r="C22" t="s">
        <v>911</v>
      </c>
      <c r="D22" t="s">
        <v>919</v>
      </c>
      <c r="E22" t="s">
        <v>917</v>
      </c>
      <c r="F22" t="s">
        <v>287</v>
      </c>
      <c r="G22" t="s">
        <v>741</v>
      </c>
      <c r="H22" t="s">
        <v>914</v>
      </c>
      <c r="I22" s="77">
        <v>5.05</v>
      </c>
      <c r="J22" t="s">
        <v>105</v>
      </c>
      <c r="K22" s="77">
        <v>2.82</v>
      </c>
      <c r="L22" s="77">
        <v>3.54</v>
      </c>
      <c r="M22" s="77">
        <v>319000.71000000002</v>
      </c>
      <c r="N22" s="77">
        <v>96.87</v>
      </c>
      <c r="O22" s="77">
        <v>309.01598777700002</v>
      </c>
      <c r="P22" s="77">
        <v>1.79</v>
      </c>
      <c r="Q22" s="77">
        <v>0.02</v>
      </c>
    </row>
    <row r="23" spans="2:17">
      <c r="B23" t="s">
        <v>920</v>
      </c>
      <c r="C23" t="s">
        <v>911</v>
      </c>
      <c r="D23" t="s">
        <v>921</v>
      </c>
      <c r="E23" t="s">
        <v>922</v>
      </c>
      <c r="F23" t="s">
        <v>287</v>
      </c>
      <c r="G23" t="s">
        <v>923</v>
      </c>
      <c r="H23" t="s">
        <v>914</v>
      </c>
      <c r="I23" s="77">
        <v>6.78</v>
      </c>
      <c r="J23" t="s">
        <v>105</v>
      </c>
      <c r="K23" s="77">
        <v>1.96</v>
      </c>
      <c r="L23" s="77">
        <v>1.86</v>
      </c>
      <c r="M23" s="77">
        <v>33343.72</v>
      </c>
      <c r="N23" s="77">
        <v>101.03</v>
      </c>
      <c r="O23" s="77">
        <v>33.687160316000003</v>
      </c>
      <c r="P23" s="77">
        <v>0.2</v>
      </c>
      <c r="Q23" s="77">
        <v>0</v>
      </c>
    </row>
    <row r="24" spans="2:17">
      <c r="B24" t="s">
        <v>924</v>
      </c>
      <c r="C24" t="s">
        <v>911</v>
      </c>
      <c r="D24" t="s">
        <v>925</v>
      </c>
      <c r="E24" t="s">
        <v>926</v>
      </c>
      <c r="F24" t="s">
        <v>287</v>
      </c>
      <c r="G24" t="s">
        <v>927</v>
      </c>
      <c r="H24" t="s">
        <v>914</v>
      </c>
      <c r="I24" s="77">
        <v>6.52</v>
      </c>
      <c r="J24" t="s">
        <v>105</v>
      </c>
      <c r="K24" s="77">
        <v>3.08</v>
      </c>
      <c r="L24" s="77">
        <v>3.1</v>
      </c>
      <c r="M24" s="77">
        <v>39118</v>
      </c>
      <c r="N24" s="77">
        <v>100.2</v>
      </c>
      <c r="O24" s="77">
        <v>39.196235999999999</v>
      </c>
      <c r="P24" s="77">
        <v>0.23</v>
      </c>
      <c r="Q24" s="77">
        <v>0</v>
      </c>
    </row>
    <row r="25" spans="2:17">
      <c r="B25" t="s">
        <v>928</v>
      </c>
      <c r="C25" t="s">
        <v>911</v>
      </c>
      <c r="D25" t="s">
        <v>929</v>
      </c>
      <c r="E25" t="s">
        <v>930</v>
      </c>
      <c r="F25" t="s">
        <v>931</v>
      </c>
      <c r="G25" t="s">
        <v>932</v>
      </c>
      <c r="H25" t="s">
        <v>914</v>
      </c>
      <c r="I25" s="77">
        <v>3.01</v>
      </c>
      <c r="J25" t="s">
        <v>105</v>
      </c>
      <c r="K25" s="77">
        <v>2.1</v>
      </c>
      <c r="L25" s="77">
        <v>3.33</v>
      </c>
      <c r="M25" s="77">
        <v>149627.98000000001</v>
      </c>
      <c r="N25" s="77">
        <v>99.61</v>
      </c>
      <c r="O25" s="77">
        <v>149.04443087799999</v>
      </c>
      <c r="P25" s="77">
        <v>0.87</v>
      </c>
      <c r="Q25" s="77">
        <v>0.01</v>
      </c>
    </row>
    <row r="26" spans="2:17">
      <c r="B26" t="s">
        <v>933</v>
      </c>
      <c r="C26" t="s">
        <v>911</v>
      </c>
      <c r="D26" t="s">
        <v>934</v>
      </c>
      <c r="E26" t="s">
        <v>930</v>
      </c>
      <c r="F26" t="s">
        <v>931</v>
      </c>
      <c r="G26" t="s">
        <v>932</v>
      </c>
      <c r="H26" t="s">
        <v>914</v>
      </c>
      <c r="I26" s="77">
        <v>3.64</v>
      </c>
      <c r="J26" t="s">
        <v>105</v>
      </c>
      <c r="K26" s="77">
        <v>3.44</v>
      </c>
      <c r="L26" s="77">
        <v>1.94</v>
      </c>
      <c r="M26" s="77">
        <v>638074.46</v>
      </c>
      <c r="N26" s="77">
        <v>107.45</v>
      </c>
      <c r="O26" s="77">
        <v>685.61100726999996</v>
      </c>
      <c r="P26" s="77">
        <v>3.98</v>
      </c>
      <c r="Q26" s="77">
        <v>0.03</v>
      </c>
    </row>
    <row r="27" spans="2:17">
      <c r="B27" t="s">
        <v>935</v>
      </c>
      <c r="C27" t="s">
        <v>911</v>
      </c>
      <c r="D27" t="s">
        <v>936</v>
      </c>
      <c r="E27" t="s">
        <v>937</v>
      </c>
      <c r="F27" t="s">
        <v>931</v>
      </c>
      <c r="G27" t="s">
        <v>938</v>
      </c>
      <c r="H27" t="s">
        <v>914</v>
      </c>
      <c r="I27" s="77">
        <v>5.04</v>
      </c>
      <c r="J27" t="s">
        <v>105</v>
      </c>
      <c r="K27" s="77">
        <v>3.34</v>
      </c>
      <c r="L27" s="77">
        <v>3.55</v>
      </c>
      <c r="M27" s="77">
        <v>121462.04</v>
      </c>
      <c r="N27" s="77">
        <v>99.44</v>
      </c>
      <c r="O27" s="77">
        <v>120.78185257600001</v>
      </c>
      <c r="P27" s="77">
        <v>0.7</v>
      </c>
      <c r="Q27" s="77">
        <v>0.01</v>
      </c>
    </row>
    <row r="28" spans="2:17">
      <c r="B28" t="s">
        <v>939</v>
      </c>
      <c r="C28" t="s">
        <v>911</v>
      </c>
      <c r="D28" t="s">
        <v>940</v>
      </c>
      <c r="E28" t="s">
        <v>941</v>
      </c>
      <c r="F28" t="s">
        <v>931</v>
      </c>
      <c r="G28" t="s">
        <v>942</v>
      </c>
      <c r="H28" t="s">
        <v>914</v>
      </c>
      <c r="I28" s="77">
        <v>5.63</v>
      </c>
      <c r="J28" t="s">
        <v>105</v>
      </c>
      <c r="K28" s="77">
        <v>2.59</v>
      </c>
      <c r="L28" s="77">
        <v>2.63</v>
      </c>
      <c r="M28" s="77">
        <v>100590</v>
      </c>
      <c r="N28" s="77">
        <v>101.53</v>
      </c>
      <c r="O28" s="77">
        <v>102.12902699999999</v>
      </c>
      <c r="P28" s="77">
        <v>0.59</v>
      </c>
      <c r="Q28" s="77">
        <v>0</v>
      </c>
    </row>
    <row r="29" spans="2:17">
      <c r="B29" t="s">
        <v>943</v>
      </c>
      <c r="C29" t="s">
        <v>911</v>
      </c>
      <c r="D29" t="s">
        <v>944</v>
      </c>
      <c r="E29" t="s">
        <v>937</v>
      </c>
      <c r="F29" t="s">
        <v>931</v>
      </c>
      <c r="G29" t="s">
        <v>715</v>
      </c>
      <c r="H29" t="s">
        <v>914</v>
      </c>
      <c r="I29" s="77">
        <v>5.27</v>
      </c>
      <c r="J29" t="s">
        <v>105</v>
      </c>
      <c r="K29" s="77">
        <v>3.44</v>
      </c>
      <c r="L29" s="77">
        <v>3.43</v>
      </c>
      <c r="M29" s="77">
        <v>110649</v>
      </c>
      <c r="N29" s="77">
        <v>100.52</v>
      </c>
      <c r="O29" s="77">
        <v>111.22437480000001</v>
      </c>
      <c r="P29" s="77">
        <v>0.65</v>
      </c>
      <c r="Q29" s="77">
        <v>0.01</v>
      </c>
    </row>
    <row r="30" spans="2:17">
      <c r="B30" t="s">
        <v>945</v>
      </c>
      <c r="C30" t="s">
        <v>946</v>
      </c>
      <c r="D30" t="s">
        <v>947</v>
      </c>
      <c r="E30" t="s">
        <v>948</v>
      </c>
      <c r="F30" t="s">
        <v>224</v>
      </c>
      <c r="G30" t="s">
        <v>949</v>
      </c>
      <c r="H30" t="s">
        <v>607</v>
      </c>
      <c r="I30" s="77">
        <v>3.5</v>
      </c>
      <c r="J30" t="s">
        <v>105</v>
      </c>
      <c r="K30" s="77">
        <v>5</v>
      </c>
      <c r="L30" s="77">
        <v>4.04</v>
      </c>
      <c r="M30" s="77">
        <v>796000</v>
      </c>
      <c r="N30" s="77">
        <v>106.17</v>
      </c>
      <c r="O30" s="77">
        <v>845.11320000000001</v>
      </c>
      <c r="P30" s="77">
        <v>4.91</v>
      </c>
      <c r="Q30" s="77">
        <v>0.04</v>
      </c>
    </row>
    <row r="31" spans="2:17">
      <c r="B31" t="s">
        <v>950</v>
      </c>
      <c r="C31" t="s">
        <v>911</v>
      </c>
      <c r="D31" t="s">
        <v>951</v>
      </c>
      <c r="E31" t="s">
        <v>952</v>
      </c>
      <c r="F31" t="s">
        <v>224</v>
      </c>
      <c r="G31" t="s">
        <v>334</v>
      </c>
      <c r="H31" t="s">
        <v>607</v>
      </c>
      <c r="I31" s="77">
        <v>3.13</v>
      </c>
      <c r="J31" t="s">
        <v>109</v>
      </c>
      <c r="K31" s="77">
        <v>1.1299999999999999</v>
      </c>
      <c r="L31" s="77">
        <v>1.17</v>
      </c>
      <c r="M31" s="77">
        <v>3549000</v>
      </c>
      <c r="N31" s="77">
        <v>100.06472602704987</v>
      </c>
      <c r="O31" s="77">
        <v>12781.118358993301</v>
      </c>
      <c r="P31" s="77">
        <v>74.239999999999995</v>
      </c>
      <c r="Q31" s="77">
        <v>0.62</v>
      </c>
    </row>
    <row r="32" spans="2:17">
      <c r="B32" t="s">
        <v>953</v>
      </c>
      <c r="C32" t="s">
        <v>911</v>
      </c>
      <c r="D32" t="s">
        <v>954</v>
      </c>
      <c r="E32" t="s">
        <v>952</v>
      </c>
      <c r="F32" t="s">
        <v>224</v>
      </c>
      <c r="G32" t="s">
        <v>334</v>
      </c>
      <c r="H32" t="s">
        <v>607</v>
      </c>
      <c r="J32" t="s">
        <v>109</v>
      </c>
      <c r="K32" s="77">
        <v>0</v>
      </c>
      <c r="L32" s="77">
        <v>0</v>
      </c>
      <c r="M32" s="77">
        <v>-3549000</v>
      </c>
      <c r="N32" s="77">
        <v>100</v>
      </c>
      <c r="O32" s="77">
        <v>-12772.851000000001</v>
      </c>
      <c r="P32" s="77">
        <v>-74.19</v>
      </c>
      <c r="Q32" s="77">
        <v>-0.62</v>
      </c>
    </row>
    <row r="33" spans="2:17">
      <c r="B33" s="78" t="s">
        <v>955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224</v>
      </c>
      <c r="D34" t="s">
        <v>224</v>
      </c>
      <c r="F34" t="s">
        <v>224</v>
      </c>
      <c r="I34" s="77">
        <v>0</v>
      </c>
      <c r="J34" t="s">
        <v>224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956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s="78" t="s">
        <v>957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224</v>
      </c>
      <c r="D37" t="s">
        <v>224</v>
      </c>
      <c r="F37" t="s">
        <v>224</v>
      </c>
      <c r="I37" s="77">
        <v>0</v>
      </c>
      <c r="J37" t="s">
        <v>224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958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224</v>
      </c>
      <c r="D39" t="s">
        <v>224</v>
      </c>
      <c r="F39" t="s">
        <v>224</v>
      </c>
      <c r="I39" s="77">
        <v>0</v>
      </c>
      <c r="J39" t="s">
        <v>224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959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224</v>
      </c>
      <c r="D41" t="s">
        <v>224</v>
      </c>
      <c r="F41" t="s">
        <v>224</v>
      </c>
      <c r="I41" s="77">
        <v>0</v>
      </c>
      <c r="J41" t="s">
        <v>224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960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224</v>
      </c>
      <c r="D43" t="s">
        <v>224</v>
      </c>
      <c r="F43" t="s">
        <v>224</v>
      </c>
      <c r="I43" s="77">
        <v>0</v>
      </c>
      <c r="J43" t="s">
        <v>224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229</v>
      </c>
      <c r="I44" s="79">
        <v>2.59</v>
      </c>
      <c r="L44" s="79">
        <v>4.8600000000000003</v>
      </c>
      <c r="M44" s="79">
        <v>3731304.53</v>
      </c>
      <c r="O44" s="79">
        <v>14136.47503164081</v>
      </c>
      <c r="P44" s="79">
        <v>82.11</v>
      </c>
      <c r="Q44" s="79">
        <v>0.69</v>
      </c>
    </row>
    <row r="45" spans="2:17">
      <c r="B45" s="78" t="s">
        <v>961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224</v>
      </c>
      <c r="D46" t="s">
        <v>224</v>
      </c>
      <c r="F46" t="s">
        <v>224</v>
      </c>
      <c r="I46" s="77">
        <v>0</v>
      </c>
      <c r="J46" t="s">
        <v>224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908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224</v>
      </c>
      <c r="D48" t="s">
        <v>224</v>
      </c>
      <c r="F48" t="s">
        <v>224</v>
      </c>
      <c r="I48" s="77">
        <v>0</v>
      </c>
      <c r="J48" t="s">
        <v>224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909</v>
      </c>
      <c r="I49" s="79">
        <v>2.59</v>
      </c>
      <c r="L49" s="79">
        <v>4.8600000000000003</v>
      </c>
      <c r="M49" s="79">
        <v>3731304.53</v>
      </c>
      <c r="O49" s="79">
        <v>14136.47503164081</v>
      </c>
      <c r="P49" s="79">
        <v>82.11</v>
      </c>
      <c r="Q49" s="79">
        <v>0.69</v>
      </c>
    </row>
    <row r="50" spans="2:17">
      <c r="B50" t="s">
        <v>962</v>
      </c>
      <c r="C50" t="s">
        <v>911</v>
      </c>
      <c r="D50" t="s">
        <v>963</v>
      </c>
      <c r="F50" t="s">
        <v>931</v>
      </c>
      <c r="G50" t="s">
        <v>837</v>
      </c>
      <c r="H50" t="s">
        <v>914</v>
      </c>
      <c r="I50" s="77">
        <v>4.16</v>
      </c>
      <c r="J50" t="s">
        <v>113</v>
      </c>
      <c r="K50" s="77">
        <v>2.2999999999999998</v>
      </c>
      <c r="L50" s="77">
        <v>2.76</v>
      </c>
      <c r="M50" s="77">
        <v>916269.24</v>
      </c>
      <c r="N50" s="77">
        <v>100.1699747942919</v>
      </c>
      <c r="O50" s="77">
        <v>3869.0065310426098</v>
      </c>
      <c r="P50" s="77">
        <v>22.47</v>
      </c>
      <c r="Q50" s="77">
        <v>0.19</v>
      </c>
    </row>
    <row r="51" spans="2:17">
      <c r="B51" t="s">
        <v>964</v>
      </c>
      <c r="C51" t="s">
        <v>911</v>
      </c>
      <c r="D51" t="s">
        <v>965</v>
      </c>
      <c r="F51" t="s">
        <v>931</v>
      </c>
      <c r="G51" t="s">
        <v>837</v>
      </c>
      <c r="H51" t="s">
        <v>914</v>
      </c>
      <c r="I51" s="77">
        <v>4.16</v>
      </c>
      <c r="J51" t="s">
        <v>113</v>
      </c>
      <c r="K51" s="77">
        <v>2.35</v>
      </c>
      <c r="L51" s="77">
        <v>2.81</v>
      </c>
      <c r="M51" s="77">
        <v>931730.76</v>
      </c>
      <c r="N51" s="77">
        <v>100.17617355964401</v>
      </c>
      <c r="O51" s="77">
        <v>3934.5372698719898</v>
      </c>
      <c r="P51" s="77">
        <v>22.85</v>
      </c>
      <c r="Q51" s="77">
        <v>0.19</v>
      </c>
    </row>
    <row r="52" spans="2:17">
      <c r="B52" t="s">
        <v>966</v>
      </c>
      <c r="C52" t="s">
        <v>911</v>
      </c>
      <c r="D52" t="s">
        <v>967</v>
      </c>
      <c r="F52" t="s">
        <v>968</v>
      </c>
      <c r="G52" t="s">
        <v>969</v>
      </c>
      <c r="H52" t="s">
        <v>341</v>
      </c>
      <c r="I52" s="77">
        <v>0.92</v>
      </c>
      <c r="J52" t="s">
        <v>109</v>
      </c>
      <c r="K52" s="77">
        <v>6.76</v>
      </c>
      <c r="L52" s="77">
        <v>7.46</v>
      </c>
      <c r="M52" s="77">
        <v>605000</v>
      </c>
      <c r="N52" s="77">
        <v>100.26760815982998</v>
      </c>
      <c r="O52" s="77">
        <v>2183.2218866917301</v>
      </c>
      <c r="P52" s="77">
        <v>12.68</v>
      </c>
      <c r="Q52" s="77">
        <v>0.11</v>
      </c>
    </row>
    <row r="53" spans="2:17">
      <c r="B53" t="s">
        <v>970</v>
      </c>
      <c r="C53" t="s">
        <v>911</v>
      </c>
      <c r="D53" t="s">
        <v>971</v>
      </c>
      <c r="F53" t="s">
        <v>224</v>
      </c>
      <c r="G53" t="s">
        <v>972</v>
      </c>
      <c r="H53" t="s">
        <v>607</v>
      </c>
      <c r="I53" s="77">
        <v>0.99</v>
      </c>
      <c r="J53" t="s">
        <v>109</v>
      </c>
      <c r="K53" s="77">
        <v>4.71</v>
      </c>
      <c r="L53" s="77">
        <v>5.28</v>
      </c>
      <c r="M53" s="77">
        <v>408000</v>
      </c>
      <c r="N53" s="77">
        <v>100.4540427731791</v>
      </c>
      <c r="O53" s="77">
        <v>1475.0591277579399</v>
      </c>
      <c r="P53" s="77">
        <v>8.57</v>
      </c>
      <c r="Q53" s="77">
        <v>7.0000000000000007E-2</v>
      </c>
    </row>
    <row r="54" spans="2:17">
      <c r="B54" t="s">
        <v>973</v>
      </c>
      <c r="C54" t="s">
        <v>911</v>
      </c>
      <c r="D54" t="s">
        <v>974</v>
      </c>
      <c r="F54" t="s">
        <v>224</v>
      </c>
      <c r="G54" t="s">
        <v>975</v>
      </c>
      <c r="H54" t="s">
        <v>607</v>
      </c>
      <c r="I54" s="77">
        <v>0.01</v>
      </c>
      <c r="J54" t="s">
        <v>123</v>
      </c>
      <c r="K54" s="77">
        <v>10.5</v>
      </c>
      <c r="L54" s="77">
        <v>10.34</v>
      </c>
      <c r="M54" s="77">
        <v>509000</v>
      </c>
      <c r="N54" s="77">
        <v>99.993681289680552</v>
      </c>
      <c r="O54" s="77">
        <v>1324.63969456582</v>
      </c>
      <c r="P54" s="77">
        <v>7.69</v>
      </c>
      <c r="Q54" s="77">
        <v>0.06</v>
      </c>
    </row>
    <row r="55" spans="2:17">
      <c r="B55" t="s">
        <v>976</v>
      </c>
      <c r="C55" t="s">
        <v>911</v>
      </c>
      <c r="D55" t="s">
        <v>977</v>
      </c>
      <c r="F55" t="s">
        <v>224</v>
      </c>
      <c r="G55" t="s">
        <v>978</v>
      </c>
      <c r="H55" t="s">
        <v>607</v>
      </c>
      <c r="I55" s="77">
        <v>0.51</v>
      </c>
      <c r="J55" t="s">
        <v>109</v>
      </c>
      <c r="K55" s="77">
        <v>6.51</v>
      </c>
      <c r="L55" s="77">
        <v>6.84</v>
      </c>
      <c r="M55" s="77">
        <v>361304.53</v>
      </c>
      <c r="N55" s="77">
        <v>103.82020926208698</v>
      </c>
      <c r="O55" s="77">
        <v>1350.01052171072</v>
      </c>
      <c r="P55" s="77">
        <v>7.84</v>
      </c>
      <c r="Q55" s="77">
        <v>7.0000000000000007E-2</v>
      </c>
    </row>
    <row r="56" spans="2:17">
      <c r="B56" s="78" t="s">
        <v>960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224</v>
      </c>
      <c r="D57" t="s">
        <v>224</v>
      </c>
      <c r="F57" t="s">
        <v>224</v>
      </c>
      <c r="I57" s="77">
        <v>0</v>
      </c>
      <c r="J57" t="s">
        <v>224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t="s">
        <v>231</v>
      </c>
    </row>
    <row r="59" spans="2:17">
      <c r="B59" t="s">
        <v>290</v>
      </c>
    </row>
    <row r="60" spans="2:17">
      <c r="B60" t="s">
        <v>291</v>
      </c>
    </row>
    <row r="61" spans="2:17">
      <c r="B61" t="s">
        <v>292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993</v>
      </c>
    </row>
    <row r="3" spans="2:64">
      <c r="B3" s="2" t="s">
        <v>2</v>
      </c>
      <c r="C3" t="s">
        <v>994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1988461.96</v>
      </c>
      <c r="L11" s="7"/>
      <c r="M11" s="76">
        <v>7156.4745940399998</v>
      </c>
      <c r="N11" s="76">
        <v>100</v>
      </c>
      <c r="O11" s="76">
        <v>0.35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1988461.96</v>
      </c>
      <c r="M12" s="79">
        <v>7156.4745940399998</v>
      </c>
      <c r="N12" s="79">
        <v>100</v>
      </c>
      <c r="O12" s="79">
        <v>0.35</v>
      </c>
    </row>
    <row r="13" spans="2:64">
      <c r="B13" s="78" t="s">
        <v>708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709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224</v>
      </c>
      <c r="C16" t="s">
        <v>224</v>
      </c>
      <c r="E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979</v>
      </c>
      <c r="G17" s="79">
        <v>0.01</v>
      </c>
      <c r="J17" s="79">
        <v>0.01</v>
      </c>
      <c r="K17" s="79">
        <v>1988461.96</v>
      </c>
      <c r="M17" s="79">
        <v>7156.4745940399998</v>
      </c>
      <c r="N17" s="79">
        <v>100</v>
      </c>
      <c r="O17" s="79">
        <v>0.35</v>
      </c>
    </row>
    <row r="18" spans="2:15">
      <c r="B18" t="s">
        <v>980</v>
      </c>
      <c r="C18" t="s">
        <v>981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-530000</v>
      </c>
      <c r="L18" s="77">
        <v>100</v>
      </c>
      <c r="M18" s="77">
        <v>-1907.47</v>
      </c>
      <c r="N18" s="77">
        <v>-26.65</v>
      </c>
      <c r="O18" s="77">
        <v>-0.09</v>
      </c>
    </row>
    <row r="19" spans="2:15">
      <c r="B19" t="s">
        <v>982</v>
      </c>
      <c r="C19" t="s">
        <v>983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2518461.96</v>
      </c>
      <c r="L19" s="77">
        <v>100</v>
      </c>
      <c r="M19" s="77">
        <v>9063.9445940400001</v>
      </c>
      <c r="N19" s="77">
        <v>126.65</v>
      </c>
      <c r="O19" s="77">
        <v>0.44</v>
      </c>
    </row>
    <row r="20" spans="2:15">
      <c r="B20" s="78" t="s">
        <v>984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321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290</v>
      </c>
    </row>
    <row r="28" spans="2:15">
      <c r="B28" t="s">
        <v>291</v>
      </c>
    </row>
    <row r="29" spans="2:15">
      <c r="B29" t="s">
        <v>292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993</v>
      </c>
    </row>
    <row r="3" spans="2:55">
      <c r="B3" s="2" t="s">
        <v>2</v>
      </c>
      <c r="C3" t="s">
        <v>994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985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224</v>
      </c>
      <c r="E14" s="77">
        <v>0</v>
      </c>
      <c r="F14" t="s">
        <v>224</v>
      </c>
      <c r="G14" s="77">
        <v>0</v>
      </c>
      <c r="H14" s="77">
        <v>0</v>
      </c>
      <c r="I14" s="77">
        <v>0</v>
      </c>
    </row>
    <row r="15" spans="2:55">
      <c r="B15" s="78" t="s">
        <v>986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985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986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993</v>
      </c>
    </row>
    <row r="3" spans="2:60">
      <c r="B3" s="2" t="s">
        <v>2</v>
      </c>
      <c r="C3" s="2" t="s">
        <v>994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993</v>
      </c>
    </row>
    <row r="3" spans="2:60">
      <c r="B3" s="2" t="s">
        <v>2</v>
      </c>
      <c r="C3" t="s">
        <v>994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-119.69316000000001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-119.69316000000001</v>
      </c>
      <c r="J12" s="79">
        <v>100</v>
      </c>
      <c r="K12" s="79">
        <v>-0.01</v>
      </c>
    </row>
    <row r="13" spans="2:60">
      <c r="B13" t="s">
        <v>987</v>
      </c>
      <c r="C13" t="s">
        <v>988</v>
      </c>
      <c r="D13" t="s">
        <v>224</v>
      </c>
      <c r="E13" t="s">
        <v>607</v>
      </c>
      <c r="F13" s="77">
        <v>0</v>
      </c>
      <c r="G13" t="s">
        <v>105</v>
      </c>
      <c r="H13" s="77">
        <v>0</v>
      </c>
      <c r="I13" s="77">
        <v>-53.175159999999998</v>
      </c>
      <c r="J13" s="77">
        <v>44.43</v>
      </c>
      <c r="K13" s="77">
        <v>0</v>
      </c>
    </row>
    <row r="14" spans="2:60">
      <c r="B14" t="s">
        <v>989</v>
      </c>
      <c r="C14" t="s">
        <v>990</v>
      </c>
      <c r="D14" t="s">
        <v>224</v>
      </c>
      <c r="E14" t="s">
        <v>607</v>
      </c>
      <c r="F14" s="77">
        <v>0</v>
      </c>
      <c r="G14" t="s">
        <v>105</v>
      </c>
      <c r="H14" s="77">
        <v>0</v>
      </c>
      <c r="I14" s="77">
        <v>-67.787350000000004</v>
      </c>
      <c r="J14" s="77">
        <v>56.63</v>
      </c>
      <c r="K14" s="77">
        <v>0</v>
      </c>
    </row>
    <row r="15" spans="2:60">
      <c r="B15" t="s">
        <v>991</v>
      </c>
      <c r="C15" t="s">
        <v>992</v>
      </c>
      <c r="D15" t="s">
        <v>224</v>
      </c>
      <c r="E15" t="s">
        <v>607</v>
      </c>
      <c r="F15" s="77">
        <v>0</v>
      </c>
      <c r="G15" t="s">
        <v>105</v>
      </c>
      <c r="H15" s="77">
        <v>0</v>
      </c>
      <c r="I15" s="77">
        <v>1.26935</v>
      </c>
      <c r="J15" s="77">
        <v>-1.06</v>
      </c>
      <c r="K15" s="77">
        <v>0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224</v>
      </c>
      <c r="C17" t="s">
        <v>224</v>
      </c>
      <c r="D17" t="s">
        <v>224</v>
      </c>
      <c r="E17" s="19"/>
      <c r="F17" s="77">
        <v>0</v>
      </c>
      <c r="G17" t="s">
        <v>224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3"/>
  <sheetViews>
    <sheetView rightToLeft="1" topLeftCell="A4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993</v>
      </c>
    </row>
    <row r="3" spans="2:17">
      <c r="B3" s="2" t="s">
        <v>2</v>
      </c>
      <c r="C3" t="s">
        <v>994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SUM(C12)+SUM(C21)</f>
        <v>37357.339713541762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SUM(C13:C20)</f>
        <v>23022.489939813226</v>
      </c>
    </row>
    <row r="13" spans="2:17">
      <c r="B13" s="82" t="s">
        <v>995</v>
      </c>
      <c r="C13" s="86">
        <v>1393.9549999999999</v>
      </c>
      <c r="D13" s="84">
        <v>46508</v>
      </c>
    </row>
    <row r="14" spans="2:17">
      <c r="B14" s="82" t="s">
        <v>996</v>
      </c>
      <c r="C14" s="86">
        <v>1998.3750017763332</v>
      </c>
      <c r="D14" s="84">
        <v>46798</v>
      </c>
    </row>
    <row r="15" spans="2:17">
      <c r="B15" s="82" t="s">
        <v>997</v>
      </c>
      <c r="C15" s="86">
        <v>604.41844149960002</v>
      </c>
      <c r="D15" s="84">
        <v>46621</v>
      </c>
    </row>
    <row r="16" spans="2:17">
      <c r="B16" s="82" t="s">
        <v>998</v>
      </c>
      <c r="C16" s="86">
        <v>4389.7726804399999</v>
      </c>
      <c r="D16" s="84">
        <v>43462</v>
      </c>
    </row>
    <row r="17" spans="2:4">
      <c r="B17" s="82" t="s">
        <v>999</v>
      </c>
      <c r="C17" s="86">
        <v>2534.6194738200006</v>
      </c>
      <c r="D17" s="84">
        <v>45658</v>
      </c>
    </row>
    <row r="18" spans="2:4">
      <c r="B18" s="82" t="s">
        <v>1000</v>
      </c>
      <c r="C18" s="86">
        <v>11759</v>
      </c>
      <c r="D18" s="85" t="s">
        <v>1006</v>
      </c>
    </row>
    <row r="19" spans="2:4">
      <c r="B19" s="82" t="s">
        <v>1001</v>
      </c>
      <c r="C19" s="86">
        <v>39.935311868544296</v>
      </c>
      <c r="D19" s="84">
        <v>44409</v>
      </c>
    </row>
    <row r="20" spans="2:4">
      <c r="B20" s="82" t="s">
        <v>1002</v>
      </c>
      <c r="C20" s="86">
        <v>302.41403040874815</v>
      </c>
      <c r="D20" s="84">
        <v>44409</v>
      </c>
    </row>
    <row r="21" spans="2:4">
      <c r="B21" s="87" t="s">
        <v>1008</v>
      </c>
      <c r="C21" s="86">
        <f>SUM(C22:C24)</f>
        <v>14334.849773728534</v>
      </c>
      <c r="D21" s="84"/>
    </row>
    <row r="22" spans="2:4">
      <c r="B22" s="82" t="s">
        <v>1003</v>
      </c>
      <c r="C22" s="86">
        <v>424.7852256133333</v>
      </c>
      <c r="D22" s="84">
        <v>45169</v>
      </c>
    </row>
    <row r="23" spans="2:4">
      <c r="B23" s="82" t="s">
        <v>1004</v>
      </c>
      <c r="C23" s="86">
        <v>1137.2135481152</v>
      </c>
      <c r="D23" s="85" t="s">
        <v>1007</v>
      </c>
    </row>
    <row r="24" spans="2:4">
      <c r="B24" s="82" t="s">
        <v>1005</v>
      </c>
      <c r="C24" s="86">
        <v>12772.851000000001</v>
      </c>
      <c r="D24" s="84">
        <v>44532</v>
      </c>
    </row>
    <row r="25" spans="2:4">
      <c r="B25" s="83"/>
      <c r="C25" s="83"/>
      <c r="D25" s="83"/>
    </row>
    <row r="26" spans="2:4">
      <c r="B26" s="83"/>
      <c r="C26" s="83"/>
      <c r="D26" s="83"/>
    </row>
    <row r="27" spans="2:4">
      <c r="B27" s="83"/>
      <c r="C27" s="83"/>
      <c r="D27" s="83"/>
    </row>
    <row r="28" spans="2:4">
      <c r="B28" s="83"/>
      <c r="C28" s="83"/>
      <c r="D28" s="83"/>
    </row>
    <row r="29" spans="2:4">
      <c r="B29" s="83"/>
      <c r="C29" s="83"/>
      <c r="D29" s="83"/>
    </row>
    <row r="30" spans="2:4">
      <c r="B30" s="83"/>
      <c r="C30" s="83"/>
      <c r="D30" s="83"/>
    </row>
    <row r="31" spans="2:4">
      <c r="B31" s="83"/>
      <c r="C31" s="83"/>
      <c r="D31" s="83"/>
    </row>
    <row r="32" spans="2:4">
      <c r="B32" s="83"/>
      <c r="C32" s="83"/>
      <c r="D32" s="83"/>
    </row>
    <row r="33" spans="2:4">
      <c r="B33" s="83"/>
      <c r="C33" s="83"/>
      <c r="D33" s="83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993</v>
      </c>
    </row>
    <row r="3" spans="2:18">
      <c r="B3" s="2" t="s">
        <v>2</v>
      </c>
      <c r="C3" t="s">
        <v>994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290</v>
      </c>
      <c r="D27" s="16"/>
    </row>
    <row r="28" spans="2:16">
      <c r="B28" t="s">
        <v>292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993</v>
      </c>
    </row>
    <row r="3" spans="2:18">
      <c r="B3" s="2" t="s">
        <v>2</v>
      </c>
      <c r="C3" t="s">
        <v>994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708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709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290</v>
      </c>
      <c r="D27" s="16"/>
    </row>
    <row r="28" spans="2:16">
      <c r="B28" t="s">
        <v>292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7" sqref="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5" t="s">
        <v>1010</v>
      </c>
    </row>
    <row r="2" spans="2:53">
      <c r="B2" s="2" t="s">
        <v>1</v>
      </c>
      <c r="C2" s="26" t="s">
        <v>993</v>
      </c>
      <c r="S2" s="105"/>
    </row>
    <row r="3" spans="2:53">
      <c r="B3" s="2" t="s">
        <v>2</v>
      </c>
      <c r="C3" t="s">
        <v>994</v>
      </c>
      <c r="S3" s="105"/>
    </row>
    <row r="4" spans="2:53">
      <c r="B4" s="2" t="s">
        <v>3</v>
      </c>
      <c r="C4" t="s">
        <v>199</v>
      </c>
      <c r="S4" s="105"/>
    </row>
    <row r="5" spans="2:53">
      <c r="B5" s="75" t="s">
        <v>200</v>
      </c>
      <c r="C5" t="s">
        <v>201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5.99</v>
      </c>
      <c r="I11" s="7"/>
      <c r="J11" s="7"/>
      <c r="K11" s="76">
        <v>0.79</v>
      </c>
      <c r="L11" s="76">
        <v>1138750538</v>
      </c>
      <c r="M11" s="7"/>
      <c r="N11" s="76">
        <v>0</v>
      </c>
      <c r="O11" s="76">
        <v>1223815.684686997</v>
      </c>
      <c r="P11" s="7"/>
      <c r="Q11" s="76">
        <v>100</v>
      </c>
      <c r="R11" s="76">
        <v>59.41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6.03</v>
      </c>
      <c r="K12" s="79">
        <v>0.78</v>
      </c>
      <c r="L12" s="79">
        <v>1136567538</v>
      </c>
      <c r="N12" s="79">
        <v>0</v>
      </c>
      <c r="O12" s="79">
        <v>1215984.6724018001</v>
      </c>
      <c r="Q12" s="79">
        <v>99.36</v>
      </c>
      <c r="R12" s="79">
        <v>59.03</v>
      </c>
      <c r="S12" s="105"/>
    </row>
    <row r="13" spans="2:53">
      <c r="B13" s="78" t="s">
        <v>232</v>
      </c>
      <c r="C13" s="16"/>
      <c r="D13" s="16"/>
      <c r="H13" s="79">
        <v>7.18</v>
      </c>
      <c r="K13" s="79">
        <v>0.21</v>
      </c>
      <c r="L13" s="79">
        <v>407550139</v>
      </c>
      <c r="N13" s="79">
        <v>0</v>
      </c>
      <c r="O13" s="79">
        <v>426022.51582500001</v>
      </c>
      <c r="Q13" s="79">
        <v>34.81</v>
      </c>
      <c r="R13" s="79">
        <v>20.68</v>
      </c>
      <c r="S13" s="105"/>
    </row>
    <row r="14" spans="2:53">
      <c r="B14" s="78" t="s">
        <v>233</v>
      </c>
      <c r="C14" s="16"/>
      <c r="D14" s="16"/>
      <c r="H14" s="79">
        <v>7.18</v>
      </c>
      <c r="K14" s="79">
        <v>0.21</v>
      </c>
      <c r="L14" s="79">
        <v>407550139</v>
      </c>
      <c r="N14" s="79">
        <v>0</v>
      </c>
      <c r="O14" s="79">
        <v>426022.51582500001</v>
      </c>
      <c r="Q14" s="79">
        <v>34.81</v>
      </c>
      <c r="R14" s="79">
        <v>20.68</v>
      </c>
      <c r="S14" s="105"/>
    </row>
    <row r="15" spans="2:53">
      <c r="B15" t="s">
        <v>234</v>
      </c>
      <c r="C15" t="s">
        <v>235</v>
      </c>
      <c r="D15" t="s">
        <v>103</v>
      </c>
      <c r="E15"/>
      <c r="F15" t="s">
        <v>154</v>
      </c>
      <c r="G15" t="s">
        <v>236</v>
      </c>
      <c r="H15" s="77">
        <v>8.4</v>
      </c>
      <c r="I15" t="s">
        <v>105</v>
      </c>
      <c r="J15" s="77">
        <v>0.75</v>
      </c>
      <c r="K15" s="77">
        <v>0.41</v>
      </c>
      <c r="L15" s="77">
        <v>240277230</v>
      </c>
      <c r="M15" s="77">
        <v>104.47</v>
      </c>
      <c r="N15" s="77">
        <v>0</v>
      </c>
      <c r="O15" s="77">
        <v>251017.62218100001</v>
      </c>
      <c r="P15" s="77">
        <v>2.27</v>
      </c>
      <c r="Q15" s="77">
        <v>20.51</v>
      </c>
      <c r="R15" s="77">
        <v>12.18</v>
      </c>
      <c r="S15" s="105"/>
    </row>
    <row r="16" spans="2:53">
      <c r="B16" t="s">
        <v>237</v>
      </c>
      <c r="C16" t="s">
        <v>238</v>
      </c>
      <c r="D16" t="s">
        <v>103</v>
      </c>
      <c r="E16"/>
      <c r="F16" t="s">
        <v>154</v>
      </c>
      <c r="G16" t="s">
        <v>239</v>
      </c>
      <c r="H16" s="77">
        <v>6.88</v>
      </c>
      <c r="I16" t="s">
        <v>105</v>
      </c>
      <c r="J16" s="77">
        <v>0.75</v>
      </c>
      <c r="K16" s="77">
        <v>0.18</v>
      </c>
      <c r="L16" s="77">
        <v>115859769</v>
      </c>
      <c r="M16" s="77">
        <v>105.4</v>
      </c>
      <c r="N16" s="77">
        <v>0</v>
      </c>
      <c r="O16" s="77">
        <v>122116.196526</v>
      </c>
      <c r="P16" s="77">
        <v>0.83</v>
      </c>
      <c r="Q16" s="77">
        <v>9.98</v>
      </c>
      <c r="R16" s="77">
        <v>5.93</v>
      </c>
      <c r="S16" s="105"/>
    </row>
    <row r="17" spans="2:19">
      <c r="B17" t="s">
        <v>240</v>
      </c>
      <c r="C17" t="s">
        <v>241</v>
      </c>
      <c r="D17" t="s">
        <v>103</v>
      </c>
      <c r="E17"/>
      <c r="F17" t="s">
        <v>154</v>
      </c>
      <c r="G17" t="s">
        <v>242</v>
      </c>
      <c r="H17" s="77">
        <v>2.0699999999999998</v>
      </c>
      <c r="I17" t="s">
        <v>105</v>
      </c>
      <c r="J17" s="77">
        <v>0.1</v>
      </c>
      <c r="K17" s="77">
        <v>-0.69</v>
      </c>
      <c r="L17" s="77">
        <v>51413140</v>
      </c>
      <c r="M17" s="77">
        <v>102.87</v>
      </c>
      <c r="N17" s="77">
        <v>0</v>
      </c>
      <c r="O17" s="77">
        <v>52888.697117999996</v>
      </c>
      <c r="P17" s="77">
        <v>0.34</v>
      </c>
      <c r="Q17" s="77">
        <v>4.32</v>
      </c>
      <c r="R17" s="77">
        <v>2.57</v>
      </c>
      <c r="S17" s="105"/>
    </row>
    <row r="18" spans="2:19">
      <c r="B18" s="78" t="s">
        <v>243</v>
      </c>
      <c r="C18" s="16"/>
      <c r="D18" s="16"/>
      <c r="H18" s="79">
        <v>5.41</v>
      </c>
      <c r="K18" s="79">
        <v>1.0900000000000001</v>
      </c>
      <c r="L18" s="79">
        <v>729017399</v>
      </c>
      <c r="N18" s="79">
        <v>0</v>
      </c>
      <c r="O18" s="79">
        <v>789962.15657680004</v>
      </c>
      <c r="Q18" s="79">
        <v>64.55</v>
      </c>
      <c r="R18" s="79">
        <v>38.35</v>
      </c>
      <c r="S18" s="105"/>
    </row>
    <row r="19" spans="2:19">
      <c r="B19" s="78" t="s">
        <v>244</v>
      </c>
      <c r="C19" s="16"/>
      <c r="D19" s="16"/>
      <c r="H19" s="79">
        <v>0.43</v>
      </c>
      <c r="K19" s="79">
        <v>0.14000000000000001</v>
      </c>
      <c r="L19" s="79">
        <v>129560000</v>
      </c>
      <c r="N19" s="79">
        <v>0</v>
      </c>
      <c r="O19" s="79">
        <v>129479.564</v>
      </c>
      <c r="Q19" s="79">
        <v>10.58</v>
      </c>
      <c r="R19" s="79">
        <v>6.29</v>
      </c>
      <c r="S19" s="105"/>
    </row>
    <row r="20" spans="2:19">
      <c r="B20" t="s">
        <v>245</v>
      </c>
      <c r="C20" t="s">
        <v>246</v>
      </c>
      <c r="D20" t="s">
        <v>103</v>
      </c>
      <c r="E20"/>
      <c r="F20" t="s">
        <v>154</v>
      </c>
      <c r="G20" t="s">
        <v>247</v>
      </c>
      <c r="H20" s="77">
        <v>0.42</v>
      </c>
      <c r="I20" t="s">
        <v>105</v>
      </c>
      <c r="J20" s="77">
        <v>0</v>
      </c>
      <c r="K20" s="77">
        <v>0.12</v>
      </c>
      <c r="L20" s="77">
        <v>40000000</v>
      </c>
      <c r="M20" s="77">
        <v>99.95</v>
      </c>
      <c r="N20" s="77">
        <v>0</v>
      </c>
      <c r="O20" s="77">
        <v>39980</v>
      </c>
      <c r="P20" s="77">
        <v>0.5</v>
      </c>
      <c r="Q20" s="77">
        <v>3.27</v>
      </c>
      <c r="R20" s="77">
        <v>1.94</v>
      </c>
      <c r="S20" s="105"/>
    </row>
    <row r="21" spans="2:19">
      <c r="B21" t="s">
        <v>248</v>
      </c>
      <c r="C21" t="s">
        <v>249</v>
      </c>
      <c r="D21" t="s">
        <v>103</v>
      </c>
      <c r="E21"/>
      <c r="F21" t="s">
        <v>154</v>
      </c>
      <c r="G21" t="s">
        <v>250</v>
      </c>
      <c r="H21" s="77">
        <v>0.5</v>
      </c>
      <c r="I21" t="s">
        <v>105</v>
      </c>
      <c r="J21" s="77">
        <v>0</v>
      </c>
      <c r="K21" s="77">
        <v>0.18</v>
      </c>
      <c r="L21" s="77">
        <v>15400000</v>
      </c>
      <c r="M21" s="77">
        <v>99.91</v>
      </c>
      <c r="N21" s="77">
        <v>0</v>
      </c>
      <c r="O21" s="77">
        <v>15386.14</v>
      </c>
      <c r="P21" s="77">
        <v>0.19</v>
      </c>
      <c r="Q21" s="77">
        <v>1.26</v>
      </c>
      <c r="R21" s="77">
        <v>0.75</v>
      </c>
      <c r="S21" s="105"/>
    </row>
    <row r="22" spans="2:19">
      <c r="B22" t="s">
        <v>251</v>
      </c>
      <c r="C22" t="s">
        <v>252</v>
      </c>
      <c r="D22" t="s">
        <v>103</v>
      </c>
      <c r="E22"/>
      <c r="F22" t="s">
        <v>154</v>
      </c>
      <c r="G22" t="s">
        <v>253</v>
      </c>
      <c r="H22" s="77">
        <v>0.59</v>
      </c>
      <c r="I22" t="s">
        <v>105</v>
      </c>
      <c r="J22" s="77">
        <v>0</v>
      </c>
      <c r="K22" s="77">
        <v>0.19</v>
      </c>
      <c r="L22" s="77">
        <v>24160000</v>
      </c>
      <c r="M22" s="77">
        <v>99.89</v>
      </c>
      <c r="N22" s="77">
        <v>0</v>
      </c>
      <c r="O22" s="77">
        <v>24133.423999999999</v>
      </c>
      <c r="P22" s="77">
        <v>0.3</v>
      </c>
      <c r="Q22" s="77">
        <v>1.97</v>
      </c>
      <c r="R22" s="77">
        <v>1.17</v>
      </c>
      <c r="S22" s="105"/>
    </row>
    <row r="23" spans="2:19">
      <c r="B23" t="s">
        <v>254</v>
      </c>
      <c r="C23" t="s">
        <v>255</v>
      </c>
      <c r="D23" t="s">
        <v>103</v>
      </c>
      <c r="E23"/>
      <c r="F23" t="s">
        <v>154</v>
      </c>
      <c r="G23" t="s">
        <v>256</v>
      </c>
      <c r="H23" s="77">
        <v>0.35</v>
      </c>
      <c r="I23" t="s">
        <v>105</v>
      </c>
      <c r="J23" s="77">
        <v>0</v>
      </c>
      <c r="K23" s="77">
        <v>0.12</v>
      </c>
      <c r="L23" s="77">
        <v>50000000</v>
      </c>
      <c r="M23" s="77">
        <v>99.96</v>
      </c>
      <c r="N23" s="77">
        <v>0</v>
      </c>
      <c r="O23" s="77">
        <v>49980</v>
      </c>
      <c r="P23" s="77">
        <v>0.63</v>
      </c>
      <c r="Q23" s="77">
        <v>4.08</v>
      </c>
      <c r="R23" s="77">
        <v>2.4300000000000002</v>
      </c>
      <c r="S23" s="105"/>
    </row>
    <row r="24" spans="2:19">
      <c r="B24" s="78" t="s">
        <v>257</v>
      </c>
      <c r="C24" s="16"/>
      <c r="D24" s="16"/>
      <c r="H24" s="79">
        <v>6.39</v>
      </c>
      <c r="K24" s="79">
        <v>1.28</v>
      </c>
      <c r="L24" s="79">
        <v>599457399</v>
      </c>
      <c r="N24" s="79">
        <v>0</v>
      </c>
      <c r="O24" s="79">
        <v>660482.59257680003</v>
      </c>
      <c r="Q24" s="79">
        <v>53.97</v>
      </c>
      <c r="R24" s="79">
        <v>32.06</v>
      </c>
      <c r="S24" s="105"/>
    </row>
    <row r="25" spans="2:19">
      <c r="B25" t="s">
        <v>258</v>
      </c>
      <c r="C25" t="s">
        <v>259</v>
      </c>
      <c r="D25" t="s">
        <v>103</v>
      </c>
      <c r="E25"/>
      <c r="F25" t="s">
        <v>154</v>
      </c>
      <c r="G25" t="s">
        <v>260</v>
      </c>
      <c r="H25" s="77">
        <v>2.3199999999999998</v>
      </c>
      <c r="I25" t="s">
        <v>105</v>
      </c>
      <c r="J25" s="77">
        <v>0.5</v>
      </c>
      <c r="K25" s="77">
        <v>0.61</v>
      </c>
      <c r="L25" s="77">
        <v>50393000</v>
      </c>
      <c r="M25" s="77">
        <v>100.08</v>
      </c>
      <c r="N25" s="77">
        <v>0</v>
      </c>
      <c r="O25" s="77">
        <v>50433.314400000003</v>
      </c>
      <c r="P25" s="77">
        <v>0.64</v>
      </c>
      <c r="Q25" s="77">
        <v>4.12</v>
      </c>
      <c r="R25" s="77">
        <v>2.4500000000000002</v>
      </c>
      <c r="S25" s="105"/>
    </row>
    <row r="26" spans="2:19">
      <c r="B26" t="s">
        <v>261</v>
      </c>
      <c r="C26" t="s">
        <v>262</v>
      </c>
      <c r="D26" t="s">
        <v>103</v>
      </c>
      <c r="E26"/>
      <c r="F26" t="s">
        <v>154</v>
      </c>
      <c r="G26" t="s">
        <v>263</v>
      </c>
      <c r="H26" s="77">
        <v>0.41</v>
      </c>
      <c r="I26" t="s">
        <v>105</v>
      </c>
      <c r="J26" s="77">
        <v>6</v>
      </c>
      <c r="K26" s="77">
        <v>0.14000000000000001</v>
      </c>
      <c r="L26" s="77">
        <v>84178723</v>
      </c>
      <c r="M26" s="77">
        <v>105.94</v>
      </c>
      <c r="N26" s="77">
        <v>0</v>
      </c>
      <c r="O26" s="77">
        <v>89178.939146200006</v>
      </c>
      <c r="P26" s="77">
        <v>0.59</v>
      </c>
      <c r="Q26" s="77">
        <v>7.29</v>
      </c>
      <c r="R26" s="77">
        <v>4.33</v>
      </c>
      <c r="S26" s="105"/>
    </row>
    <row r="27" spans="2:19">
      <c r="B27" t="s">
        <v>264</v>
      </c>
      <c r="C27" t="s">
        <v>265</v>
      </c>
      <c r="D27" t="s">
        <v>103</v>
      </c>
      <c r="E27"/>
      <c r="F27" t="s">
        <v>154</v>
      </c>
      <c r="G27" t="s">
        <v>266</v>
      </c>
      <c r="H27" s="77">
        <v>18.190000000000001</v>
      </c>
      <c r="I27" t="s">
        <v>105</v>
      </c>
      <c r="J27" s="77">
        <v>3.75</v>
      </c>
      <c r="K27" s="77">
        <v>3.22</v>
      </c>
      <c r="L27" s="77">
        <v>105507063</v>
      </c>
      <c r="M27" s="77">
        <v>111.75</v>
      </c>
      <c r="N27" s="77">
        <v>0</v>
      </c>
      <c r="O27" s="77">
        <v>117904.1429025</v>
      </c>
      <c r="P27" s="77">
        <v>1.39</v>
      </c>
      <c r="Q27" s="77">
        <v>9.6300000000000008</v>
      </c>
      <c r="R27" s="77">
        <v>5.72</v>
      </c>
      <c r="S27" s="105"/>
    </row>
    <row r="28" spans="2:19">
      <c r="B28" t="s">
        <v>267</v>
      </c>
      <c r="C28" t="s">
        <v>268</v>
      </c>
      <c r="D28" t="s">
        <v>103</v>
      </c>
      <c r="E28"/>
      <c r="F28" t="s">
        <v>154</v>
      </c>
      <c r="G28" t="s">
        <v>269</v>
      </c>
      <c r="H28" s="77">
        <v>6.56</v>
      </c>
      <c r="I28" t="s">
        <v>105</v>
      </c>
      <c r="J28" s="77">
        <v>1.75</v>
      </c>
      <c r="K28" s="77">
        <v>1.79</v>
      </c>
      <c r="L28" s="77">
        <v>56117758</v>
      </c>
      <c r="M28" s="77">
        <v>99.93</v>
      </c>
      <c r="N28" s="77">
        <v>0</v>
      </c>
      <c r="O28" s="77">
        <v>56078.475569399998</v>
      </c>
      <c r="P28" s="77">
        <v>0.32</v>
      </c>
      <c r="Q28" s="77">
        <v>4.58</v>
      </c>
      <c r="R28" s="77">
        <v>2.72</v>
      </c>
      <c r="S28" s="105"/>
    </row>
    <row r="29" spans="2:19">
      <c r="B29" t="s">
        <v>270</v>
      </c>
      <c r="C29" t="s">
        <v>271</v>
      </c>
      <c r="D29" t="s">
        <v>103</v>
      </c>
      <c r="E29"/>
      <c r="F29" t="s">
        <v>154</v>
      </c>
      <c r="G29" t="s">
        <v>239</v>
      </c>
      <c r="H29" s="77">
        <v>0.08</v>
      </c>
      <c r="I29" t="s">
        <v>105</v>
      </c>
      <c r="J29" s="77">
        <v>0.5</v>
      </c>
      <c r="K29" s="77">
        <v>0.26</v>
      </c>
      <c r="L29" s="77">
        <v>13939499</v>
      </c>
      <c r="M29" s="77">
        <v>100.48</v>
      </c>
      <c r="N29" s="77">
        <v>0</v>
      </c>
      <c r="O29" s="77">
        <v>14006.4085952</v>
      </c>
      <c r="P29" s="77">
        <v>0.16</v>
      </c>
      <c r="Q29" s="77">
        <v>1.1399999999999999</v>
      </c>
      <c r="R29" s="77">
        <v>0.68</v>
      </c>
      <c r="S29" s="105"/>
    </row>
    <row r="30" spans="2:19">
      <c r="B30" t="s">
        <v>272</v>
      </c>
      <c r="C30" t="s">
        <v>273</v>
      </c>
      <c r="D30" t="s">
        <v>103</v>
      </c>
      <c r="E30"/>
      <c r="F30" t="s">
        <v>154</v>
      </c>
      <c r="G30" t="s">
        <v>274</v>
      </c>
      <c r="H30" s="77">
        <v>1.28</v>
      </c>
      <c r="I30" t="s">
        <v>105</v>
      </c>
      <c r="J30" s="77">
        <v>5</v>
      </c>
      <c r="K30" s="77">
        <v>0.28000000000000003</v>
      </c>
      <c r="L30" s="77">
        <v>155755249</v>
      </c>
      <c r="M30" s="77">
        <v>109.6</v>
      </c>
      <c r="N30" s="77">
        <v>0</v>
      </c>
      <c r="O30" s="77">
        <v>170707.75290399999</v>
      </c>
      <c r="P30" s="77">
        <v>0.84</v>
      </c>
      <c r="Q30" s="77">
        <v>13.95</v>
      </c>
      <c r="R30" s="77">
        <v>8.2899999999999991</v>
      </c>
      <c r="S30" s="105"/>
    </row>
    <row r="31" spans="2:19">
      <c r="B31" t="s">
        <v>275</v>
      </c>
      <c r="C31" t="s">
        <v>276</v>
      </c>
      <c r="D31" t="s">
        <v>103</v>
      </c>
      <c r="E31"/>
      <c r="F31" t="s">
        <v>154</v>
      </c>
      <c r="G31" t="s">
        <v>277</v>
      </c>
      <c r="H31" s="77">
        <v>0.66</v>
      </c>
      <c r="I31" t="s">
        <v>105</v>
      </c>
      <c r="J31" s="77">
        <v>2.25</v>
      </c>
      <c r="K31" s="77">
        <v>0.18</v>
      </c>
      <c r="L31" s="77">
        <v>74640000</v>
      </c>
      <c r="M31" s="77">
        <v>102.13</v>
      </c>
      <c r="N31" s="77">
        <v>0</v>
      </c>
      <c r="O31" s="77">
        <v>76229.831999999995</v>
      </c>
      <c r="P31" s="77">
        <v>0.39</v>
      </c>
      <c r="Q31" s="77">
        <v>6.23</v>
      </c>
      <c r="R31" s="77">
        <v>3.7</v>
      </c>
      <c r="S31" s="105"/>
    </row>
    <row r="32" spans="2:19">
      <c r="B32" t="s">
        <v>278</v>
      </c>
      <c r="C32" t="s">
        <v>279</v>
      </c>
      <c r="D32" t="s">
        <v>103</v>
      </c>
      <c r="E32"/>
      <c r="F32" t="s">
        <v>154</v>
      </c>
      <c r="G32" t="s">
        <v>280</v>
      </c>
      <c r="H32" s="77">
        <v>14.91</v>
      </c>
      <c r="I32" t="s">
        <v>105</v>
      </c>
      <c r="J32" s="77">
        <v>5.5</v>
      </c>
      <c r="K32" s="77">
        <v>2.97</v>
      </c>
      <c r="L32" s="77">
        <v>58926107</v>
      </c>
      <c r="M32" s="77">
        <v>145.85</v>
      </c>
      <c r="N32" s="77">
        <v>0</v>
      </c>
      <c r="O32" s="77">
        <v>85943.727059500001</v>
      </c>
      <c r="P32" s="77">
        <v>0.32</v>
      </c>
      <c r="Q32" s="77">
        <v>7.02</v>
      </c>
      <c r="R32" s="77">
        <v>4.17</v>
      </c>
      <c r="S32" s="105"/>
    </row>
    <row r="33" spans="1:19">
      <c r="B33" s="78" t="s">
        <v>281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5"/>
    </row>
    <row r="34" spans="1:19">
      <c r="B34" t="s">
        <v>224</v>
      </c>
      <c r="C34" t="s">
        <v>224</v>
      </c>
      <c r="D34" s="16"/>
      <c r="E34" t="s">
        <v>224</v>
      </c>
      <c r="H34" s="77">
        <v>0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5"/>
    </row>
    <row r="35" spans="1:19">
      <c r="B35" s="78" t="s">
        <v>282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5"/>
    </row>
    <row r="36" spans="1:19">
      <c r="B36" t="s">
        <v>224</v>
      </c>
      <c r="C36" t="s">
        <v>224</v>
      </c>
      <c r="D36" s="16"/>
      <c r="E36" t="s">
        <v>224</v>
      </c>
      <c r="H36" s="77">
        <v>0</v>
      </c>
      <c r="I36" t="s">
        <v>224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5"/>
    </row>
    <row r="37" spans="1:19">
      <c r="B37" s="78" t="s">
        <v>229</v>
      </c>
      <c r="C37" s="16"/>
      <c r="D37" s="16"/>
      <c r="H37" s="79">
        <v>0.16</v>
      </c>
      <c r="K37" s="79">
        <v>2.12</v>
      </c>
      <c r="L37" s="79">
        <v>2183000</v>
      </c>
      <c r="N37" s="79">
        <v>0</v>
      </c>
      <c r="O37" s="79">
        <v>7831.012285197</v>
      </c>
      <c r="Q37" s="79">
        <v>0.64</v>
      </c>
      <c r="R37" s="79">
        <v>0.38</v>
      </c>
      <c r="S37" s="105"/>
    </row>
    <row r="38" spans="1:19">
      <c r="B38" s="78" t="s">
        <v>283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5"/>
    </row>
    <row r="39" spans="1:19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5"/>
    </row>
    <row r="40" spans="1:19">
      <c r="B40" s="78" t="s">
        <v>284</v>
      </c>
      <c r="C40" s="16"/>
      <c r="D40" s="16"/>
      <c r="H40" s="79">
        <v>0.16</v>
      </c>
      <c r="K40" s="79">
        <v>2.12</v>
      </c>
      <c r="L40" s="79">
        <v>2183000</v>
      </c>
      <c r="N40" s="79">
        <v>0</v>
      </c>
      <c r="O40" s="79">
        <v>7831.012285197</v>
      </c>
      <c r="Q40" s="79">
        <v>0.64</v>
      </c>
      <c r="R40" s="79">
        <v>0.38</v>
      </c>
      <c r="S40" s="105"/>
    </row>
    <row r="41" spans="1:19">
      <c r="B41" t="s">
        <v>285</v>
      </c>
      <c r="C41" t="s">
        <v>286</v>
      </c>
      <c r="D41" t="s">
        <v>126</v>
      </c>
      <c r="E41" t="s">
        <v>287</v>
      </c>
      <c r="F41" t="s">
        <v>288</v>
      </c>
      <c r="G41" t="s">
        <v>289</v>
      </c>
      <c r="H41" s="77">
        <v>0.16</v>
      </c>
      <c r="I41" t="s">
        <v>109</v>
      </c>
      <c r="J41" s="77">
        <v>0</v>
      </c>
      <c r="K41" s="77">
        <v>2.12</v>
      </c>
      <c r="L41" s="77">
        <v>2183000</v>
      </c>
      <c r="M41" s="77">
        <v>99.674099999999996</v>
      </c>
      <c r="N41" s="77">
        <v>0</v>
      </c>
      <c r="O41" s="77">
        <v>7831.012285197</v>
      </c>
      <c r="P41" s="77">
        <v>0</v>
      </c>
      <c r="Q41" s="77">
        <v>0.64</v>
      </c>
      <c r="R41" s="77">
        <v>0.38</v>
      </c>
      <c r="S41" s="105"/>
    </row>
    <row r="42" spans="1:19">
      <c r="B42" t="s">
        <v>290</v>
      </c>
      <c r="C42" s="16"/>
      <c r="D42" s="16"/>
      <c r="S42" s="105"/>
    </row>
    <row r="43" spans="1:19">
      <c r="B43" t="s">
        <v>291</v>
      </c>
      <c r="C43" s="16"/>
      <c r="D43" s="16"/>
      <c r="S43" s="105"/>
    </row>
    <row r="44" spans="1:19">
      <c r="B44" t="s">
        <v>292</v>
      </c>
      <c r="C44" s="16"/>
      <c r="D44" s="16"/>
      <c r="S44" s="105"/>
    </row>
    <row r="45" spans="1:19">
      <c r="B45" t="s">
        <v>293</v>
      </c>
      <c r="C45" s="16"/>
      <c r="D45" s="16"/>
      <c r="S45" s="105"/>
    </row>
    <row r="46" spans="1:19">
      <c r="A46" s="105" t="s">
        <v>1011</v>
      </c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</row>
    <row r="47" spans="1:19">
      <c r="A47" s="105" t="s">
        <v>1012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5"/>
    <mergeCell ref="A46:R46"/>
    <mergeCell ref="A47:R47"/>
  </mergeCells>
  <dataValidations count="1">
    <dataValidation allowBlank="1" showInputMessage="1" showErrorMessage="1" sqref="O48:R1048576 N9 N1:N7 B48:M1048576 S46:S1048576 T1:XFD1048576 S1 O1:R45 N11:N45 A1:A1048576 B1:M45 N4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993</v>
      </c>
    </row>
    <row r="3" spans="2:23">
      <c r="B3" s="2" t="s">
        <v>2</v>
      </c>
      <c r="C3" t="s">
        <v>994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708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709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290</v>
      </c>
      <c r="D27" s="16"/>
    </row>
    <row r="28" spans="2:23">
      <c r="B28" t="s">
        <v>291</v>
      </c>
      <c r="D28" s="16"/>
    </row>
    <row r="29" spans="2:23">
      <c r="B29" t="s">
        <v>292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993</v>
      </c>
    </row>
    <row r="3" spans="2:68">
      <c r="B3" s="2" t="s">
        <v>2</v>
      </c>
      <c r="C3" t="s">
        <v>994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290</v>
      </c>
      <c r="C25" s="16"/>
      <c r="D25" s="16"/>
      <c r="E25" s="16"/>
      <c r="F25" s="16"/>
      <c r="G25" s="16"/>
    </row>
    <row r="26" spans="2:21">
      <c r="B26" t="s">
        <v>291</v>
      </c>
      <c r="C26" s="16"/>
      <c r="D26" s="16"/>
      <c r="E26" s="16"/>
      <c r="F26" s="16"/>
      <c r="G26" s="16"/>
    </row>
    <row r="27" spans="2:21">
      <c r="B27" t="s">
        <v>292</v>
      </c>
      <c r="C27" s="16"/>
      <c r="D27" s="16"/>
      <c r="E27" s="16"/>
      <c r="F27" s="16"/>
      <c r="G27" s="16"/>
    </row>
    <row r="28" spans="2:21">
      <c r="B28" t="s">
        <v>293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993</v>
      </c>
    </row>
    <row r="3" spans="2:66">
      <c r="B3" s="2" t="s">
        <v>2</v>
      </c>
      <c r="C3" t="s">
        <v>994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5.46</v>
      </c>
      <c r="L11" s="7"/>
      <c r="M11" s="7"/>
      <c r="N11" s="76">
        <v>2.44</v>
      </c>
      <c r="O11" s="76">
        <v>101091440.23999999</v>
      </c>
      <c r="P11" s="33"/>
      <c r="Q11" s="76">
        <v>0</v>
      </c>
      <c r="R11" s="76">
        <v>165059.94431736285</v>
      </c>
      <c r="S11" s="7"/>
      <c r="T11" s="76">
        <v>100</v>
      </c>
      <c r="U11" s="76">
        <v>8.01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1.96</v>
      </c>
      <c r="N12" s="79">
        <v>0.01</v>
      </c>
      <c r="O12" s="79">
        <v>76183706.239999995</v>
      </c>
      <c r="Q12" s="79">
        <v>0</v>
      </c>
      <c r="R12" s="79">
        <v>78152.016227191998</v>
      </c>
      <c r="T12" s="79">
        <v>47.35</v>
      </c>
      <c r="U12" s="79">
        <v>3.79</v>
      </c>
    </row>
    <row r="13" spans="2:66">
      <c r="B13" s="78" t="s">
        <v>294</v>
      </c>
      <c r="C13" s="16"/>
      <c r="D13" s="16"/>
      <c r="E13" s="16"/>
      <c r="F13" s="16"/>
      <c r="K13" s="79">
        <v>1.77</v>
      </c>
      <c r="N13" s="79">
        <v>-0.28000000000000003</v>
      </c>
      <c r="O13" s="79">
        <v>72315711.129999995</v>
      </c>
      <c r="Q13" s="79">
        <v>0</v>
      </c>
      <c r="R13" s="79">
        <v>74383.815391030003</v>
      </c>
      <c r="T13" s="79">
        <v>45.06</v>
      </c>
      <c r="U13" s="79">
        <v>3.61</v>
      </c>
    </row>
    <row r="14" spans="2:66">
      <c r="B14" t="s">
        <v>298</v>
      </c>
      <c r="C14" t="s">
        <v>299</v>
      </c>
      <c r="D14" t="s">
        <v>103</v>
      </c>
      <c r="E14" t="s">
        <v>126</v>
      </c>
      <c r="F14" t="s">
        <v>300</v>
      </c>
      <c r="G14" t="s">
        <v>301</v>
      </c>
      <c r="H14" t="s">
        <v>210</v>
      </c>
      <c r="I14" t="s">
        <v>211</v>
      </c>
      <c r="J14" t="s">
        <v>239</v>
      </c>
      <c r="K14" s="77">
        <v>1.73</v>
      </c>
      <c r="L14" t="s">
        <v>105</v>
      </c>
      <c r="M14" s="77">
        <v>0.59</v>
      </c>
      <c r="N14" s="77">
        <v>-0.32</v>
      </c>
      <c r="O14" s="77">
        <v>21324442</v>
      </c>
      <c r="P14" s="77">
        <v>102.13</v>
      </c>
      <c r="Q14" s="77">
        <v>0</v>
      </c>
      <c r="R14" s="77">
        <v>21778.6526146</v>
      </c>
      <c r="S14" s="77">
        <v>0.4</v>
      </c>
      <c r="T14" s="77">
        <v>13.19</v>
      </c>
      <c r="U14" s="77">
        <v>1.06</v>
      </c>
    </row>
    <row r="15" spans="2:66">
      <c r="B15" t="s">
        <v>302</v>
      </c>
      <c r="C15" t="s">
        <v>303</v>
      </c>
      <c r="D15" t="s">
        <v>103</v>
      </c>
      <c r="E15" t="s">
        <v>126</v>
      </c>
      <c r="F15" t="s">
        <v>304</v>
      </c>
      <c r="G15" t="s">
        <v>301</v>
      </c>
      <c r="H15" t="s">
        <v>210</v>
      </c>
      <c r="I15" t="s">
        <v>211</v>
      </c>
      <c r="J15" t="s">
        <v>239</v>
      </c>
      <c r="K15" s="77">
        <v>1.33</v>
      </c>
      <c r="L15" t="s">
        <v>105</v>
      </c>
      <c r="M15" s="77">
        <v>0.64</v>
      </c>
      <c r="N15" s="77">
        <v>-0.34</v>
      </c>
      <c r="O15" s="77">
        <v>28418099</v>
      </c>
      <c r="P15" s="77">
        <v>101.93</v>
      </c>
      <c r="Q15" s="77">
        <v>0</v>
      </c>
      <c r="R15" s="77">
        <v>28966.5683107</v>
      </c>
      <c r="S15" s="77">
        <v>0.9</v>
      </c>
      <c r="T15" s="77">
        <v>17.55</v>
      </c>
      <c r="U15" s="77">
        <v>1.41</v>
      </c>
    </row>
    <row r="16" spans="2:66">
      <c r="B16" t="s">
        <v>305</v>
      </c>
      <c r="C16" t="s">
        <v>306</v>
      </c>
      <c r="D16" t="s">
        <v>103</v>
      </c>
      <c r="E16" t="s">
        <v>126</v>
      </c>
      <c r="F16" t="s">
        <v>307</v>
      </c>
      <c r="G16" t="s">
        <v>301</v>
      </c>
      <c r="H16" t="s">
        <v>210</v>
      </c>
      <c r="I16" t="s">
        <v>211</v>
      </c>
      <c r="J16" t="s">
        <v>239</v>
      </c>
      <c r="K16" s="77">
        <v>2.4700000000000002</v>
      </c>
      <c r="L16" t="s">
        <v>105</v>
      </c>
      <c r="M16" s="77">
        <v>0.7</v>
      </c>
      <c r="N16" s="77">
        <v>-0.14000000000000001</v>
      </c>
      <c r="O16" s="77">
        <v>20314878.329999998</v>
      </c>
      <c r="P16" s="77">
        <v>104.3</v>
      </c>
      <c r="Q16" s="77">
        <v>0</v>
      </c>
      <c r="R16" s="77">
        <v>21188.418098189999</v>
      </c>
      <c r="S16" s="77">
        <v>0.56999999999999995</v>
      </c>
      <c r="T16" s="77">
        <v>12.84</v>
      </c>
      <c r="U16" s="77">
        <v>1.03</v>
      </c>
    </row>
    <row r="17" spans="2:21">
      <c r="B17" t="s">
        <v>308</v>
      </c>
      <c r="C17" t="s">
        <v>309</v>
      </c>
      <c r="D17" t="s">
        <v>103</v>
      </c>
      <c r="E17" t="s">
        <v>126</v>
      </c>
      <c r="F17" t="s">
        <v>310</v>
      </c>
      <c r="G17" t="s">
        <v>301</v>
      </c>
      <c r="H17" t="s">
        <v>311</v>
      </c>
      <c r="I17" t="s">
        <v>211</v>
      </c>
      <c r="J17" t="s">
        <v>239</v>
      </c>
      <c r="K17" s="77">
        <v>1.49</v>
      </c>
      <c r="L17" t="s">
        <v>105</v>
      </c>
      <c r="M17" s="77">
        <v>0.8</v>
      </c>
      <c r="N17" s="77">
        <v>-0.54</v>
      </c>
      <c r="O17" s="77">
        <v>1204699</v>
      </c>
      <c r="P17" s="77">
        <v>104.27</v>
      </c>
      <c r="Q17" s="77">
        <v>0</v>
      </c>
      <c r="R17" s="77">
        <v>1256.1396473</v>
      </c>
      <c r="S17" s="77">
        <v>0.19</v>
      </c>
      <c r="T17" s="77">
        <v>0.76</v>
      </c>
      <c r="U17" s="77">
        <v>0.06</v>
      </c>
    </row>
    <row r="18" spans="2:21">
      <c r="B18" t="s">
        <v>312</v>
      </c>
      <c r="C18" t="s">
        <v>313</v>
      </c>
      <c r="D18" t="s">
        <v>103</v>
      </c>
      <c r="E18" t="s">
        <v>126</v>
      </c>
      <c r="F18" t="s">
        <v>310</v>
      </c>
      <c r="G18" t="s">
        <v>301</v>
      </c>
      <c r="H18" t="s">
        <v>314</v>
      </c>
      <c r="I18" t="s">
        <v>211</v>
      </c>
      <c r="J18" t="s">
        <v>280</v>
      </c>
      <c r="K18" s="77">
        <v>1.3</v>
      </c>
      <c r="L18" t="s">
        <v>105</v>
      </c>
      <c r="M18" s="77">
        <v>3.1</v>
      </c>
      <c r="N18" s="77">
        <v>-0.43</v>
      </c>
      <c r="O18" s="77">
        <v>1053592.8</v>
      </c>
      <c r="P18" s="77">
        <v>113.33</v>
      </c>
      <c r="Q18" s="77">
        <v>0</v>
      </c>
      <c r="R18" s="77">
        <v>1194.03672024</v>
      </c>
      <c r="S18" s="77">
        <v>0.2</v>
      </c>
      <c r="T18" s="77">
        <v>0.72</v>
      </c>
      <c r="U18" s="77">
        <v>0.06</v>
      </c>
    </row>
    <row r="19" spans="2:21">
      <c r="B19" s="78" t="s">
        <v>243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224</v>
      </c>
      <c r="C20" t="s">
        <v>224</v>
      </c>
      <c r="D20" s="16"/>
      <c r="E20" s="16"/>
      <c r="F20" s="16"/>
      <c r="G20" t="s">
        <v>224</v>
      </c>
      <c r="H20" t="s">
        <v>224</v>
      </c>
      <c r="K20" s="77">
        <v>0</v>
      </c>
      <c r="L20" t="s">
        <v>224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295</v>
      </c>
      <c r="C21" s="16"/>
      <c r="D21" s="16"/>
      <c r="E21" s="16"/>
      <c r="F21" s="16"/>
      <c r="K21" s="79">
        <v>5.54</v>
      </c>
      <c r="N21" s="79">
        <v>5.71</v>
      </c>
      <c r="O21" s="79">
        <v>3867995.11</v>
      </c>
      <c r="Q21" s="79">
        <v>0</v>
      </c>
      <c r="R21" s="79">
        <v>3768.2008361620001</v>
      </c>
      <c r="T21" s="79">
        <v>2.2799999999999998</v>
      </c>
      <c r="U21" s="79">
        <v>0.18</v>
      </c>
    </row>
    <row r="22" spans="2:21">
      <c r="B22" t="s">
        <v>315</v>
      </c>
      <c r="C22" t="s">
        <v>316</v>
      </c>
      <c r="D22" t="s">
        <v>103</v>
      </c>
      <c r="E22" t="s">
        <v>126</v>
      </c>
      <c r="F22" t="s">
        <v>317</v>
      </c>
      <c r="G22" t="s">
        <v>318</v>
      </c>
      <c r="H22" t="s">
        <v>319</v>
      </c>
      <c r="I22" t="s">
        <v>153</v>
      </c>
      <c r="J22" t="s">
        <v>320</v>
      </c>
      <c r="K22" s="77">
        <v>5.54</v>
      </c>
      <c r="L22" t="s">
        <v>105</v>
      </c>
      <c r="M22" s="77">
        <v>4.6900000000000004</v>
      </c>
      <c r="N22" s="77">
        <v>5.71</v>
      </c>
      <c r="O22" s="77">
        <v>3867995.11</v>
      </c>
      <c r="P22" s="77">
        <v>97.42</v>
      </c>
      <c r="Q22" s="77">
        <v>0</v>
      </c>
      <c r="R22" s="77">
        <v>3768.2008361620001</v>
      </c>
      <c r="S22" s="77">
        <v>0.17</v>
      </c>
      <c r="T22" s="77">
        <v>2.2799999999999998</v>
      </c>
      <c r="U22" s="77">
        <v>0.18</v>
      </c>
    </row>
    <row r="23" spans="2:21">
      <c r="B23" s="78" t="s">
        <v>321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224</v>
      </c>
      <c r="C24" t="s">
        <v>224</v>
      </c>
      <c r="D24" s="16"/>
      <c r="E24" s="16"/>
      <c r="F24" s="16"/>
      <c r="G24" t="s">
        <v>224</v>
      </c>
      <c r="H24" t="s">
        <v>224</v>
      </c>
      <c r="K24" s="77">
        <v>0</v>
      </c>
      <c r="L24" t="s">
        <v>224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229</v>
      </c>
      <c r="C25" s="16"/>
      <c r="D25" s="16"/>
      <c r="E25" s="16"/>
      <c r="F25" s="16"/>
      <c r="K25" s="79">
        <v>8.61</v>
      </c>
      <c r="N25" s="79">
        <v>4.62</v>
      </c>
      <c r="O25" s="79">
        <v>24907734</v>
      </c>
      <c r="Q25" s="79">
        <v>0</v>
      </c>
      <c r="R25" s="79">
        <v>86907.928090170841</v>
      </c>
      <c r="T25" s="79">
        <v>52.65</v>
      </c>
      <c r="U25" s="79">
        <v>4.22</v>
      </c>
    </row>
    <row r="26" spans="2:21">
      <c r="B26" s="78" t="s">
        <v>296</v>
      </c>
      <c r="C26" s="16"/>
      <c r="D26" s="16"/>
      <c r="E26" s="16"/>
      <c r="F26" s="16"/>
      <c r="K26" s="79">
        <v>14.53</v>
      </c>
      <c r="N26" s="79">
        <v>6.22</v>
      </c>
      <c r="O26" s="79">
        <v>3511000</v>
      </c>
      <c r="Q26" s="79">
        <v>0</v>
      </c>
      <c r="R26" s="79">
        <v>9470.0256404871998</v>
      </c>
      <c r="T26" s="79">
        <v>5.74</v>
      </c>
      <c r="U26" s="79">
        <v>0.46</v>
      </c>
    </row>
    <row r="27" spans="2:21">
      <c r="B27" t="s">
        <v>322</v>
      </c>
      <c r="C27" t="s">
        <v>323</v>
      </c>
      <c r="D27" t="s">
        <v>126</v>
      </c>
      <c r="E27" t="s">
        <v>324</v>
      </c>
      <c r="F27" t="s">
        <v>325</v>
      </c>
      <c r="G27" t="s">
        <v>326</v>
      </c>
      <c r="H27" t="s">
        <v>327</v>
      </c>
      <c r="I27" t="s">
        <v>288</v>
      </c>
      <c r="J27" t="s">
        <v>328</v>
      </c>
      <c r="K27" s="77">
        <v>14.53</v>
      </c>
      <c r="L27" t="s">
        <v>109</v>
      </c>
      <c r="M27" s="77">
        <v>4.0999999999999996</v>
      </c>
      <c r="N27" s="77">
        <v>6.22</v>
      </c>
      <c r="O27" s="77">
        <v>3511000</v>
      </c>
      <c r="P27" s="77">
        <v>74.944277778410708</v>
      </c>
      <c r="Q27" s="77">
        <v>0</v>
      </c>
      <c r="R27" s="77">
        <v>9470.0256404871998</v>
      </c>
      <c r="S27" s="77">
        <v>0.18</v>
      </c>
      <c r="T27" s="77">
        <v>5.74</v>
      </c>
      <c r="U27" s="77">
        <v>0.46</v>
      </c>
    </row>
    <row r="28" spans="2:21">
      <c r="B28" s="78" t="s">
        <v>297</v>
      </c>
      <c r="C28" s="16"/>
      <c r="D28" s="16"/>
      <c r="E28" s="16"/>
      <c r="F28" s="16"/>
      <c r="K28" s="79">
        <v>7.89</v>
      </c>
      <c r="N28" s="79">
        <v>4.42</v>
      </c>
      <c r="O28" s="79">
        <v>21396734</v>
      </c>
      <c r="Q28" s="79">
        <v>0</v>
      </c>
      <c r="R28" s="79">
        <v>77437.902449683635</v>
      </c>
      <c r="T28" s="79">
        <v>46.92</v>
      </c>
      <c r="U28" s="79">
        <v>3.76</v>
      </c>
    </row>
    <row r="29" spans="2:21">
      <c r="B29" t="s">
        <v>329</v>
      </c>
      <c r="C29" t="s">
        <v>330</v>
      </c>
      <c r="D29" t="s">
        <v>126</v>
      </c>
      <c r="E29" t="s">
        <v>324</v>
      </c>
      <c r="F29" t="s">
        <v>331</v>
      </c>
      <c r="G29" t="s">
        <v>332</v>
      </c>
      <c r="H29" t="s">
        <v>333</v>
      </c>
      <c r="I29" t="s">
        <v>288</v>
      </c>
      <c r="J29" t="s">
        <v>334</v>
      </c>
      <c r="K29" s="77">
        <v>8.58</v>
      </c>
      <c r="L29" t="s">
        <v>109</v>
      </c>
      <c r="M29" s="77">
        <v>3.42</v>
      </c>
      <c r="N29" s="77">
        <v>4.22</v>
      </c>
      <c r="O29" s="77">
        <v>501000</v>
      </c>
      <c r="P29" s="77">
        <v>94.657230558882233</v>
      </c>
      <c r="Q29" s="77">
        <v>0</v>
      </c>
      <c r="R29" s="77">
        <v>1706.7635776349</v>
      </c>
      <c r="S29" s="77">
        <v>0</v>
      </c>
      <c r="T29" s="77">
        <v>1.03</v>
      </c>
      <c r="U29" s="77">
        <v>0.08</v>
      </c>
    </row>
    <row r="30" spans="2:21">
      <c r="B30" t="s">
        <v>335</v>
      </c>
      <c r="C30" t="s">
        <v>336</v>
      </c>
      <c r="D30" t="s">
        <v>126</v>
      </c>
      <c r="E30" t="s">
        <v>324</v>
      </c>
      <c r="F30" t="s">
        <v>331</v>
      </c>
      <c r="G30" t="s">
        <v>332</v>
      </c>
      <c r="H30" t="s">
        <v>333</v>
      </c>
      <c r="I30" t="s">
        <v>288</v>
      </c>
      <c r="J30" t="s">
        <v>337</v>
      </c>
      <c r="K30" s="77">
        <v>4.92</v>
      </c>
      <c r="L30" t="s">
        <v>109</v>
      </c>
      <c r="M30" s="77">
        <v>4</v>
      </c>
      <c r="N30" s="77">
        <v>3.86</v>
      </c>
      <c r="O30" s="77">
        <v>1159000</v>
      </c>
      <c r="P30" s="77">
        <v>102.71866666954271</v>
      </c>
      <c r="Q30" s="77">
        <v>0</v>
      </c>
      <c r="R30" s="77">
        <v>4284.6431387733001</v>
      </c>
      <c r="S30" s="77">
        <v>0.04</v>
      </c>
      <c r="T30" s="77">
        <v>2.6</v>
      </c>
      <c r="U30" s="77">
        <v>0.21</v>
      </c>
    </row>
    <row r="31" spans="2:21">
      <c r="B31" t="s">
        <v>338</v>
      </c>
      <c r="C31" t="s">
        <v>339</v>
      </c>
      <c r="D31" t="s">
        <v>126</v>
      </c>
      <c r="E31" t="s">
        <v>324</v>
      </c>
      <c r="F31" t="s">
        <v>331</v>
      </c>
      <c r="G31" t="s">
        <v>332</v>
      </c>
      <c r="H31" t="s">
        <v>340</v>
      </c>
      <c r="I31" t="s">
        <v>341</v>
      </c>
      <c r="J31" t="s">
        <v>342</v>
      </c>
      <c r="K31" s="77">
        <v>4.8099999999999996</v>
      </c>
      <c r="L31" t="s">
        <v>109</v>
      </c>
      <c r="M31" s="77">
        <v>4.13</v>
      </c>
      <c r="N31" s="77">
        <v>3.83</v>
      </c>
      <c r="O31" s="77">
        <v>950000</v>
      </c>
      <c r="P31" s="77">
        <v>102.31333333684211</v>
      </c>
      <c r="Q31" s="77">
        <v>0</v>
      </c>
      <c r="R31" s="77">
        <v>3498.1440234533002</v>
      </c>
      <c r="S31" s="77">
        <v>0.04</v>
      </c>
      <c r="T31" s="77">
        <v>2.12</v>
      </c>
      <c r="U31" s="77">
        <v>0.17</v>
      </c>
    </row>
    <row r="32" spans="2:21">
      <c r="B32" t="s">
        <v>343</v>
      </c>
      <c r="C32" t="s">
        <v>344</v>
      </c>
      <c r="D32" t="s">
        <v>126</v>
      </c>
      <c r="E32" t="s">
        <v>324</v>
      </c>
      <c r="F32" t="s">
        <v>345</v>
      </c>
      <c r="G32" t="s">
        <v>332</v>
      </c>
      <c r="H32" t="s">
        <v>333</v>
      </c>
      <c r="I32" t="s">
        <v>288</v>
      </c>
      <c r="J32" t="s">
        <v>346</v>
      </c>
      <c r="K32" s="77">
        <v>6.59</v>
      </c>
      <c r="L32" t="s">
        <v>109</v>
      </c>
      <c r="M32" s="77">
        <v>3.3</v>
      </c>
      <c r="N32" s="77">
        <v>3.99</v>
      </c>
      <c r="O32" s="77">
        <v>1787000</v>
      </c>
      <c r="P32" s="77">
        <v>97.372150682708451</v>
      </c>
      <c r="Q32" s="77">
        <v>0</v>
      </c>
      <c r="R32" s="77">
        <v>6262.4051573873003</v>
      </c>
      <c r="S32" s="77">
        <v>7.0000000000000007E-2</v>
      </c>
      <c r="T32" s="77">
        <v>3.79</v>
      </c>
      <c r="U32" s="77">
        <v>0.3</v>
      </c>
    </row>
    <row r="33" spans="2:21">
      <c r="B33" t="s">
        <v>347</v>
      </c>
      <c r="C33" t="s">
        <v>348</v>
      </c>
      <c r="D33" t="s">
        <v>126</v>
      </c>
      <c r="E33" t="s">
        <v>324</v>
      </c>
      <c r="F33" t="s">
        <v>345</v>
      </c>
      <c r="G33" t="s">
        <v>332</v>
      </c>
      <c r="H33" t="s">
        <v>340</v>
      </c>
      <c r="I33" t="s">
        <v>341</v>
      </c>
      <c r="J33" t="s">
        <v>337</v>
      </c>
      <c r="K33" s="77">
        <v>6</v>
      </c>
      <c r="L33" t="s">
        <v>109</v>
      </c>
      <c r="M33" s="77">
        <v>3.9</v>
      </c>
      <c r="N33" s="77">
        <v>3.94</v>
      </c>
      <c r="O33" s="77">
        <v>900000</v>
      </c>
      <c r="P33" s="77">
        <v>100.74163013333333</v>
      </c>
      <c r="Q33" s="77">
        <v>0</v>
      </c>
      <c r="R33" s="77">
        <v>3263.1221416488002</v>
      </c>
      <c r="S33" s="77">
        <v>0.04</v>
      </c>
      <c r="T33" s="77">
        <v>1.98</v>
      </c>
      <c r="U33" s="77">
        <v>0.16</v>
      </c>
    </row>
    <row r="34" spans="2:21">
      <c r="B34" t="s">
        <v>349</v>
      </c>
      <c r="C34" t="s">
        <v>350</v>
      </c>
      <c r="D34" t="s">
        <v>126</v>
      </c>
      <c r="E34" t="s">
        <v>324</v>
      </c>
      <c r="F34" t="s">
        <v>351</v>
      </c>
      <c r="G34" t="s">
        <v>332</v>
      </c>
      <c r="H34" t="s">
        <v>333</v>
      </c>
      <c r="I34" t="s">
        <v>288</v>
      </c>
      <c r="J34" t="s">
        <v>346</v>
      </c>
      <c r="K34" s="77">
        <v>6.71</v>
      </c>
      <c r="L34" t="s">
        <v>109</v>
      </c>
      <c r="M34" s="77">
        <v>3</v>
      </c>
      <c r="N34" s="77">
        <v>4.09</v>
      </c>
      <c r="O34" s="77">
        <v>1803000</v>
      </c>
      <c r="P34" s="77">
        <v>94.459753422074314</v>
      </c>
      <c r="Q34" s="77">
        <v>0</v>
      </c>
      <c r="R34" s="77">
        <v>6129.4905657658001</v>
      </c>
      <c r="S34" s="77">
        <v>0.09</v>
      </c>
      <c r="T34" s="77">
        <v>3.71</v>
      </c>
      <c r="U34" s="77">
        <v>0.3</v>
      </c>
    </row>
    <row r="35" spans="2:21">
      <c r="B35" t="s">
        <v>352</v>
      </c>
      <c r="C35" t="s">
        <v>353</v>
      </c>
      <c r="D35" t="s">
        <v>126</v>
      </c>
      <c r="E35" t="s">
        <v>324</v>
      </c>
      <c r="F35" t="s">
        <v>351</v>
      </c>
      <c r="G35" t="s">
        <v>332</v>
      </c>
      <c r="H35" t="s">
        <v>333</v>
      </c>
      <c r="I35" t="s">
        <v>288</v>
      </c>
      <c r="J35" t="s">
        <v>337</v>
      </c>
      <c r="K35" s="77">
        <v>6.15</v>
      </c>
      <c r="L35" t="s">
        <v>109</v>
      </c>
      <c r="M35" s="77">
        <v>3.55</v>
      </c>
      <c r="N35" s="77">
        <v>4</v>
      </c>
      <c r="O35" s="77">
        <v>923000</v>
      </c>
      <c r="P35" s="77">
        <v>99.231277778981578</v>
      </c>
      <c r="Q35" s="77">
        <v>0</v>
      </c>
      <c r="R35" s="77">
        <v>3296.3409933460998</v>
      </c>
      <c r="S35" s="77">
        <v>0.04</v>
      </c>
      <c r="T35" s="77">
        <v>2</v>
      </c>
      <c r="U35" s="77">
        <v>0.16</v>
      </c>
    </row>
    <row r="36" spans="2:21">
      <c r="B36" t="s">
        <v>354</v>
      </c>
      <c r="C36" t="s">
        <v>355</v>
      </c>
      <c r="D36" t="s">
        <v>126</v>
      </c>
      <c r="E36" t="s">
        <v>324</v>
      </c>
      <c r="F36" t="s">
        <v>356</v>
      </c>
      <c r="G36" t="s">
        <v>332</v>
      </c>
      <c r="H36" t="s">
        <v>357</v>
      </c>
      <c r="I36" t="s">
        <v>288</v>
      </c>
      <c r="J36" t="s">
        <v>346</v>
      </c>
      <c r="K36" s="77">
        <v>6.64</v>
      </c>
      <c r="L36" t="s">
        <v>109</v>
      </c>
      <c r="M36" s="77">
        <v>3.4</v>
      </c>
      <c r="N36" s="77">
        <v>4.18</v>
      </c>
      <c r="O36" s="77">
        <v>1809000</v>
      </c>
      <c r="P36" s="77">
        <v>96.575000000000003</v>
      </c>
      <c r="Q36" s="77">
        <v>0</v>
      </c>
      <c r="R36" s="77">
        <v>6287.6032582500002</v>
      </c>
      <c r="S36" s="77">
        <v>0.09</v>
      </c>
      <c r="T36" s="77">
        <v>3.81</v>
      </c>
      <c r="U36" s="77">
        <v>0.31</v>
      </c>
    </row>
    <row r="37" spans="2:21">
      <c r="B37" t="s">
        <v>358</v>
      </c>
      <c r="C37" t="s">
        <v>359</v>
      </c>
      <c r="D37" t="s">
        <v>126</v>
      </c>
      <c r="E37" t="s">
        <v>324</v>
      </c>
      <c r="F37" t="s">
        <v>356</v>
      </c>
      <c r="G37" t="s">
        <v>332</v>
      </c>
      <c r="H37" t="s">
        <v>360</v>
      </c>
      <c r="I37" t="s">
        <v>341</v>
      </c>
      <c r="J37" t="s">
        <v>337</v>
      </c>
      <c r="K37" s="77">
        <v>6.4</v>
      </c>
      <c r="L37" t="s">
        <v>109</v>
      </c>
      <c r="M37" s="77">
        <v>3.7</v>
      </c>
      <c r="N37" s="77">
        <v>4.17</v>
      </c>
      <c r="O37" s="77">
        <v>919000</v>
      </c>
      <c r="P37" s="77">
        <v>98.063833329706199</v>
      </c>
      <c r="Q37" s="77">
        <v>0</v>
      </c>
      <c r="R37" s="77">
        <v>3243.4426552517002</v>
      </c>
      <c r="S37" s="77">
        <v>0.05</v>
      </c>
      <c r="T37" s="77">
        <v>1.97</v>
      </c>
      <c r="U37" s="77">
        <v>0.16</v>
      </c>
    </row>
    <row r="38" spans="2:21">
      <c r="B38" t="s">
        <v>361</v>
      </c>
      <c r="C38" t="s">
        <v>362</v>
      </c>
      <c r="D38" t="s">
        <v>126</v>
      </c>
      <c r="E38" t="s">
        <v>324</v>
      </c>
      <c r="F38" t="s">
        <v>363</v>
      </c>
      <c r="G38" t="s">
        <v>364</v>
      </c>
      <c r="H38" t="s">
        <v>357</v>
      </c>
      <c r="I38" t="s">
        <v>288</v>
      </c>
      <c r="J38" t="s">
        <v>365</v>
      </c>
      <c r="K38" s="77">
        <v>7.23</v>
      </c>
      <c r="L38" t="s">
        <v>109</v>
      </c>
      <c r="M38" s="77">
        <v>4.13</v>
      </c>
      <c r="N38" s="77">
        <v>4.0999999999999996</v>
      </c>
      <c r="O38" s="77">
        <v>1558734</v>
      </c>
      <c r="P38" s="77">
        <v>100.52301369573</v>
      </c>
      <c r="Q38" s="77">
        <v>0</v>
      </c>
      <c r="R38" s="77">
        <v>5639.2241258877002</v>
      </c>
      <c r="S38" s="77">
        <v>0.05</v>
      </c>
      <c r="T38" s="77">
        <v>3.42</v>
      </c>
      <c r="U38" s="77">
        <v>0.27</v>
      </c>
    </row>
    <row r="39" spans="2:21">
      <c r="B39" t="s">
        <v>366</v>
      </c>
      <c r="C39" t="s">
        <v>367</v>
      </c>
      <c r="D39" t="s">
        <v>126</v>
      </c>
      <c r="E39" t="s">
        <v>324</v>
      </c>
      <c r="F39" t="s">
        <v>368</v>
      </c>
      <c r="G39" t="s">
        <v>369</v>
      </c>
      <c r="H39" t="s">
        <v>370</v>
      </c>
      <c r="I39" t="s">
        <v>288</v>
      </c>
      <c r="J39" t="s">
        <v>371</v>
      </c>
      <c r="K39" s="77">
        <v>4.7699999999999996</v>
      </c>
      <c r="L39" t="s">
        <v>113</v>
      </c>
      <c r="M39" s="77">
        <v>2.5</v>
      </c>
      <c r="N39" s="77">
        <v>3.35</v>
      </c>
      <c r="O39" s="77">
        <v>982000</v>
      </c>
      <c r="P39" s="77">
        <v>97.14849314663951</v>
      </c>
      <c r="Q39" s="77">
        <v>0</v>
      </c>
      <c r="R39" s="77">
        <v>4021.4840236615801</v>
      </c>
      <c r="S39" s="77">
        <v>0.28000000000000003</v>
      </c>
      <c r="T39" s="77">
        <v>2.44</v>
      </c>
      <c r="U39" s="77">
        <v>0.2</v>
      </c>
    </row>
    <row r="40" spans="2:21">
      <c r="B40" t="s">
        <v>372</v>
      </c>
      <c r="C40" t="s">
        <v>373</v>
      </c>
      <c r="D40" t="s">
        <v>126</v>
      </c>
      <c r="E40" t="s">
        <v>324</v>
      </c>
      <c r="F40" t="s">
        <v>374</v>
      </c>
      <c r="G40" t="s">
        <v>375</v>
      </c>
      <c r="H40" t="s">
        <v>376</v>
      </c>
      <c r="I40" t="s">
        <v>341</v>
      </c>
      <c r="J40" t="s">
        <v>337</v>
      </c>
      <c r="K40" s="77">
        <v>6.24</v>
      </c>
      <c r="L40" t="s">
        <v>109</v>
      </c>
      <c r="M40" s="77">
        <v>4.5</v>
      </c>
      <c r="N40" s="77">
        <v>5.59</v>
      </c>
      <c r="O40" s="77">
        <v>2229000</v>
      </c>
      <c r="P40" s="77">
        <v>94.659000000000006</v>
      </c>
      <c r="Q40" s="77">
        <v>0</v>
      </c>
      <c r="R40" s="77">
        <v>7593.7068468899997</v>
      </c>
      <c r="S40" s="77">
        <v>0.15</v>
      </c>
      <c r="T40" s="77">
        <v>4.5999999999999996</v>
      </c>
      <c r="U40" s="77">
        <v>0.37</v>
      </c>
    </row>
    <row r="41" spans="2:21">
      <c r="B41" t="s">
        <v>377</v>
      </c>
      <c r="C41" t="s">
        <v>378</v>
      </c>
      <c r="D41" t="s">
        <v>126</v>
      </c>
      <c r="E41" t="s">
        <v>324</v>
      </c>
      <c r="F41" t="s">
        <v>379</v>
      </c>
      <c r="G41" t="s">
        <v>380</v>
      </c>
      <c r="H41" t="s">
        <v>370</v>
      </c>
      <c r="I41" t="s">
        <v>288</v>
      </c>
      <c r="J41" t="s">
        <v>337</v>
      </c>
      <c r="K41" s="77">
        <v>18.63</v>
      </c>
      <c r="L41" t="s">
        <v>113</v>
      </c>
      <c r="M41" s="77">
        <v>3.75</v>
      </c>
      <c r="N41" s="77">
        <v>3.5</v>
      </c>
      <c r="O41" s="77">
        <v>902000</v>
      </c>
      <c r="P41" s="77">
        <v>106.5642328713969</v>
      </c>
      <c r="Q41" s="77">
        <v>0</v>
      </c>
      <c r="R41" s="77">
        <v>4051.8820225597001</v>
      </c>
      <c r="S41" s="77">
        <v>7.0000000000000007E-2</v>
      </c>
      <c r="T41" s="77">
        <v>2.4500000000000002</v>
      </c>
      <c r="U41" s="77">
        <v>0.2</v>
      </c>
    </row>
    <row r="42" spans="2:21">
      <c r="B42" t="s">
        <v>381</v>
      </c>
      <c r="C42" t="s">
        <v>382</v>
      </c>
      <c r="D42" t="s">
        <v>126</v>
      </c>
      <c r="E42" t="s">
        <v>324</v>
      </c>
      <c r="F42" t="s">
        <v>383</v>
      </c>
      <c r="G42" t="s">
        <v>326</v>
      </c>
      <c r="H42" t="s">
        <v>384</v>
      </c>
      <c r="I42" t="s">
        <v>288</v>
      </c>
      <c r="J42" t="s">
        <v>337</v>
      </c>
      <c r="K42" s="77">
        <v>24.27</v>
      </c>
      <c r="L42" t="s">
        <v>113</v>
      </c>
      <c r="M42" s="77">
        <v>3.75</v>
      </c>
      <c r="N42" s="77">
        <v>3.64</v>
      </c>
      <c r="O42" s="77">
        <v>1325000</v>
      </c>
      <c r="P42" s="77">
        <v>103.43183561509434</v>
      </c>
      <c r="Q42" s="77">
        <v>0</v>
      </c>
      <c r="R42" s="77">
        <v>5777.0869180372601</v>
      </c>
      <c r="S42" s="77">
        <v>0.09</v>
      </c>
      <c r="T42" s="77">
        <v>3.5</v>
      </c>
      <c r="U42" s="77">
        <v>0.28000000000000003</v>
      </c>
    </row>
    <row r="43" spans="2:21">
      <c r="B43" t="s">
        <v>385</v>
      </c>
      <c r="C43" t="s">
        <v>386</v>
      </c>
      <c r="D43" t="s">
        <v>126</v>
      </c>
      <c r="E43" t="s">
        <v>324</v>
      </c>
      <c r="F43" t="s">
        <v>387</v>
      </c>
      <c r="G43" t="s">
        <v>388</v>
      </c>
      <c r="H43" t="s">
        <v>389</v>
      </c>
      <c r="I43" t="s">
        <v>341</v>
      </c>
      <c r="J43" t="s">
        <v>337</v>
      </c>
      <c r="K43" s="77">
        <v>3.81</v>
      </c>
      <c r="L43" t="s">
        <v>109</v>
      </c>
      <c r="M43" s="77">
        <v>3.75</v>
      </c>
      <c r="N43" s="77">
        <v>5.68</v>
      </c>
      <c r="O43" s="77">
        <v>1643000</v>
      </c>
      <c r="P43" s="77">
        <v>94.575749999999999</v>
      </c>
      <c r="Q43" s="77">
        <v>0</v>
      </c>
      <c r="R43" s="77">
        <v>5592.4125814275003</v>
      </c>
      <c r="S43" s="77">
        <v>0.19</v>
      </c>
      <c r="T43" s="77">
        <v>3.39</v>
      </c>
      <c r="U43" s="77">
        <v>0.27</v>
      </c>
    </row>
    <row r="44" spans="2:21">
      <c r="B44" t="s">
        <v>390</v>
      </c>
      <c r="C44" t="s">
        <v>391</v>
      </c>
      <c r="D44" t="s">
        <v>126</v>
      </c>
      <c r="E44" t="s">
        <v>324</v>
      </c>
      <c r="F44" t="s">
        <v>392</v>
      </c>
      <c r="G44" t="s">
        <v>393</v>
      </c>
      <c r="H44" t="s">
        <v>384</v>
      </c>
      <c r="I44" t="s">
        <v>288</v>
      </c>
      <c r="J44" t="s">
        <v>394</v>
      </c>
      <c r="K44" s="77">
        <v>0.71</v>
      </c>
      <c r="L44" t="s">
        <v>109</v>
      </c>
      <c r="M44" s="77">
        <v>4.88</v>
      </c>
      <c r="N44" s="77">
        <v>4.33</v>
      </c>
      <c r="O44" s="77">
        <v>251000</v>
      </c>
      <c r="P44" s="77">
        <v>101.75962501992032</v>
      </c>
      <c r="Q44" s="77">
        <v>0</v>
      </c>
      <c r="R44" s="77">
        <v>919.24455502119997</v>
      </c>
      <c r="S44" s="77">
        <v>7.0000000000000007E-2</v>
      </c>
      <c r="T44" s="77">
        <v>0.56000000000000005</v>
      </c>
      <c r="U44" s="77">
        <v>0.04</v>
      </c>
    </row>
    <row r="45" spans="2:21">
      <c r="B45" t="s">
        <v>395</v>
      </c>
      <c r="C45" t="s">
        <v>396</v>
      </c>
      <c r="D45" t="s">
        <v>126</v>
      </c>
      <c r="E45" t="s">
        <v>324</v>
      </c>
      <c r="F45" t="s">
        <v>397</v>
      </c>
      <c r="G45" t="s">
        <v>398</v>
      </c>
      <c r="H45" t="s">
        <v>399</v>
      </c>
      <c r="I45" t="s">
        <v>341</v>
      </c>
      <c r="J45" t="s">
        <v>337</v>
      </c>
      <c r="K45" s="77">
        <v>4.9000000000000004</v>
      </c>
      <c r="L45" t="s">
        <v>109</v>
      </c>
      <c r="M45" s="77">
        <v>4.75</v>
      </c>
      <c r="N45" s="77">
        <v>6.73</v>
      </c>
      <c r="O45" s="77">
        <v>1755000</v>
      </c>
      <c r="P45" s="77">
        <v>92.949305555555554</v>
      </c>
      <c r="Q45" s="77">
        <v>0</v>
      </c>
      <c r="R45" s="77">
        <v>5870.9058646875001</v>
      </c>
      <c r="S45" s="77">
        <v>0.23</v>
      </c>
      <c r="T45" s="77">
        <v>3.56</v>
      </c>
      <c r="U45" s="77">
        <v>0.28000000000000003</v>
      </c>
    </row>
    <row r="46" spans="2:21">
      <c r="B46" t="s">
        <v>231</v>
      </c>
      <c r="C46" s="16"/>
      <c r="D46" s="16"/>
      <c r="E46" s="16"/>
      <c r="F46" s="16"/>
    </row>
    <row r="47" spans="2:21">
      <c r="B47" t="s">
        <v>290</v>
      </c>
      <c r="C47" s="16"/>
      <c r="D47" s="16"/>
      <c r="E47" s="16"/>
      <c r="F47" s="16"/>
    </row>
    <row r="48" spans="2:21">
      <c r="B48" t="s">
        <v>291</v>
      </c>
      <c r="C48" s="16"/>
      <c r="D48" s="16"/>
      <c r="E48" s="16"/>
      <c r="F48" s="16"/>
    </row>
    <row r="49" spans="2:6">
      <c r="B49" t="s">
        <v>292</v>
      </c>
      <c r="C49" s="16"/>
      <c r="D49" s="16"/>
      <c r="E49" s="16"/>
      <c r="F49" s="16"/>
    </row>
    <row r="50" spans="2:6">
      <c r="B50" t="s">
        <v>293</v>
      </c>
      <c r="C50" s="16"/>
      <c r="D50" s="16"/>
      <c r="E50" s="16"/>
      <c r="F50" s="16"/>
    </row>
    <row r="51" spans="2:6"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993</v>
      </c>
    </row>
    <row r="3" spans="2:62">
      <c r="B3" s="2" t="s">
        <v>2</v>
      </c>
      <c r="C3" t="s">
        <v>994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10309074</v>
      </c>
      <c r="J11" s="7"/>
      <c r="K11" s="76">
        <v>135.22896739999999</v>
      </c>
      <c r="L11" s="76">
        <v>393669.11285388598</v>
      </c>
      <c r="M11" s="7"/>
      <c r="N11" s="76">
        <v>100</v>
      </c>
      <c r="O11" s="76">
        <v>19.11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9067688</v>
      </c>
      <c r="K12" s="79">
        <v>135.14762999999999</v>
      </c>
      <c r="L12" s="79">
        <v>242543.2915808</v>
      </c>
      <c r="N12" s="79">
        <v>61.61</v>
      </c>
      <c r="O12" s="79">
        <v>11.77</v>
      </c>
    </row>
    <row r="13" spans="2:62">
      <c r="B13" s="78" t="s">
        <v>400</v>
      </c>
      <c r="E13" s="16"/>
      <c r="F13" s="16"/>
      <c r="G13" s="16"/>
      <c r="I13" s="79">
        <v>6977244</v>
      </c>
      <c r="K13" s="79">
        <v>82.265060000000005</v>
      </c>
      <c r="L13" s="79">
        <v>200752.17856999999</v>
      </c>
      <c r="N13" s="79">
        <v>51</v>
      </c>
      <c r="O13" s="79">
        <v>9.74</v>
      </c>
    </row>
    <row r="14" spans="2:62">
      <c r="B14" t="s">
        <v>401</v>
      </c>
      <c r="C14" t="s">
        <v>402</v>
      </c>
      <c r="D14" t="s">
        <v>103</v>
      </c>
      <c r="E14" t="s">
        <v>126</v>
      </c>
      <c r="F14" t="s">
        <v>403</v>
      </c>
      <c r="G14" t="s">
        <v>404</v>
      </c>
      <c r="H14" t="s">
        <v>105</v>
      </c>
      <c r="I14" s="77">
        <v>82751</v>
      </c>
      <c r="J14" s="77">
        <v>2796</v>
      </c>
      <c r="K14" s="77">
        <v>0</v>
      </c>
      <c r="L14" s="77">
        <v>2313.7179599999999</v>
      </c>
      <c r="M14" s="77">
        <v>0.04</v>
      </c>
      <c r="N14" s="77">
        <v>0.59</v>
      </c>
      <c r="O14" s="77">
        <v>0.11</v>
      </c>
    </row>
    <row r="15" spans="2:62">
      <c r="B15" t="s">
        <v>405</v>
      </c>
      <c r="C15" t="s">
        <v>406</v>
      </c>
      <c r="D15" t="s">
        <v>103</v>
      </c>
      <c r="E15" t="s">
        <v>126</v>
      </c>
      <c r="F15" t="s">
        <v>407</v>
      </c>
      <c r="G15" t="s">
        <v>301</v>
      </c>
      <c r="H15" t="s">
        <v>105</v>
      </c>
      <c r="I15" s="77">
        <v>1385025</v>
      </c>
      <c r="J15" s="77">
        <v>1213</v>
      </c>
      <c r="K15" s="77">
        <v>0</v>
      </c>
      <c r="L15" s="77">
        <v>16800.35325</v>
      </c>
      <c r="M15" s="77">
        <v>0.12</v>
      </c>
      <c r="N15" s="77">
        <v>4.2699999999999996</v>
      </c>
      <c r="O15" s="77">
        <v>0.82</v>
      </c>
    </row>
    <row r="16" spans="2:62">
      <c r="B16" t="s">
        <v>408</v>
      </c>
      <c r="C16" t="s">
        <v>409</v>
      </c>
      <c r="D16" t="s">
        <v>103</v>
      </c>
      <c r="E16" t="s">
        <v>126</v>
      </c>
      <c r="F16" t="s">
        <v>410</v>
      </c>
      <c r="G16" t="s">
        <v>301</v>
      </c>
      <c r="H16" t="s">
        <v>105</v>
      </c>
      <c r="I16" s="77">
        <v>1591991</v>
      </c>
      <c r="J16" s="77">
        <v>2664</v>
      </c>
      <c r="K16" s="77">
        <v>0</v>
      </c>
      <c r="L16" s="77">
        <v>42410.640240000001</v>
      </c>
      <c r="M16" s="77">
        <v>0.12</v>
      </c>
      <c r="N16" s="77">
        <v>10.77</v>
      </c>
      <c r="O16" s="77">
        <v>2.06</v>
      </c>
    </row>
    <row r="17" spans="2:15">
      <c r="B17" t="s">
        <v>411</v>
      </c>
      <c r="C17" t="s">
        <v>412</v>
      </c>
      <c r="D17" t="s">
        <v>103</v>
      </c>
      <c r="E17" t="s">
        <v>126</v>
      </c>
      <c r="F17" t="s">
        <v>300</v>
      </c>
      <c r="G17" t="s">
        <v>301</v>
      </c>
      <c r="H17" t="s">
        <v>105</v>
      </c>
      <c r="I17" s="77">
        <v>1868246</v>
      </c>
      <c r="J17" s="77">
        <v>2399</v>
      </c>
      <c r="K17" s="77">
        <v>0</v>
      </c>
      <c r="L17" s="77">
        <v>44819.221539999999</v>
      </c>
      <c r="M17" s="77">
        <v>0.12</v>
      </c>
      <c r="N17" s="77">
        <v>11.38</v>
      </c>
      <c r="O17" s="77">
        <v>2.1800000000000002</v>
      </c>
    </row>
    <row r="18" spans="2:15">
      <c r="B18" t="s">
        <v>413</v>
      </c>
      <c r="C18" t="s">
        <v>414</v>
      </c>
      <c r="D18" t="s">
        <v>103</v>
      </c>
      <c r="E18" t="s">
        <v>126</v>
      </c>
      <c r="F18" t="s">
        <v>415</v>
      </c>
      <c r="G18" t="s">
        <v>301</v>
      </c>
      <c r="H18" t="s">
        <v>105</v>
      </c>
      <c r="I18" s="77">
        <v>107264</v>
      </c>
      <c r="J18" s="77">
        <v>8209</v>
      </c>
      <c r="K18" s="77">
        <v>0</v>
      </c>
      <c r="L18" s="77">
        <v>8805.3017600000003</v>
      </c>
      <c r="M18" s="77">
        <v>0.11</v>
      </c>
      <c r="N18" s="77">
        <v>2.2400000000000002</v>
      </c>
      <c r="O18" s="77">
        <v>0.43</v>
      </c>
    </row>
    <row r="19" spans="2:15">
      <c r="B19" t="s">
        <v>416</v>
      </c>
      <c r="C19" t="s">
        <v>417</v>
      </c>
      <c r="D19" t="s">
        <v>103</v>
      </c>
      <c r="E19" t="s">
        <v>126</v>
      </c>
      <c r="F19" t="s">
        <v>418</v>
      </c>
      <c r="G19" t="s">
        <v>419</v>
      </c>
      <c r="H19" t="s">
        <v>105</v>
      </c>
      <c r="I19" s="77">
        <v>9093</v>
      </c>
      <c r="J19" s="77">
        <v>43650</v>
      </c>
      <c r="K19" s="77">
        <v>0</v>
      </c>
      <c r="L19" s="77">
        <v>3969.0945000000002</v>
      </c>
      <c r="M19" s="77">
        <v>0.06</v>
      </c>
      <c r="N19" s="77">
        <v>1.01</v>
      </c>
      <c r="O19" s="77">
        <v>0.19</v>
      </c>
    </row>
    <row r="20" spans="2:15">
      <c r="B20" t="s">
        <v>420</v>
      </c>
      <c r="C20" t="s">
        <v>421</v>
      </c>
      <c r="D20" t="s">
        <v>103</v>
      </c>
      <c r="E20" t="s">
        <v>126</v>
      </c>
      <c r="F20" t="s">
        <v>422</v>
      </c>
      <c r="G20" t="s">
        <v>423</v>
      </c>
      <c r="H20" t="s">
        <v>105</v>
      </c>
      <c r="I20" s="77">
        <v>565834</v>
      </c>
      <c r="J20" s="77">
        <v>2330</v>
      </c>
      <c r="K20" s="77">
        <v>0</v>
      </c>
      <c r="L20" s="77">
        <v>13183.932199999999</v>
      </c>
      <c r="M20" s="77">
        <v>0.23</v>
      </c>
      <c r="N20" s="77">
        <v>3.35</v>
      </c>
      <c r="O20" s="77">
        <v>0.64</v>
      </c>
    </row>
    <row r="21" spans="2:15">
      <c r="B21" t="s">
        <v>424</v>
      </c>
      <c r="C21" t="s">
        <v>425</v>
      </c>
      <c r="D21" t="s">
        <v>103</v>
      </c>
      <c r="E21" t="s">
        <v>126</v>
      </c>
      <c r="F21" t="s">
        <v>426</v>
      </c>
      <c r="G21" t="s">
        <v>427</v>
      </c>
      <c r="H21" t="s">
        <v>105</v>
      </c>
      <c r="I21" s="77">
        <v>357629</v>
      </c>
      <c r="J21" s="77">
        <v>3824</v>
      </c>
      <c r="K21" s="77">
        <v>0</v>
      </c>
      <c r="L21" s="77">
        <v>13675.732959999999</v>
      </c>
      <c r="M21" s="77">
        <v>0.21</v>
      </c>
      <c r="N21" s="77">
        <v>3.47</v>
      </c>
      <c r="O21" s="77">
        <v>0.66</v>
      </c>
    </row>
    <row r="22" spans="2:15">
      <c r="B22" t="s">
        <v>428</v>
      </c>
      <c r="C22" t="s">
        <v>429</v>
      </c>
      <c r="D22" t="s">
        <v>103</v>
      </c>
      <c r="E22" t="s">
        <v>126</v>
      </c>
      <c r="F22" t="s">
        <v>430</v>
      </c>
      <c r="G22" t="s">
        <v>427</v>
      </c>
      <c r="H22" t="s">
        <v>105</v>
      </c>
      <c r="I22" s="77">
        <v>584858</v>
      </c>
      <c r="J22" s="77">
        <v>1920</v>
      </c>
      <c r="K22" s="77">
        <v>0</v>
      </c>
      <c r="L22" s="77">
        <v>11229.2736</v>
      </c>
      <c r="M22" s="77">
        <v>0.17</v>
      </c>
      <c r="N22" s="77">
        <v>2.85</v>
      </c>
      <c r="O22" s="77">
        <v>0.55000000000000004</v>
      </c>
    </row>
    <row r="23" spans="2:15">
      <c r="B23" t="s">
        <v>431</v>
      </c>
      <c r="C23" t="s">
        <v>432</v>
      </c>
      <c r="D23" t="s">
        <v>103</v>
      </c>
      <c r="E23" t="s">
        <v>126</v>
      </c>
      <c r="F23" t="s">
        <v>433</v>
      </c>
      <c r="G23" t="s">
        <v>427</v>
      </c>
      <c r="H23" t="s">
        <v>105</v>
      </c>
      <c r="I23" s="77">
        <v>231128</v>
      </c>
      <c r="J23" s="77">
        <v>3315</v>
      </c>
      <c r="K23" s="77">
        <v>82.265060000000005</v>
      </c>
      <c r="L23" s="77">
        <v>7744.1582600000002</v>
      </c>
      <c r="M23" s="77">
        <v>0.12</v>
      </c>
      <c r="N23" s="77">
        <v>1.97</v>
      </c>
      <c r="O23" s="77">
        <v>0.38</v>
      </c>
    </row>
    <row r="24" spans="2:15">
      <c r="B24" t="s">
        <v>434</v>
      </c>
      <c r="C24" t="s">
        <v>435</v>
      </c>
      <c r="D24" t="s">
        <v>103</v>
      </c>
      <c r="E24" t="s">
        <v>126</v>
      </c>
      <c r="F24" t="s">
        <v>436</v>
      </c>
      <c r="G24" t="s">
        <v>427</v>
      </c>
      <c r="H24" t="s">
        <v>105</v>
      </c>
      <c r="I24" s="77">
        <v>66582</v>
      </c>
      <c r="J24" s="77">
        <v>15810</v>
      </c>
      <c r="K24" s="77">
        <v>0</v>
      </c>
      <c r="L24" s="77">
        <v>10526.6142</v>
      </c>
      <c r="M24" s="77">
        <v>0.15</v>
      </c>
      <c r="N24" s="77">
        <v>2.67</v>
      </c>
      <c r="O24" s="77">
        <v>0.51</v>
      </c>
    </row>
    <row r="25" spans="2:15">
      <c r="B25" t="s">
        <v>437</v>
      </c>
      <c r="C25" t="s">
        <v>438</v>
      </c>
      <c r="D25" t="s">
        <v>103</v>
      </c>
      <c r="E25" t="s">
        <v>126</v>
      </c>
      <c r="F25" t="s">
        <v>439</v>
      </c>
      <c r="G25" t="s">
        <v>427</v>
      </c>
      <c r="H25" t="s">
        <v>105</v>
      </c>
      <c r="I25" s="77">
        <v>119812</v>
      </c>
      <c r="J25" s="77">
        <v>18680</v>
      </c>
      <c r="K25" s="77">
        <v>0</v>
      </c>
      <c r="L25" s="77">
        <v>22380.881600000001</v>
      </c>
      <c r="M25" s="77">
        <v>0.1</v>
      </c>
      <c r="N25" s="77">
        <v>5.69</v>
      </c>
      <c r="O25" s="77">
        <v>1.0900000000000001</v>
      </c>
    </row>
    <row r="26" spans="2:15">
      <c r="B26" t="s">
        <v>440</v>
      </c>
      <c r="C26" t="s">
        <v>441</v>
      </c>
      <c r="D26" t="s">
        <v>103</v>
      </c>
      <c r="E26" t="s">
        <v>126</v>
      </c>
      <c r="F26" t="s">
        <v>442</v>
      </c>
      <c r="G26" t="s">
        <v>132</v>
      </c>
      <c r="H26" t="s">
        <v>105</v>
      </c>
      <c r="I26" s="77">
        <v>7031</v>
      </c>
      <c r="J26" s="77">
        <v>41150</v>
      </c>
      <c r="K26" s="77">
        <v>0</v>
      </c>
      <c r="L26" s="77">
        <v>2893.2565</v>
      </c>
      <c r="M26" s="77">
        <v>0.01</v>
      </c>
      <c r="N26" s="77">
        <v>0.73</v>
      </c>
      <c r="O26" s="77">
        <v>0.14000000000000001</v>
      </c>
    </row>
    <row r="27" spans="2:15">
      <c r="B27" s="78" t="s">
        <v>443</v>
      </c>
      <c r="E27" s="16"/>
      <c r="F27" s="16"/>
      <c r="G27" s="16"/>
      <c r="I27" s="79">
        <v>1589707</v>
      </c>
      <c r="K27" s="79">
        <v>40.39</v>
      </c>
      <c r="L27" s="79">
        <v>34279.9544408</v>
      </c>
      <c r="N27" s="79">
        <v>8.7100000000000009</v>
      </c>
      <c r="O27" s="79">
        <v>1.66</v>
      </c>
    </row>
    <row r="28" spans="2:15">
      <c r="B28" t="s">
        <v>444</v>
      </c>
      <c r="C28" t="s">
        <v>445</v>
      </c>
      <c r="D28" t="s">
        <v>103</v>
      </c>
      <c r="E28" t="s">
        <v>126</v>
      </c>
      <c r="F28" t="s">
        <v>446</v>
      </c>
      <c r="G28" t="s">
        <v>447</v>
      </c>
      <c r="H28" t="s">
        <v>105</v>
      </c>
      <c r="I28" s="77">
        <v>479137</v>
      </c>
      <c r="J28" s="77">
        <v>1375</v>
      </c>
      <c r="K28" s="77">
        <v>0</v>
      </c>
      <c r="L28" s="77">
        <v>6588.13375</v>
      </c>
      <c r="M28" s="77">
        <v>0.44</v>
      </c>
      <c r="N28" s="77">
        <v>1.67</v>
      </c>
      <c r="O28" s="77">
        <v>0.32</v>
      </c>
    </row>
    <row r="29" spans="2:15">
      <c r="B29" t="s">
        <v>448</v>
      </c>
      <c r="C29" t="s">
        <v>449</v>
      </c>
      <c r="D29" t="s">
        <v>103</v>
      </c>
      <c r="E29" t="s">
        <v>126</v>
      </c>
      <c r="F29" t="s">
        <v>450</v>
      </c>
      <c r="G29" t="s">
        <v>447</v>
      </c>
      <c r="H29" t="s">
        <v>105</v>
      </c>
      <c r="I29" s="77">
        <v>564384</v>
      </c>
      <c r="J29" s="77">
        <v>1281</v>
      </c>
      <c r="K29" s="77">
        <v>0</v>
      </c>
      <c r="L29" s="77">
        <v>7229.7590399999999</v>
      </c>
      <c r="M29" s="77">
        <v>0.16</v>
      </c>
      <c r="N29" s="77">
        <v>1.84</v>
      </c>
      <c r="O29" s="77">
        <v>0.35</v>
      </c>
    </row>
    <row r="30" spans="2:15">
      <c r="B30" t="s">
        <v>451</v>
      </c>
      <c r="C30" t="s">
        <v>452</v>
      </c>
      <c r="D30" t="s">
        <v>103</v>
      </c>
      <c r="E30" t="s">
        <v>126</v>
      </c>
      <c r="F30" t="s">
        <v>453</v>
      </c>
      <c r="G30" t="s">
        <v>427</v>
      </c>
      <c r="H30" t="s">
        <v>105</v>
      </c>
      <c r="I30" s="77">
        <v>75428</v>
      </c>
      <c r="J30" s="77">
        <v>1651</v>
      </c>
      <c r="K30" s="77">
        <v>0</v>
      </c>
      <c r="L30" s="77">
        <v>1245.31628</v>
      </c>
      <c r="M30" s="77">
        <v>0.09</v>
      </c>
      <c r="N30" s="77">
        <v>0.32</v>
      </c>
      <c r="O30" s="77">
        <v>0.06</v>
      </c>
    </row>
    <row r="31" spans="2:15">
      <c r="B31" t="s">
        <v>454</v>
      </c>
      <c r="C31" t="s">
        <v>455</v>
      </c>
      <c r="D31" t="s">
        <v>103</v>
      </c>
      <c r="E31" t="s">
        <v>126</v>
      </c>
      <c r="F31" t="s">
        <v>456</v>
      </c>
      <c r="G31" t="s">
        <v>427</v>
      </c>
      <c r="H31" t="s">
        <v>105</v>
      </c>
      <c r="I31" s="77">
        <v>3636</v>
      </c>
      <c r="J31" s="77">
        <v>169200</v>
      </c>
      <c r="K31" s="77">
        <v>0</v>
      </c>
      <c r="L31" s="77">
        <v>6152.1120000000001</v>
      </c>
      <c r="M31" s="77">
        <v>0.17</v>
      </c>
      <c r="N31" s="77">
        <v>1.56</v>
      </c>
      <c r="O31" s="77">
        <v>0.3</v>
      </c>
    </row>
    <row r="32" spans="2:15">
      <c r="B32" t="s">
        <v>457</v>
      </c>
      <c r="C32" t="s">
        <v>458</v>
      </c>
      <c r="D32" t="s">
        <v>103</v>
      </c>
      <c r="E32" t="s">
        <v>126</v>
      </c>
      <c r="F32" t="s">
        <v>459</v>
      </c>
      <c r="G32" t="s">
        <v>427</v>
      </c>
      <c r="H32" t="s">
        <v>105</v>
      </c>
      <c r="I32" s="77">
        <v>35112</v>
      </c>
      <c r="J32" s="77">
        <v>7011</v>
      </c>
      <c r="K32" s="77">
        <v>0</v>
      </c>
      <c r="L32" s="77">
        <v>2461.7023199999999</v>
      </c>
      <c r="M32" s="77">
        <v>0.24</v>
      </c>
      <c r="N32" s="77">
        <v>0.63</v>
      </c>
      <c r="O32" s="77">
        <v>0.12</v>
      </c>
    </row>
    <row r="33" spans="2:15">
      <c r="B33" t="s">
        <v>460</v>
      </c>
      <c r="C33" t="s">
        <v>461</v>
      </c>
      <c r="D33" t="s">
        <v>103</v>
      </c>
      <c r="E33" t="s">
        <v>126</v>
      </c>
      <c r="F33" t="s">
        <v>462</v>
      </c>
      <c r="G33" t="s">
        <v>427</v>
      </c>
      <c r="H33" t="s">
        <v>105</v>
      </c>
      <c r="I33" s="77">
        <v>94000</v>
      </c>
      <c r="J33" s="77">
        <v>1464.23982</v>
      </c>
      <c r="K33" s="77">
        <v>0</v>
      </c>
      <c r="L33" s="77">
        <v>1376.3854308</v>
      </c>
      <c r="M33" s="77">
        <v>0</v>
      </c>
      <c r="N33" s="77">
        <v>0.35</v>
      </c>
      <c r="O33" s="77">
        <v>7.0000000000000007E-2</v>
      </c>
    </row>
    <row r="34" spans="2:15">
      <c r="B34" t="s">
        <v>463</v>
      </c>
      <c r="C34" t="s">
        <v>464</v>
      </c>
      <c r="D34" t="s">
        <v>103</v>
      </c>
      <c r="E34" t="s">
        <v>126</v>
      </c>
      <c r="F34" t="s">
        <v>462</v>
      </c>
      <c r="G34" t="s">
        <v>427</v>
      </c>
      <c r="H34" t="s">
        <v>105</v>
      </c>
      <c r="I34" s="77">
        <v>227615</v>
      </c>
      <c r="J34" s="77">
        <v>1478</v>
      </c>
      <c r="K34" s="77">
        <v>0</v>
      </c>
      <c r="L34" s="77">
        <v>3364.1496999999999</v>
      </c>
      <c r="M34" s="77">
        <v>0.13</v>
      </c>
      <c r="N34" s="77">
        <v>0.85</v>
      </c>
      <c r="O34" s="77">
        <v>0.16</v>
      </c>
    </row>
    <row r="35" spans="2:15">
      <c r="B35" t="s">
        <v>465</v>
      </c>
      <c r="C35" t="s">
        <v>466</v>
      </c>
      <c r="D35" t="s">
        <v>103</v>
      </c>
      <c r="E35" t="s">
        <v>126</v>
      </c>
      <c r="F35" t="s">
        <v>467</v>
      </c>
      <c r="G35" t="s">
        <v>468</v>
      </c>
      <c r="H35" t="s">
        <v>105</v>
      </c>
      <c r="I35" s="77">
        <v>40390</v>
      </c>
      <c r="J35" s="77">
        <v>9054</v>
      </c>
      <c r="K35" s="77">
        <v>40.39</v>
      </c>
      <c r="L35" s="77">
        <v>3697.3006</v>
      </c>
      <c r="M35" s="77">
        <v>0.17</v>
      </c>
      <c r="N35" s="77">
        <v>0.94</v>
      </c>
      <c r="O35" s="77">
        <v>0.18</v>
      </c>
    </row>
    <row r="36" spans="2:15">
      <c r="B36" t="s">
        <v>469</v>
      </c>
      <c r="C36" t="s">
        <v>470</v>
      </c>
      <c r="D36" t="s">
        <v>103</v>
      </c>
      <c r="E36" t="s">
        <v>126</v>
      </c>
      <c r="F36" t="s">
        <v>471</v>
      </c>
      <c r="G36" t="s">
        <v>130</v>
      </c>
      <c r="H36" t="s">
        <v>105</v>
      </c>
      <c r="I36" s="77">
        <v>3617</v>
      </c>
      <c r="J36" s="77">
        <v>19400</v>
      </c>
      <c r="K36" s="77">
        <v>0</v>
      </c>
      <c r="L36" s="77">
        <v>701.69799999999998</v>
      </c>
      <c r="M36" s="77">
        <v>7.0000000000000007E-2</v>
      </c>
      <c r="N36" s="77">
        <v>0.18</v>
      </c>
      <c r="O36" s="77">
        <v>0.03</v>
      </c>
    </row>
    <row r="37" spans="2:15">
      <c r="B37" t="s">
        <v>472</v>
      </c>
      <c r="C37" t="s">
        <v>473</v>
      </c>
      <c r="D37" t="s">
        <v>103</v>
      </c>
      <c r="E37" t="s">
        <v>126</v>
      </c>
      <c r="F37" t="s">
        <v>474</v>
      </c>
      <c r="G37" t="s">
        <v>131</v>
      </c>
      <c r="H37" t="s">
        <v>105</v>
      </c>
      <c r="I37" s="77">
        <v>62916</v>
      </c>
      <c r="J37" s="77">
        <v>2129</v>
      </c>
      <c r="K37" s="77">
        <v>0</v>
      </c>
      <c r="L37" s="77">
        <v>1339.48164</v>
      </c>
      <c r="M37" s="77">
        <v>0.19</v>
      </c>
      <c r="N37" s="77">
        <v>0.34</v>
      </c>
      <c r="O37" s="77">
        <v>7.0000000000000007E-2</v>
      </c>
    </row>
    <row r="38" spans="2:15">
      <c r="B38" t="s">
        <v>475</v>
      </c>
      <c r="C38" t="s">
        <v>476</v>
      </c>
      <c r="D38" t="s">
        <v>103</v>
      </c>
      <c r="E38" t="s">
        <v>126</v>
      </c>
      <c r="F38" t="s">
        <v>477</v>
      </c>
      <c r="G38" t="s">
        <v>135</v>
      </c>
      <c r="H38" t="s">
        <v>105</v>
      </c>
      <c r="I38" s="77">
        <v>3472</v>
      </c>
      <c r="J38" s="77">
        <v>3569</v>
      </c>
      <c r="K38" s="77">
        <v>0</v>
      </c>
      <c r="L38" s="77">
        <v>123.91567999999999</v>
      </c>
      <c r="M38" s="77">
        <v>0.01</v>
      </c>
      <c r="N38" s="77">
        <v>0.03</v>
      </c>
      <c r="O38" s="77">
        <v>0.01</v>
      </c>
    </row>
    <row r="39" spans="2:15">
      <c r="B39" s="78" t="s">
        <v>478</v>
      </c>
      <c r="E39" s="16"/>
      <c r="F39" s="16"/>
      <c r="G39" s="16"/>
      <c r="I39" s="79">
        <v>500737</v>
      </c>
      <c r="K39" s="79">
        <v>12.492570000000001</v>
      </c>
      <c r="L39" s="79">
        <v>7511.1585699999996</v>
      </c>
      <c r="N39" s="79">
        <v>1.91</v>
      </c>
      <c r="O39" s="79">
        <v>0.36</v>
      </c>
    </row>
    <row r="40" spans="2:15">
      <c r="B40" t="s">
        <v>479</v>
      </c>
      <c r="C40" t="s">
        <v>480</v>
      </c>
      <c r="D40" t="s">
        <v>103</v>
      </c>
      <c r="E40" t="s">
        <v>126</v>
      </c>
      <c r="F40" t="s">
        <v>481</v>
      </c>
      <c r="G40" t="s">
        <v>482</v>
      </c>
      <c r="H40" t="s">
        <v>105</v>
      </c>
      <c r="I40" s="77">
        <v>2570</v>
      </c>
      <c r="J40" s="77">
        <v>19640</v>
      </c>
      <c r="K40" s="77">
        <v>0</v>
      </c>
      <c r="L40" s="77">
        <v>504.74799999999999</v>
      </c>
      <c r="M40" s="77">
        <v>0.02</v>
      </c>
      <c r="N40" s="77">
        <v>0.13</v>
      </c>
      <c r="O40" s="77">
        <v>0.02</v>
      </c>
    </row>
    <row r="41" spans="2:15">
      <c r="B41" t="s">
        <v>483</v>
      </c>
      <c r="C41" t="s">
        <v>484</v>
      </c>
      <c r="D41" t="s">
        <v>103</v>
      </c>
      <c r="E41" t="s">
        <v>126</v>
      </c>
      <c r="F41" t="s">
        <v>485</v>
      </c>
      <c r="G41" t="s">
        <v>486</v>
      </c>
      <c r="H41" t="s">
        <v>105</v>
      </c>
      <c r="I41" s="77">
        <v>15400</v>
      </c>
      <c r="J41" s="77">
        <v>4997</v>
      </c>
      <c r="K41" s="77">
        <v>0</v>
      </c>
      <c r="L41" s="77">
        <v>769.53800000000001</v>
      </c>
      <c r="M41" s="77">
        <v>0.15</v>
      </c>
      <c r="N41" s="77">
        <v>0.2</v>
      </c>
      <c r="O41" s="77">
        <v>0.04</v>
      </c>
    </row>
    <row r="42" spans="2:15">
      <c r="B42" t="s">
        <v>487</v>
      </c>
      <c r="C42" t="s">
        <v>488</v>
      </c>
      <c r="D42" t="s">
        <v>103</v>
      </c>
      <c r="E42" t="s">
        <v>126</v>
      </c>
      <c r="F42" t="s">
        <v>489</v>
      </c>
      <c r="G42" t="s">
        <v>427</v>
      </c>
      <c r="H42" t="s">
        <v>105</v>
      </c>
      <c r="I42" s="77">
        <v>36613</v>
      </c>
      <c r="J42" s="77">
        <v>9280</v>
      </c>
      <c r="K42" s="77">
        <v>0</v>
      </c>
      <c r="L42" s="77">
        <v>3397.6864</v>
      </c>
      <c r="M42" s="77">
        <v>0.16</v>
      </c>
      <c r="N42" s="77">
        <v>0.86</v>
      </c>
      <c r="O42" s="77">
        <v>0.16</v>
      </c>
    </row>
    <row r="43" spans="2:15">
      <c r="B43" t="s">
        <v>490</v>
      </c>
      <c r="C43" t="s">
        <v>491</v>
      </c>
      <c r="D43" t="s">
        <v>103</v>
      </c>
      <c r="E43" t="s">
        <v>126</v>
      </c>
      <c r="F43" t="s">
        <v>492</v>
      </c>
      <c r="G43" t="s">
        <v>427</v>
      </c>
      <c r="H43" t="s">
        <v>105</v>
      </c>
      <c r="I43" s="77">
        <v>152400</v>
      </c>
      <c r="J43" s="77">
        <v>112.2</v>
      </c>
      <c r="K43" s="77">
        <v>0</v>
      </c>
      <c r="L43" s="77">
        <v>170.99279999999999</v>
      </c>
      <c r="M43" s="77">
        <v>0.11</v>
      </c>
      <c r="N43" s="77">
        <v>0.04</v>
      </c>
      <c r="O43" s="77">
        <v>0.01</v>
      </c>
    </row>
    <row r="44" spans="2:15">
      <c r="B44" t="s">
        <v>493</v>
      </c>
      <c r="C44" t="s">
        <v>494</v>
      </c>
      <c r="D44" t="s">
        <v>103</v>
      </c>
      <c r="E44" t="s">
        <v>126</v>
      </c>
      <c r="F44" t="s">
        <v>495</v>
      </c>
      <c r="G44" t="s">
        <v>130</v>
      </c>
      <c r="H44" t="s">
        <v>105</v>
      </c>
      <c r="I44" s="77">
        <v>105800</v>
      </c>
      <c r="J44" s="77">
        <v>183</v>
      </c>
      <c r="K44" s="77">
        <v>0</v>
      </c>
      <c r="L44" s="77">
        <v>193.614</v>
      </c>
      <c r="M44" s="77">
        <v>0.09</v>
      </c>
      <c r="N44" s="77">
        <v>0.05</v>
      </c>
      <c r="O44" s="77">
        <v>0.01</v>
      </c>
    </row>
    <row r="45" spans="2:15">
      <c r="B45" t="s">
        <v>496</v>
      </c>
      <c r="C45" t="s">
        <v>497</v>
      </c>
      <c r="D45" t="s">
        <v>103</v>
      </c>
      <c r="E45" t="s">
        <v>126</v>
      </c>
      <c r="F45" t="s">
        <v>498</v>
      </c>
      <c r="G45" t="s">
        <v>130</v>
      </c>
      <c r="H45" t="s">
        <v>105</v>
      </c>
      <c r="I45" s="77">
        <v>150000</v>
      </c>
      <c r="J45" s="77">
        <v>396.5</v>
      </c>
      <c r="K45" s="77">
        <v>0</v>
      </c>
      <c r="L45" s="77">
        <v>594.75</v>
      </c>
      <c r="M45" s="77">
        <v>0.2</v>
      </c>
      <c r="N45" s="77">
        <v>0.15</v>
      </c>
      <c r="O45" s="77">
        <v>0.03</v>
      </c>
    </row>
    <row r="46" spans="2:15">
      <c r="B46" t="s">
        <v>499</v>
      </c>
      <c r="C46" t="s">
        <v>500</v>
      </c>
      <c r="D46" t="s">
        <v>103</v>
      </c>
      <c r="E46" t="s">
        <v>126</v>
      </c>
      <c r="F46" t="s">
        <v>501</v>
      </c>
      <c r="G46" t="s">
        <v>131</v>
      </c>
      <c r="H46" t="s">
        <v>105</v>
      </c>
      <c r="I46" s="77">
        <v>37954</v>
      </c>
      <c r="J46" s="77">
        <v>4920</v>
      </c>
      <c r="K46" s="77">
        <v>12.492570000000001</v>
      </c>
      <c r="L46" s="77">
        <v>1879.8293699999999</v>
      </c>
      <c r="M46" s="77">
        <v>0.1</v>
      </c>
      <c r="N46" s="77">
        <v>0.48</v>
      </c>
      <c r="O46" s="77">
        <v>0.09</v>
      </c>
    </row>
    <row r="47" spans="2:15">
      <c r="B47" s="78" t="s">
        <v>502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224</v>
      </c>
      <c r="C48" t="s">
        <v>224</v>
      </c>
      <c r="E48" s="16"/>
      <c r="F48" s="16"/>
      <c r="G48" t="s">
        <v>224</v>
      </c>
      <c r="H48" t="s">
        <v>224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229</v>
      </c>
      <c r="E49" s="16"/>
      <c r="F49" s="16"/>
      <c r="G49" s="16"/>
      <c r="I49" s="79">
        <v>1241386</v>
      </c>
      <c r="K49" s="79">
        <v>8.1337400000000004E-2</v>
      </c>
      <c r="L49" s="79">
        <v>151125.82127308601</v>
      </c>
      <c r="N49" s="79">
        <v>38.39</v>
      </c>
      <c r="O49" s="79">
        <v>7.34</v>
      </c>
    </row>
    <row r="50" spans="2:15">
      <c r="B50" s="78" t="s">
        <v>296</v>
      </c>
      <c r="E50" s="16"/>
      <c r="F50" s="16"/>
      <c r="G50" s="16"/>
      <c r="I50" s="79">
        <v>52934</v>
      </c>
      <c r="K50" s="79">
        <v>0</v>
      </c>
      <c r="L50" s="79">
        <v>22365.811776269999</v>
      </c>
      <c r="N50" s="79">
        <v>5.68</v>
      </c>
      <c r="O50" s="79">
        <v>1.0900000000000001</v>
      </c>
    </row>
    <row r="51" spans="2:15">
      <c r="B51" t="s">
        <v>503</v>
      </c>
      <c r="C51" t="s">
        <v>504</v>
      </c>
      <c r="D51" t="s">
        <v>505</v>
      </c>
      <c r="E51" t="s">
        <v>324</v>
      </c>
      <c r="F51" t="s">
        <v>506</v>
      </c>
      <c r="G51" t="s">
        <v>507</v>
      </c>
      <c r="H51" t="s">
        <v>109</v>
      </c>
      <c r="I51" s="77">
        <v>43745</v>
      </c>
      <c r="J51" s="77">
        <v>11811</v>
      </c>
      <c r="K51" s="77">
        <v>0</v>
      </c>
      <c r="L51" s="77">
        <v>18595.032298049999</v>
      </c>
      <c r="M51" s="77">
        <v>0.03</v>
      </c>
      <c r="N51" s="77">
        <v>4.72</v>
      </c>
      <c r="O51" s="77">
        <v>0.9</v>
      </c>
    </row>
    <row r="52" spans="2:15">
      <c r="B52" t="s">
        <v>508</v>
      </c>
      <c r="C52" t="s">
        <v>509</v>
      </c>
      <c r="D52" t="s">
        <v>505</v>
      </c>
      <c r="E52" t="s">
        <v>324</v>
      </c>
      <c r="F52" t="s">
        <v>442</v>
      </c>
      <c r="G52" t="s">
        <v>364</v>
      </c>
      <c r="H52" t="s">
        <v>109</v>
      </c>
      <c r="I52" s="77">
        <v>9189</v>
      </c>
      <c r="J52" s="77">
        <v>11402</v>
      </c>
      <c r="K52" s="77">
        <v>0</v>
      </c>
      <c r="L52" s="77">
        <v>3770.7794782199999</v>
      </c>
      <c r="M52" s="77">
        <v>0.01</v>
      </c>
      <c r="N52" s="77">
        <v>0.96</v>
      </c>
      <c r="O52" s="77">
        <v>0.18</v>
      </c>
    </row>
    <row r="53" spans="2:15">
      <c r="B53" s="78" t="s">
        <v>297</v>
      </c>
      <c r="E53" s="16"/>
      <c r="F53" s="16"/>
      <c r="G53" s="16"/>
      <c r="I53" s="79">
        <v>1188452</v>
      </c>
      <c r="K53" s="79">
        <v>8.1337400000000004E-2</v>
      </c>
      <c r="L53" s="79">
        <v>128760.009496816</v>
      </c>
      <c r="N53" s="79">
        <v>32.71</v>
      </c>
      <c r="O53" s="79">
        <v>6.25</v>
      </c>
    </row>
    <row r="54" spans="2:15">
      <c r="B54" t="s">
        <v>510</v>
      </c>
      <c r="C54" t="s">
        <v>511</v>
      </c>
      <c r="D54" t="s">
        <v>512</v>
      </c>
      <c r="E54" t="s">
        <v>324</v>
      </c>
      <c r="F54" t="s">
        <v>513</v>
      </c>
      <c r="G54" t="s">
        <v>514</v>
      </c>
      <c r="H54" t="s">
        <v>109</v>
      </c>
      <c r="I54" s="77">
        <v>6240</v>
      </c>
      <c r="J54" s="77">
        <v>36739</v>
      </c>
      <c r="K54" s="77">
        <v>0</v>
      </c>
      <c r="L54" s="77">
        <v>8250.7564464000006</v>
      </c>
      <c r="M54" s="77">
        <v>0</v>
      </c>
      <c r="N54" s="77">
        <v>2.1</v>
      </c>
      <c r="O54" s="77">
        <v>0.4</v>
      </c>
    </row>
    <row r="55" spans="2:15">
      <c r="B55" t="s">
        <v>515</v>
      </c>
      <c r="C55" t="s">
        <v>516</v>
      </c>
      <c r="D55" t="s">
        <v>505</v>
      </c>
      <c r="E55" t="s">
        <v>324</v>
      </c>
      <c r="F55" s="16"/>
      <c r="G55" t="s">
        <v>514</v>
      </c>
      <c r="H55" t="s">
        <v>109</v>
      </c>
      <c r="I55" s="77">
        <v>34516</v>
      </c>
      <c r="J55" s="77">
        <v>1481</v>
      </c>
      <c r="K55" s="77">
        <v>0</v>
      </c>
      <c r="L55" s="77">
        <v>1839.74387404</v>
      </c>
      <c r="M55" s="77">
        <v>0.03</v>
      </c>
      <c r="N55" s="77">
        <v>0.47</v>
      </c>
      <c r="O55" s="77">
        <v>0.09</v>
      </c>
    </row>
    <row r="56" spans="2:15">
      <c r="B56" t="s">
        <v>517</v>
      </c>
      <c r="C56" t="s">
        <v>518</v>
      </c>
      <c r="D56" t="s">
        <v>512</v>
      </c>
      <c r="E56" t="s">
        <v>324</v>
      </c>
      <c r="F56" s="16"/>
      <c r="G56" t="s">
        <v>519</v>
      </c>
      <c r="H56" t="s">
        <v>109</v>
      </c>
      <c r="I56" s="77">
        <v>14327</v>
      </c>
      <c r="J56" s="77">
        <v>14322</v>
      </c>
      <c r="K56" s="77">
        <v>0</v>
      </c>
      <c r="L56" s="77">
        <v>7384.8346710599999</v>
      </c>
      <c r="M56" s="77">
        <v>0.01</v>
      </c>
      <c r="N56" s="77">
        <v>1.88</v>
      </c>
      <c r="O56" s="77">
        <v>0.36</v>
      </c>
    </row>
    <row r="57" spans="2:15">
      <c r="B57" t="s">
        <v>520</v>
      </c>
      <c r="C57" t="s">
        <v>521</v>
      </c>
      <c r="D57" t="s">
        <v>522</v>
      </c>
      <c r="E57" t="s">
        <v>324</v>
      </c>
      <c r="F57" t="s">
        <v>523</v>
      </c>
      <c r="G57" t="s">
        <v>524</v>
      </c>
      <c r="H57" t="s">
        <v>116</v>
      </c>
      <c r="I57" s="77">
        <v>209441</v>
      </c>
      <c r="J57" s="77">
        <v>190.2</v>
      </c>
      <c r="K57" s="77">
        <v>0</v>
      </c>
      <c r="L57" s="77">
        <v>1881.8374381680001</v>
      </c>
      <c r="M57" s="77">
        <v>0.06</v>
      </c>
      <c r="N57" s="77">
        <v>0.48</v>
      </c>
      <c r="O57" s="77">
        <v>0.09</v>
      </c>
    </row>
    <row r="58" spans="2:15">
      <c r="B58" t="s">
        <v>525</v>
      </c>
      <c r="C58" t="s">
        <v>526</v>
      </c>
      <c r="D58" t="s">
        <v>505</v>
      </c>
      <c r="E58" t="s">
        <v>324</v>
      </c>
      <c r="F58" t="s">
        <v>527</v>
      </c>
      <c r="G58" t="s">
        <v>528</v>
      </c>
      <c r="H58" t="s">
        <v>109</v>
      </c>
      <c r="I58" s="77">
        <v>15207</v>
      </c>
      <c r="J58" s="77">
        <v>23047</v>
      </c>
      <c r="K58" s="77">
        <v>0</v>
      </c>
      <c r="L58" s="77">
        <v>12613.621486710001</v>
      </c>
      <c r="M58" s="77">
        <v>0.06</v>
      </c>
      <c r="N58" s="77">
        <v>3.2</v>
      </c>
      <c r="O58" s="77">
        <v>0.61</v>
      </c>
    </row>
    <row r="59" spans="2:15">
      <c r="B59" t="s">
        <v>529</v>
      </c>
      <c r="C59" t="s">
        <v>530</v>
      </c>
      <c r="D59" t="s">
        <v>531</v>
      </c>
      <c r="E59" t="s">
        <v>324</v>
      </c>
      <c r="F59" t="s">
        <v>532</v>
      </c>
      <c r="G59" t="s">
        <v>528</v>
      </c>
      <c r="H59" t="s">
        <v>204</v>
      </c>
      <c r="I59" s="77">
        <v>69998</v>
      </c>
      <c r="J59" s="77">
        <v>32540</v>
      </c>
      <c r="K59" s="77">
        <v>0</v>
      </c>
      <c r="L59" s="77">
        <v>10495.80251136</v>
      </c>
      <c r="M59" s="77">
        <v>0.02</v>
      </c>
      <c r="N59" s="77">
        <v>2.67</v>
      </c>
      <c r="O59" s="77">
        <v>0.51</v>
      </c>
    </row>
    <row r="60" spans="2:15">
      <c r="B60" t="s">
        <v>533</v>
      </c>
      <c r="C60" t="s">
        <v>534</v>
      </c>
      <c r="D60" t="s">
        <v>505</v>
      </c>
      <c r="E60" t="s">
        <v>324</v>
      </c>
      <c r="F60" s="16"/>
      <c r="G60" t="s">
        <v>326</v>
      </c>
      <c r="H60" t="s">
        <v>109</v>
      </c>
      <c r="I60" s="77">
        <v>18070</v>
      </c>
      <c r="J60" s="77">
        <v>1700</v>
      </c>
      <c r="K60" s="77">
        <v>0</v>
      </c>
      <c r="L60" s="77">
        <v>1105.57681</v>
      </c>
      <c r="M60" s="77">
        <v>0.09</v>
      </c>
      <c r="N60" s="77">
        <v>0.28000000000000003</v>
      </c>
      <c r="O60" s="77">
        <v>0.05</v>
      </c>
    </row>
    <row r="61" spans="2:15">
      <c r="B61" t="s">
        <v>535</v>
      </c>
      <c r="C61" t="s">
        <v>536</v>
      </c>
      <c r="D61" t="s">
        <v>537</v>
      </c>
      <c r="E61" t="s">
        <v>324</v>
      </c>
      <c r="F61" t="s">
        <v>538</v>
      </c>
      <c r="G61" t="s">
        <v>369</v>
      </c>
      <c r="H61" t="s">
        <v>113</v>
      </c>
      <c r="I61" s="77">
        <v>186210</v>
      </c>
      <c r="J61" s="77">
        <v>771.5</v>
      </c>
      <c r="K61" s="77">
        <v>0</v>
      </c>
      <c r="L61" s="77">
        <v>6055.8864263100004</v>
      </c>
      <c r="M61" s="77">
        <v>0.02</v>
      </c>
      <c r="N61" s="77">
        <v>1.54</v>
      </c>
      <c r="O61" s="77">
        <v>0.28999999999999998</v>
      </c>
    </row>
    <row r="62" spans="2:15">
      <c r="B62" t="s">
        <v>539</v>
      </c>
      <c r="C62" t="s">
        <v>540</v>
      </c>
      <c r="D62" t="s">
        <v>126</v>
      </c>
      <c r="E62" t="s">
        <v>324</v>
      </c>
      <c r="F62" t="s">
        <v>541</v>
      </c>
      <c r="G62" t="s">
        <v>369</v>
      </c>
      <c r="H62" t="s">
        <v>113</v>
      </c>
      <c r="I62" s="77">
        <v>236699</v>
      </c>
      <c r="J62" s="77">
        <v>388</v>
      </c>
      <c r="K62" s="77">
        <v>0</v>
      </c>
      <c r="L62" s="77">
        <v>3871.3901426480002</v>
      </c>
      <c r="M62" s="77">
        <v>0.06</v>
      </c>
      <c r="N62" s="77">
        <v>0.98</v>
      </c>
      <c r="O62" s="77">
        <v>0.19</v>
      </c>
    </row>
    <row r="63" spans="2:15">
      <c r="B63" t="s">
        <v>542</v>
      </c>
      <c r="C63" t="s">
        <v>543</v>
      </c>
      <c r="D63" t="s">
        <v>522</v>
      </c>
      <c r="E63" t="s">
        <v>324</v>
      </c>
      <c r="F63" t="s">
        <v>544</v>
      </c>
      <c r="G63" t="s">
        <v>369</v>
      </c>
      <c r="H63" t="s">
        <v>113</v>
      </c>
      <c r="I63" s="77">
        <v>185638</v>
      </c>
      <c r="J63" s="77">
        <v>920</v>
      </c>
      <c r="K63" s="77">
        <v>0</v>
      </c>
      <c r="L63" s="77">
        <v>7199.3535118399996</v>
      </c>
      <c r="M63" s="77">
        <v>0.14000000000000001</v>
      </c>
      <c r="N63" s="77">
        <v>1.83</v>
      </c>
      <c r="O63" s="77">
        <v>0.35</v>
      </c>
    </row>
    <row r="64" spans="2:15">
      <c r="B64" t="s">
        <v>545</v>
      </c>
      <c r="C64" t="s">
        <v>546</v>
      </c>
      <c r="D64" t="s">
        <v>512</v>
      </c>
      <c r="E64" t="s">
        <v>324</v>
      </c>
      <c r="F64" t="s">
        <v>547</v>
      </c>
      <c r="G64" t="s">
        <v>548</v>
      </c>
      <c r="H64" t="s">
        <v>109</v>
      </c>
      <c r="I64" s="77">
        <v>20980</v>
      </c>
      <c r="J64" s="77">
        <v>16632</v>
      </c>
      <c r="K64" s="77">
        <v>0</v>
      </c>
      <c r="L64" s="77">
        <v>12558.327566399999</v>
      </c>
      <c r="M64" s="77">
        <v>0.01</v>
      </c>
      <c r="N64" s="77">
        <v>3.19</v>
      </c>
      <c r="O64" s="77">
        <v>0.61</v>
      </c>
    </row>
    <row r="65" spans="2:15">
      <c r="B65" t="s">
        <v>549</v>
      </c>
      <c r="C65" t="s">
        <v>550</v>
      </c>
      <c r="D65" t="s">
        <v>505</v>
      </c>
      <c r="E65" t="s">
        <v>324</v>
      </c>
      <c r="F65" t="s">
        <v>551</v>
      </c>
      <c r="G65" t="s">
        <v>552</v>
      </c>
      <c r="H65" t="s">
        <v>109</v>
      </c>
      <c r="I65" s="77">
        <v>6221</v>
      </c>
      <c r="J65" s="77">
        <v>26740</v>
      </c>
      <c r="K65" s="77">
        <v>0</v>
      </c>
      <c r="L65" s="77">
        <v>5986.9199446000002</v>
      </c>
      <c r="M65" s="77">
        <v>0</v>
      </c>
      <c r="N65" s="77">
        <v>1.52</v>
      </c>
      <c r="O65" s="77">
        <v>0.28999999999999998</v>
      </c>
    </row>
    <row r="66" spans="2:15">
      <c r="B66" t="s">
        <v>553</v>
      </c>
      <c r="C66" t="s">
        <v>554</v>
      </c>
      <c r="D66" t="s">
        <v>505</v>
      </c>
      <c r="E66" t="s">
        <v>324</v>
      </c>
      <c r="F66" t="s">
        <v>555</v>
      </c>
      <c r="G66" t="s">
        <v>507</v>
      </c>
      <c r="H66" t="s">
        <v>109</v>
      </c>
      <c r="I66" s="77">
        <v>10448</v>
      </c>
      <c r="J66" s="77">
        <v>16884</v>
      </c>
      <c r="K66" s="77">
        <v>0</v>
      </c>
      <c r="L66" s="77">
        <v>6348.7811116800003</v>
      </c>
      <c r="M66" s="77">
        <v>0</v>
      </c>
      <c r="N66" s="77">
        <v>1.61</v>
      </c>
      <c r="O66" s="77">
        <v>0.31</v>
      </c>
    </row>
    <row r="67" spans="2:15">
      <c r="B67" t="s">
        <v>556</v>
      </c>
      <c r="C67" t="s">
        <v>557</v>
      </c>
      <c r="D67" t="s">
        <v>505</v>
      </c>
      <c r="E67" t="s">
        <v>324</v>
      </c>
      <c r="F67" s="16"/>
      <c r="G67" t="s">
        <v>507</v>
      </c>
      <c r="H67" t="s">
        <v>109</v>
      </c>
      <c r="I67" s="77">
        <v>32081</v>
      </c>
      <c r="J67" s="77">
        <v>9176</v>
      </c>
      <c r="K67" s="77">
        <v>0</v>
      </c>
      <c r="L67" s="77">
        <v>10594.56546344</v>
      </c>
      <c r="M67" s="77">
        <v>0.02</v>
      </c>
      <c r="N67" s="77">
        <v>2.69</v>
      </c>
      <c r="O67" s="77">
        <v>0.51</v>
      </c>
    </row>
    <row r="68" spans="2:15">
      <c r="B68" t="s">
        <v>558</v>
      </c>
      <c r="C68" t="s">
        <v>559</v>
      </c>
      <c r="D68" t="s">
        <v>512</v>
      </c>
      <c r="E68" t="s">
        <v>324</v>
      </c>
      <c r="F68" t="s">
        <v>560</v>
      </c>
      <c r="G68" t="s">
        <v>561</v>
      </c>
      <c r="H68" t="s">
        <v>109</v>
      </c>
      <c r="I68" s="77">
        <v>9998</v>
      </c>
      <c r="J68" s="77">
        <v>22577</v>
      </c>
      <c r="K68" s="77">
        <v>0</v>
      </c>
      <c r="L68" s="77">
        <v>8123.8372075400002</v>
      </c>
      <c r="M68" s="77">
        <v>0</v>
      </c>
      <c r="N68" s="77">
        <v>2.06</v>
      </c>
      <c r="O68" s="77">
        <v>0.39</v>
      </c>
    </row>
    <row r="69" spans="2:15">
      <c r="B69" t="s">
        <v>562</v>
      </c>
      <c r="C69" t="s">
        <v>563</v>
      </c>
      <c r="D69" t="s">
        <v>522</v>
      </c>
      <c r="E69" t="s">
        <v>324</v>
      </c>
      <c r="F69" t="s">
        <v>564</v>
      </c>
      <c r="G69" t="s">
        <v>561</v>
      </c>
      <c r="H69" t="s">
        <v>109</v>
      </c>
      <c r="I69" s="77">
        <v>3150</v>
      </c>
      <c r="J69" s="77">
        <v>106300</v>
      </c>
      <c r="K69" s="77">
        <v>8.1337400000000004E-2</v>
      </c>
      <c r="L69" s="77">
        <v>12051.1528874</v>
      </c>
      <c r="M69" s="77">
        <v>0</v>
      </c>
      <c r="N69" s="77">
        <v>3.06</v>
      </c>
      <c r="O69" s="77">
        <v>0.57999999999999996</v>
      </c>
    </row>
    <row r="70" spans="2:15">
      <c r="B70" t="s">
        <v>565</v>
      </c>
      <c r="C70" t="s">
        <v>566</v>
      </c>
      <c r="D70" t="s">
        <v>126</v>
      </c>
      <c r="E70" t="s">
        <v>324</v>
      </c>
      <c r="F70" s="16"/>
      <c r="G70" t="s">
        <v>561</v>
      </c>
      <c r="H70" t="s">
        <v>204</v>
      </c>
      <c r="I70" s="77">
        <v>89199</v>
      </c>
      <c r="J70" s="77">
        <v>9010</v>
      </c>
      <c r="K70" s="77">
        <v>0</v>
      </c>
      <c r="L70" s="77">
        <v>3703.3712179200002</v>
      </c>
      <c r="M70" s="77">
        <v>0.01</v>
      </c>
      <c r="N70" s="77">
        <v>0.94</v>
      </c>
      <c r="O70" s="77">
        <v>0.18</v>
      </c>
    </row>
    <row r="71" spans="2:15">
      <c r="B71" t="s">
        <v>567</v>
      </c>
      <c r="C71" t="s">
        <v>568</v>
      </c>
      <c r="D71" t="s">
        <v>512</v>
      </c>
      <c r="E71" t="s">
        <v>324</v>
      </c>
      <c r="F71" t="s">
        <v>569</v>
      </c>
      <c r="G71" t="s">
        <v>570</v>
      </c>
      <c r="H71" t="s">
        <v>109</v>
      </c>
      <c r="I71" s="77">
        <v>20059</v>
      </c>
      <c r="J71" s="77">
        <v>5800</v>
      </c>
      <c r="K71" s="77">
        <v>0</v>
      </c>
      <c r="L71" s="77">
        <v>4187.1557780000003</v>
      </c>
      <c r="M71" s="77">
        <v>0</v>
      </c>
      <c r="N71" s="77">
        <v>1.06</v>
      </c>
      <c r="O71" s="77">
        <v>0.2</v>
      </c>
    </row>
    <row r="72" spans="2:15">
      <c r="B72" t="s">
        <v>571</v>
      </c>
      <c r="C72" t="s">
        <v>572</v>
      </c>
      <c r="D72" t="s">
        <v>512</v>
      </c>
      <c r="E72" t="s">
        <v>324</v>
      </c>
      <c r="F72" t="s">
        <v>573</v>
      </c>
      <c r="G72" t="s">
        <v>570</v>
      </c>
      <c r="H72" t="s">
        <v>109</v>
      </c>
      <c r="I72" s="77">
        <v>19970</v>
      </c>
      <c r="J72" s="77">
        <v>6271</v>
      </c>
      <c r="K72" s="77">
        <v>0</v>
      </c>
      <c r="L72" s="77">
        <v>4507.0950013000001</v>
      </c>
      <c r="M72" s="77">
        <v>0</v>
      </c>
      <c r="N72" s="77">
        <v>1.1399999999999999</v>
      </c>
      <c r="O72" s="77">
        <v>0.22</v>
      </c>
    </row>
    <row r="73" spans="2:15">
      <c r="B73" t="s">
        <v>231</v>
      </c>
      <c r="E73" s="16"/>
      <c r="F73" s="16"/>
      <c r="G73" s="16"/>
    </row>
    <row r="74" spans="2:15">
      <c r="B74" t="s">
        <v>290</v>
      </c>
      <c r="E74" s="16"/>
      <c r="F74" s="16"/>
      <c r="G74" s="16"/>
    </row>
    <row r="75" spans="2:15">
      <c r="B75" t="s">
        <v>291</v>
      </c>
      <c r="E75" s="16"/>
      <c r="F75" s="16"/>
      <c r="G75" s="16"/>
    </row>
    <row r="76" spans="2:15">
      <c r="B76" t="s">
        <v>292</v>
      </c>
      <c r="E76" s="16"/>
      <c r="F76" s="16"/>
      <c r="G76" s="16"/>
    </row>
    <row r="77" spans="2:15">
      <c r="B77" t="s">
        <v>293</v>
      </c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993</v>
      </c>
    </row>
    <row r="3" spans="2:63">
      <c r="B3" s="2" t="s">
        <v>2</v>
      </c>
      <c r="C3" t="s">
        <v>994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5243652</v>
      </c>
      <c r="I11" s="7"/>
      <c r="J11" s="76">
        <v>0</v>
      </c>
      <c r="K11" s="76">
        <v>52178.219989700003</v>
      </c>
      <c r="L11" s="7"/>
      <c r="M11" s="76">
        <v>100</v>
      </c>
      <c r="N11" s="76">
        <v>2.5299999999999998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574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575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576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577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578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5243652</v>
      </c>
      <c r="J25" s="79">
        <v>0</v>
      </c>
      <c r="K25" s="79">
        <v>52178.219989700003</v>
      </c>
      <c r="M25" s="79">
        <v>100</v>
      </c>
      <c r="N25" s="79">
        <v>2.5299999999999998</v>
      </c>
    </row>
    <row r="26" spans="2:14">
      <c r="B26" s="78" t="s">
        <v>579</v>
      </c>
      <c r="D26" s="16"/>
      <c r="E26" s="16"/>
      <c r="F26" s="16"/>
      <c r="G26" s="16"/>
      <c r="H26" s="79">
        <v>5243652</v>
      </c>
      <c r="J26" s="79">
        <v>0</v>
      </c>
      <c r="K26" s="79">
        <v>52178.219989700003</v>
      </c>
      <c r="M26" s="79">
        <v>100</v>
      </c>
      <c r="N26" s="79">
        <v>2.5299999999999998</v>
      </c>
    </row>
    <row r="27" spans="2:14">
      <c r="B27" t="s">
        <v>580</v>
      </c>
      <c r="C27" t="s">
        <v>581</v>
      </c>
      <c r="D27" t="s">
        <v>126</v>
      </c>
      <c r="E27" t="s">
        <v>582</v>
      </c>
      <c r="F27" t="s">
        <v>197</v>
      </c>
      <c r="G27" t="s">
        <v>113</v>
      </c>
      <c r="H27" s="77">
        <v>2290</v>
      </c>
      <c r="I27" s="77">
        <v>10694</v>
      </c>
      <c r="J27" s="77">
        <v>0</v>
      </c>
      <c r="K27" s="77">
        <v>1032.32026604</v>
      </c>
      <c r="L27" s="77">
        <v>0</v>
      </c>
      <c r="M27" s="77">
        <v>1.98</v>
      </c>
      <c r="N27" s="77">
        <v>0.05</v>
      </c>
    </row>
    <row r="28" spans="2:14">
      <c r="B28" t="s">
        <v>583</v>
      </c>
      <c r="C28" t="s">
        <v>584</v>
      </c>
      <c r="D28" t="s">
        <v>505</v>
      </c>
      <c r="E28" t="s">
        <v>585</v>
      </c>
      <c r="F28" t="s">
        <v>197</v>
      </c>
      <c r="G28" t="s">
        <v>109</v>
      </c>
      <c r="H28" s="77">
        <v>590</v>
      </c>
      <c r="I28" s="77">
        <v>18583</v>
      </c>
      <c r="J28" s="77">
        <v>0</v>
      </c>
      <c r="K28" s="77">
        <v>394.5932803</v>
      </c>
      <c r="L28" s="77">
        <v>0</v>
      </c>
      <c r="M28" s="77">
        <v>0.76</v>
      </c>
      <c r="N28" s="77">
        <v>0.02</v>
      </c>
    </row>
    <row r="29" spans="2:14">
      <c r="B29" t="s">
        <v>586</v>
      </c>
      <c r="C29" t="s">
        <v>587</v>
      </c>
      <c r="D29" t="s">
        <v>505</v>
      </c>
      <c r="E29" t="s">
        <v>588</v>
      </c>
      <c r="F29" t="s">
        <v>197</v>
      </c>
      <c r="G29" t="s">
        <v>204</v>
      </c>
      <c r="H29" s="77">
        <v>5034350</v>
      </c>
      <c r="I29" s="77">
        <v>1292</v>
      </c>
      <c r="J29" s="77">
        <v>0</v>
      </c>
      <c r="K29" s="77">
        <v>29972.1839616</v>
      </c>
      <c r="L29" s="77">
        <v>0.11</v>
      </c>
      <c r="M29" s="77">
        <v>57.44</v>
      </c>
      <c r="N29" s="77">
        <v>1.45</v>
      </c>
    </row>
    <row r="30" spans="2:14">
      <c r="B30" t="s">
        <v>589</v>
      </c>
      <c r="C30" t="s">
        <v>590</v>
      </c>
      <c r="D30" t="s">
        <v>512</v>
      </c>
      <c r="E30" t="s">
        <v>591</v>
      </c>
      <c r="F30" t="s">
        <v>197</v>
      </c>
      <c r="G30" t="s">
        <v>109</v>
      </c>
      <c r="H30" s="77">
        <v>1690</v>
      </c>
      <c r="I30" s="77">
        <v>2414</v>
      </c>
      <c r="J30" s="77">
        <v>0</v>
      </c>
      <c r="K30" s="77">
        <v>146.82696340000001</v>
      </c>
      <c r="L30" s="77">
        <v>0</v>
      </c>
      <c r="M30" s="77">
        <v>0.28000000000000003</v>
      </c>
      <c r="N30" s="77">
        <v>0.01</v>
      </c>
    </row>
    <row r="31" spans="2:14">
      <c r="B31" t="s">
        <v>592</v>
      </c>
      <c r="C31" t="s">
        <v>593</v>
      </c>
      <c r="D31" t="s">
        <v>512</v>
      </c>
      <c r="E31" t="s">
        <v>594</v>
      </c>
      <c r="F31" t="s">
        <v>197</v>
      </c>
      <c r="G31" t="s">
        <v>109</v>
      </c>
      <c r="H31" s="77">
        <v>1720</v>
      </c>
      <c r="I31" s="77">
        <v>2212</v>
      </c>
      <c r="J31" s="77">
        <v>0</v>
      </c>
      <c r="K31" s="77">
        <v>136.92899360000001</v>
      </c>
      <c r="L31" s="77">
        <v>0</v>
      </c>
      <c r="M31" s="77">
        <v>0.26</v>
      </c>
      <c r="N31" s="77">
        <v>0.01</v>
      </c>
    </row>
    <row r="32" spans="2:14">
      <c r="B32" t="s">
        <v>595</v>
      </c>
      <c r="C32" t="s">
        <v>596</v>
      </c>
      <c r="D32" t="s">
        <v>512</v>
      </c>
      <c r="E32" t="s">
        <v>597</v>
      </c>
      <c r="F32" t="s">
        <v>197</v>
      </c>
      <c r="G32" t="s">
        <v>109</v>
      </c>
      <c r="H32" s="77">
        <v>202872</v>
      </c>
      <c r="I32" s="77">
        <v>2787</v>
      </c>
      <c r="J32" s="77">
        <v>0</v>
      </c>
      <c r="K32" s="77">
        <v>20348.899461360001</v>
      </c>
      <c r="L32" s="77">
        <v>0.02</v>
      </c>
      <c r="M32" s="77">
        <v>39</v>
      </c>
      <c r="N32" s="77">
        <v>0.99</v>
      </c>
    </row>
    <row r="33" spans="2:14">
      <c r="B33" t="s">
        <v>598</v>
      </c>
      <c r="C33" t="s">
        <v>599</v>
      </c>
      <c r="D33" t="s">
        <v>512</v>
      </c>
      <c r="E33" t="s">
        <v>600</v>
      </c>
      <c r="F33" t="s">
        <v>197</v>
      </c>
      <c r="G33" t="s">
        <v>109</v>
      </c>
      <c r="H33" s="77">
        <v>140</v>
      </c>
      <c r="I33" s="77">
        <v>29069</v>
      </c>
      <c r="J33" s="77">
        <v>0</v>
      </c>
      <c r="K33" s="77">
        <v>146.4670634</v>
      </c>
      <c r="L33" s="77">
        <v>0</v>
      </c>
      <c r="M33" s="77">
        <v>0.28000000000000003</v>
      </c>
      <c r="N33" s="77">
        <v>0.01</v>
      </c>
    </row>
    <row r="34" spans="2:14">
      <c r="B34" s="78" t="s">
        <v>601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224</v>
      </c>
      <c r="C35" t="s">
        <v>224</v>
      </c>
      <c r="D35" s="16"/>
      <c r="E35" s="16"/>
      <c r="F35" t="s">
        <v>224</v>
      </c>
      <c r="G35" t="s">
        <v>224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321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224</v>
      </c>
      <c r="C37" t="s">
        <v>224</v>
      </c>
      <c r="D37" s="16"/>
      <c r="E37" s="16"/>
      <c r="F37" t="s">
        <v>224</v>
      </c>
      <c r="G37" t="s">
        <v>224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578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224</v>
      </c>
      <c r="C39" t="s">
        <v>224</v>
      </c>
      <c r="D39" s="16"/>
      <c r="E39" s="16"/>
      <c r="F39" t="s">
        <v>224</v>
      </c>
      <c r="G39" t="s">
        <v>224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231</v>
      </c>
      <c r="D40" s="16"/>
      <c r="E40" s="16"/>
      <c r="F40" s="16"/>
      <c r="G40" s="16"/>
    </row>
    <row r="41" spans="2:14">
      <c r="B41" t="s">
        <v>290</v>
      </c>
      <c r="D41" s="16"/>
      <c r="E41" s="16"/>
      <c r="F41" s="16"/>
      <c r="G41" s="16"/>
    </row>
    <row r="42" spans="2:14">
      <c r="B42" t="s">
        <v>291</v>
      </c>
      <c r="D42" s="16"/>
      <c r="E42" s="16"/>
      <c r="F42" s="16"/>
      <c r="G42" s="16"/>
    </row>
    <row r="43" spans="2:14">
      <c r="B43" t="s">
        <v>292</v>
      </c>
      <c r="D43" s="16"/>
      <c r="E43" s="16"/>
      <c r="F43" s="16"/>
      <c r="G43" s="16"/>
    </row>
    <row r="44" spans="2:14">
      <c r="B44" t="s">
        <v>293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993</v>
      </c>
    </row>
    <row r="3" spans="2:65">
      <c r="B3" s="2" t="s">
        <v>2</v>
      </c>
      <c r="C3" t="s">
        <v>994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2359055.06</v>
      </c>
      <c r="K11" s="7"/>
      <c r="L11" s="76">
        <v>59722.287470657502</v>
      </c>
      <c r="M11" s="7"/>
      <c r="N11" s="76">
        <v>100</v>
      </c>
      <c r="O11" s="76">
        <v>2.9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2129226</v>
      </c>
      <c r="L12" s="79">
        <v>18685.917252200001</v>
      </c>
      <c r="N12" s="79">
        <v>31.29</v>
      </c>
      <c r="O12" s="79">
        <v>0.91</v>
      </c>
    </row>
    <row r="13" spans="2:65">
      <c r="B13" s="78" t="s">
        <v>602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603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2129226</v>
      </c>
      <c r="L17" s="79">
        <v>18685.917252200001</v>
      </c>
      <c r="N17" s="79">
        <v>31.29</v>
      </c>
      <c r="O17" s="79">
        <v>0.91</v>
      </c>
    </row>
    <row r="18" spans="2:15">
      <c r="B18" t="s">
        <v>604</v>
      </c>
      <c r="C18" t="s">
        <v>605</v>
      </c>
      <c r="D18" t="s">
        <v>103</v>
      </c>
      <c r="E18" t="s">
        <v>606</v>
      </c>
      <c r="F18" t="s">
        <v>197</v>
      </c>
      <c r="G18" t="s">
        <v>224</v>
      </c>
      <c r="H18" t="s">
        <v>607</v>
      </c>
      <c r="I18" t="s">
        <v>105</v>
      </c>
      <c r="J18" s="77">
        <v>1074326</v>
      </c>
      <c r="K18" s="77">
        <v>362.47</v>
      </c>
      <c r="L18" s="77">
        <v>3894.1094521999999</v>
      </c>
      <c r="M18" s="77">
        <v>0.95</v>
      </c>
      <c r="N18" s="77">
        <v>6.52</v>
      </c>
      <c r="O18" s="77">
        <v>0.19</v>
      </c>
    </row>
    <row r="19" spans="2:15">
      <c r="B19" t="s">
        <v>608</v>
      </c>
      <c r="C19" t="s">
        <v>609</v>
      </c>
      <c r="D19" t="s">
        <v>103</v>
      </c>
      <c r="E19" t="s">
        <v>606</v>
      </c>
      <c r="F19" t="s">
        <v>197</v>
      </c>
      <c r="G19" t="s">
        <v>224</v>
      </c>
      <c r="H19" t="s">
        <v>607</v>
      </c>
      <c r="I19" t="s">
        <v>105</v>
      </c>
      <c r="J19" s="77">
        <v>1054900</v>
      </c>
      <c r="K19" s="77">
        <v>1402.2</v>
      </c>
      <c r="L19" s="77">
        <v>14791.8078</v>
      </c>
      <c r="M19" s="77">
        <v>1.49</v>
      </c>
      <c r="N19" s="77">
        <v>24.77</v>
      </c>
      <c r="O19" s="77">
        <v>0.72</v>
      </c>
    </row>
    <row r="20" spans="2:15">
      <c r="B20" s="78" t="s">
        <v>321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D21" s="16"/>
      <c r="E21" s="16"/>
      <c r="F21" t="s">
        <v>224</v>
      </c>
      <c r="G21" t="s">
        <v>224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229</v>
      </c>
      <c r="C22" s="16"/>
      <c r="D22" s="16"/>
      <c r="E22" s="16"/>
      <c r="J22" s="79">
        <v>229829.06</v>
      </c>
      <c r="L22" s="79">
        <v>41036.370218457501</v>
      </c>
      <c r="N22" s="79">
        <v>68.709999999999994</v>
      </c>
      <c r="O22" s="79">
        <v>1.99</v>
      </c>
    </row>
    <row r="23" spans="2:15">
      <c r="B23" s="78" t="s">
        <v>602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I24" t="s">
        <v>224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603</v>
      </c>
      <c r="C25" s="16"/>
      <c r="D25" s="16"/>
      <c r="E25" s="16"/>
      <c r="J25" s="79">
        <v>15177.07</v>
      </c>
      <c r="L25" s="79">
        <v>6750.3757609749</v>
      </c>
      <c r="N25" s="79">
        <v>11.3</v>
      </c>
      <c r="O25" s="79">
        <v>0.33</v>
      </c>
    </row>
    <row r="26" spans="2:15">
      <c r="B26" t="s">
        <v>610</v>
      </c>
      <c r="C26" t="s">
        <v>611</v>
      </c>
      <c r="D26" t="s">
        <v>126</v>
      </c>
      <c r="E26" t="s">
        <v>612</v>
      </c>
      <c r="F26" t="s">
        <v>196</v>
      </c>
      <c r="G26" t="s">
        <v>224</v>
      </c>
      <c r="H26" t="s">
        <v>607</v>
      </c>
      <c r="I26" t="s">
        <v>109</v>
      </c>
      <c r="J26" s="77">
        <v>5381.07</v>
      </c>
      <c r="K26" s="77">
        <v>14993</v>
      </c>
      <c r="L26" s="77">
        <v>2903.6149865348998</v>
      </c>
      <c r="M26" s="77">
        <v>0.59</v>
      </c>
      <c r="N26" s="77">
        <v>4.8600000000000003</v>
      </c>
      <c r="O26" s="77">
        <v>0.14000000000000001</v>
      </c>
    </row>
    <row r="27" spans="2:15">
      <c r="B27" t="s">
        <v>613</v>
      </c>
      <c r="C27" t="s">
        <v>614</v>
      </c>
      <c r="D27" t="s">
        <v>126</v>
      </c>
      <c r="E27" t="s">
        <v>615</v>
      </c>
      <c r="F27" t="s">
        <v>196</v>
      </c>
      <c r="G27" t="s">
        <v>224</v>
      </c>
      <c r="H27" t="s">
        <v>607</v>
      </c>
      <c r="I27" t="s">
        <v>109</v>
      </c>
      <c r="J27" s="77">
        <v>9796</v>
      </c>
      <c r="K27" s="77">
        <v>10911</v>
      </c>
      <c r="L27" s="77">
        <v>3846.7607744400002</v>
      </c>
      <c r="M27" s="77">
        <v>0.47</v>
      </c>
      <c r="N27" s="77">
        <v>6.44</v>
      </c>
      <c r="O27" s="77">
        <v>0.19</v>
      </c>
    </row>
    <row r="28" spans="2:15">
      <c r="B28" s="78" t="s">
        <v>93</v>
      </c>
      <c r="C28" s="16"/>
      <c r="D28" s="16"/>
      <c r="E28" s="16"/>
      <c r="J28" s="79">
        <v>214651.99</v>
      </c>
      <c r="L28" s="79">
        <v>34285.9944574826</v>
      </c>
      <c r="N28" s="79">
        <v>57.41</v>
      </c>
      <c r="O28" s="79">
        <v>1.66</v>
      </c>
    </row>
    <row r="29" spans="2:15">
      <c r="B29" t="s">
        <v>616</v>
      </c>
      <c r="C29" t="s">
        <v>617</v>
      </c>
      <c r="D29" t="s">
        <v>126</v>
      </c>
      <c r="E29" t="s">
        <v>618</v>
      </c>
      <c r="F29" t="s">
        <v>197</v>
      </c>
      <c r="G29" t="s">
        <v>224</v>
      </c>
      <c r="H29" t="s">
        <v>607</v>
      </c>
      <c r="I29" t="s">
        <v>109</v>
      </c>
      <c r="J29" s="77">
        <v>1618</v>
      </c>
      <c r="K29" s="77">
        <v>115780</v>
      </c>
      <c r="L29" s="77">
        <v>6742.0801196000002</v>
      </c>
      <c r="M29" s="77">
        <v>0.49</v>
      </c>
      <c r="N29" s="77">
        <v>11.29</v>
      </c>
      <c r="O29" s="77">
        <v>0.33</v>
      </c>
    </row>
    <row r="30" spans="2:15">
      <c r="B30" t="s">
        <v>619</v>
      </c>
      <c r="C30" t="s">
        <v>620</v>
      </c>
      <c r="D30" t="s">
        <v>126</v>
      </c>
      <c r="E30" t="s">
        <v>621</v>
      </c>
      <c r="F30" t="s">
        <v>197</v>
      </c>
      <c r="G30" t="s">
        <v>224</v>
      </c>
      <c r="H30" t="s">
        <v>607</v>
      </c>
      <c r="I30" t="s">
        <v>113</v>
      </c>
      <c r="J30" s="77">
        <v>45221</v>
      </c>
      <c r="K30" s="77">
        <v>3992</v>
      </c>
      <c r="L30" s="77">
        <v>7609.7341677280001</v>
      </c>
      <c r="M30" s="77">
        <v>0.48</v>
      </c>
      <c r="N30" s="77">
        <v>12.74</v>
      </c>
      <c r="O30" s="77">
        <v>0.37</v>
      </c>
    </row>
    <row r="31" spans="2:15">
      <c r="B31" t="s">
        <v>622</v>
      </c>
      <c r="C31" t="s">
        <v>623</v>
      </c>
      <c r="D31" t="s">
        <v>126</v>
      </c>
      <c r="E31" t="s">
        <v>624</v>
      </c>
      <c r="F31" t="s">
        <v>197</v>
      </c>
      <c r="G31" t="s">
        <v>224</v>
      </c>
      <c r="H31" t="s">
        <v>607</v>
      </c>
      <c r="I31" t="s">
        <v>109</v>
      </c>
      <c r="J31" s="77">
        <v>10805</v>
      </c>
      <c r="K31" s="77">
        <v>24329</v>
      </c>
      <c r="L31" s="77">
        <v>9460.8656715500001</v>
      </c>
      <c r="M31" s="77">
        <v>7.0000000000000007E-2</v>
      </c>
      <c r="N31" s="77">
        <v>15.84</v>
      </c>
      <c r="O31" s="77">
        <v>0.46</v>
      </c>
    </row>
    <row r="32" spans="2:15">
      <c r="B32" t="s">
        <v>625</v>
      </c>
      <c r="C32" t="s">
        <v>626</v>
      </c>
      <c r="D32" t="s">
        <v>126</v>
      </c>
      <c r="E32" t="s">
        <v>627</v>
      </c>
      <c r="F32" t="s">
        <v>197</v>
      </c>
      <c r="G32" t="s">
        <v>224</v>
      </c>
      <c r="H32" t="s">
        <v>607</v>
      </c>
      <c r="I32" t="s">
        <v>203</v>
      </c>
      <c r="J32" s="77">
        <v>3177</v>
      </c>
      <c r="K32" s="77">
        <v>17820</v>
      </c>
      <c r="L32" s="77">
        <v>2102.4227030400002</v>
      </c>
      <c r="M32" s="77">
        <v>0.04</v>
      </c>
      <c r="N32" s="77">
        <v>3.52</v>
      </c>
      <c r="O32" s="77">
        <v>0.1</v>
      </c>
    </row>
    <row r="33" spans="2:15">
      <c r="B33" t="s">
        <v>628</v>
      </c>
      <c r="C33" t="s">
        <v>629</v>
      </c>
      <c r="D33" t="s">
        <v>126</v>
      </c>
      <c r="E33" t="s">
        <v>630</v>
      </c>
      <c r="F33" t="s">
        <v>197</v>
      </c>
      <c r="G33" t="s">
        <v>224</v>
      </c>
      <c r="H33" t="s">
        <v>607</v>
      </c>
      <c r="I33" t="s">
        <v>109</v>
      </c>
      <c r="J33" s="77">
        <v>153830.99</v>
      </c>
      <c r="K33" s="77">
        <v>1511.9800000000005</v>
      </c>
      <c r="L33" s="77">
        <v>8370.8917955645993</v>
      </c>
      <c r="M33" s="77">
        <v>0.45</v>
      </c>
      <c r="N33" s="77">
        <v>14.02</v>
      </c>
      <c r="O33" s="77">
        <v>0.41</v>
      </c>
    </row>
    <row r="34" spans="2:15">
      <c r="B34" s="78" t="s">
        <v>321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224</v>
      </c>
      <c r="C35" t="s">
        <v>224</v>
      </c>
      <c r="D35" s="16"/>
      <c r="E35" s="16"/>
      <c r="F35" t="s">
        <v>224</v>
      </c>
      <c r="G35" t="s">
        <v>224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231</v>
      </c>
      <c r="C36" s="16"/>
      <c r="D36" s="16"/>
      <c r="E36" s="16"/>
    </row>
    <row r="37" spans="2:15">
      <c r="B37" t="s">
        <v>290</v>
      </c>
      <c r="C37" s="16"/>
      <c r="D37" s="16"/>
      <c r="E37" s="16"/>
    </row>
    <row r="38" spans="2:15">
      <c r="B38" t="s">
        <v>291</v>
      </c>
      <c r="C38" s="16"/>
      <c r="D38" s="16"/>
      <c r="E38" s="16"/>
    </row>
    <row r="39" spans="2:15">
      <c r="B39" t="s">
        <v>292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993</v>
      </c>
    </row>
    <row r="3" spans="2:60">
      <c r="B3" s="2" t="s">
        <v>2</v>
      </c>
      <c r="C3" t="s">
        <v>994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631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290</v>
      </c>
      <c r="D19" s="16"/>
      <c r="E19" s="16"/>
    </row>
    <row r="20" spans="2:12">
      <c r="B20" t="s">
        <v>291</v>
      </c>
      <c r="D20" s="16"/>
      <c r="E20" s="16"/>
    </row>
    <row r="21" spans="2:12">
      <c r="B21" t="s">
        <v>292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2018-12-05T11:28:28Z</dcterms:modified>
</cp:coreProperties>
</file>