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5" i="27" l="1"/>
  <c r="C12" i="27"/>
  <c r="C11" i="27" l="1"/>
</calcChain>
</file>

<file path=xl/sharedStrings.xml><?xml version="1.0" encoding="utf-8"?>
<sst xmlns="http://schemas.openxmlformats.org/spreadsheetml/2006/main" count="3243" uniqueCount="685">
  <si>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</si>
  <si>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</si>
  <si>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</si>
  <si>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</si>
  <si>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</si>
  <si>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</si>
  <si>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</si>
  <si>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</si>
  <si>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</si>
  <si>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</si>
  <si>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</si>
  <si>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</si>
  <si>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</si>
  <si>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</si>
  <si>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</si>
  <si>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</si>
  <si>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</si>
  <si>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</si>
  <si>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</si>
  <si>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</si>
  <si>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</si>
  <si>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</si>
  <si>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</si>
  <si>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</si>
  <si>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</si>
  <si>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</si>
  <si>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</si>
  <si>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</si>
  <si>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</si>
  <si>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</si>
  <si>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</si>
  <si>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</si>
  <si>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</si>
  <si>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</si>
  <si>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</si>
  <si>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</si>
  <si>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</si>
  <si>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</si>
  <si>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</si>
  <si>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</si>
  <si>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</si>
  <si>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</si>
  <si>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</si>
  <si>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</si>
  <si>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</si>
  <si>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</si>
  <si>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</si>
  <si>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</si>
  <si>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</si>
  <si>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</si>
  <si>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</si>
  <si>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</si>
  <si>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</si>
  <si>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</si>
  <si>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</si>
  <si>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</si>
  <si>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</si>
  <si>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</si>
  <si>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</si>
  <si>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</si>
  <si>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</si>
  <si>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</si>
  <si>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</si>
  <si>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</si>
  <si>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</si>
  <si>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</si>
  <si>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</si>
  <si>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</si>
  <si>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</si>
  <si>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</si>
  <si>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</si>
  <si>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</si>
  <si>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</si>
  <si>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</si>
  <si>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</si>
  <si>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</si>
  <si>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</si>
  <si>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</si>
  <si>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</si>
  <si>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</si>
  <si>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</si>
  <si>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</si>
  <si>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</si>
  <si>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</si>
  <si>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</si>
  <si>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</si>
  <si>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</si>
  <si>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</si>
  <si>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</si>
  <si>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</si>
  <si>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</si>
  <si>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</si>
  <si>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</si>
  <si>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</si>
  <si>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</si>
  <si>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</si>
  <si>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</si>
  <si>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</si>
  <si>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</si>
  <si>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</si>
  <si>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</si>
  <si>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</si>
  <si>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</si>
  <si>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</si>
  <si>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</si>
  <si>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</si>
  <si>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</si>
  <si>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</si>
  <si>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</si>
  <si>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</si>
  <si>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</si>
  <si>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</si>
  <si>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</si>
  <si>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</si>
  <si>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</si>
  <si>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</si>
  <si>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</si>
  <si>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</si>
  <si>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</si>
  <si>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</si>
  <si>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</si>
  <si>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</si>
  <si>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</si>
  <si>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</si>
  <si>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</si>
  <si>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</si>
  <si>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</si>
  <si>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</si>
  <si>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</si>
  <si>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</si>
  <si>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</si>
  <si>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</si>
  <si>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</si>
  <si>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</si>
  <si>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</si>
  <si>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</si>
  <si>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</si>
  <si>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</si>
  <si>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</si>
  <si>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</si>
  <si>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</si>
  <si>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</si>
  <si>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</si>
  <si>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</si>
  <si>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</si>
  <si>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</si>
  <si>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</si>
  <si>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</si>
  <si>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</si>
  <si>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</si>
  <si>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</si>
  <si>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</si>
  <si>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</si>
  <si>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</si>
  <si>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</si>
  <si>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</si>
  <si>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</si>
  <si>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</si>
  <si>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</si>
  <si>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</si>
  <si>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</si>
  <si>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</si>
  <si>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</si>
  <si>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</si>
  <si>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</si>
  <si>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</si>
  <si>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</si>
  <si>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</si>
  <si>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</si>
  <si>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</si>
  <si>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</si>
  <si>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</si>
  <si>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</si>
  <si>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</si>
  <si>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</si>
  <si>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</si>
  <si>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</si>
  <si>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</si>
  <si>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</si>
  <si>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</si>
  <si>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</si>
  <si>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</si>
  <si>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</si>
  <si>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</si>
  <si>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</si>
  <si>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</si>
  <si>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</si>
  <si>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</si>
  <si>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</si>
  <si>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</si>
  <si>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</si>
  <si>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</si>
  <si>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</si>
  <si>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</si>
  <si>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</si>
  <si>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</si>
  <si>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</si>
  <si>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</si>
  <si>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</si>
  <si>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</si>
  <si>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</si>
  <si>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</si>
  <si>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</si>
  <si>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</si>
  <si>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</si>
  <si>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</si>
  <si>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</si>
  <si>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</si>
  <si>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</si>
  <si>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</si>
  <si>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</si>
  <si>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</si>
  <si>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</si>
  <si>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</si>
  <si>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</si>
  <si>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</si>
  <si>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</si>
  <si>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</si>
  <si>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</si>
  <si>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</si>
  <si>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</si>
  <si>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</si>
  <si>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</si>
  <si>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</si>
  <si>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</si>
  <si>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</si>
  <si>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</si>
  <si>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</si>
  <si>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</si>
  <si>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</si>
  <si>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</si>
  <si>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</si>
  <si>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</si>
  <si>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</si>
  <si>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</si>
  <si>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</si>
  <si>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</si>
  <si>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</si>
  <si>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</si>
  <si>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</si>
  <si>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</si>
  <si>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</si>
  <si>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</si>
  <si>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</si>
  <si>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</si>
  <si>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</si>
  <si>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</si>
  <si>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</si>
  <si>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</si>
  <si>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</si>
  <si>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</si>
  <si>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</si>
  <si>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</si>
  <si>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</si>
  <si>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</si>
  <si>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</si>
  <si>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</si>
  <si>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</si>
  <si>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</si>
  <si>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</si>
  <si>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</si>
  <si>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</si>
  <si>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</si>
  <si>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</si>
  <si>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</si>
  <si>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</si>
  <si>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</si>
  <si>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</si>
  <si>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</si>
  <si>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</si>
  <si>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</si>
  <si>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</si>
  <si>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</si>
  <si>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</si>
  <si>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</si>
  <si>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</si>
  <si>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</si>
  <si>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</si>
  <si>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</si>
  <si>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</si>
  <si>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</si>
  <si>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</si>
  <si>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</si>
  <si>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</si>
  <si>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</si>
  <si>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</si>
  <si>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</si>
  <si>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</si>
  <si>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</si>
  <si>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</si>
  <si>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</si>
  <si>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</si>
  <si>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</si>
  <si>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</si>
  <si>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</si>
  <si>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</si>
  <si>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</si>
  <si>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</si>
  <si>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</si>
  <si>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</si>
  <si>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</si>
  <si>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</si>
  <si>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</si>
  <si>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</si>
  <si>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</si>
  <si>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</si>
  <si>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</si>
  <si>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</si>
  <si>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</si>
  <si>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</si>
  <si>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</si>
  <si>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</si>
  <si>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</si>
  <si>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</si>
  <si>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</si>
  <si>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</si>
  <si>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</si>
  <si>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</si>
  <si>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</si>
  <si>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</si>
  <si>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</si>
  <si>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</si>
  <si>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</si>
  <si>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</si>
  <si>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</si>
  <si>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</si>
  <si>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</si>
  <si>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</si>
  <si>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</si>
  <si>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</si>
  <si>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</si>
  <si>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</si>
  <si>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</si>
  <si>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</si>
  <si>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</si>
  <si>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</si>
  <si>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</si>
  <si>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</si>
  <si>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</si>
  <si>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</si>
  <si>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</si>
  <si>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</si>
  <si>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</si>
  <si>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</si>
  <si>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</si>
  <si>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</si>
  <si>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</si>
  <si>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</si>
  <si>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</si>
  <si>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</si>
  <si>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</si>
  <si>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</si>
  <si>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</si>
  <si>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</si>
  <si>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</si>
  <si>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</si>
  <si>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</si>
  <si>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</si>
  <si>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</si>
  <si>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</si>
  <si>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</si>
  <si>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</si>
  <si>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</si>
  <si>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</si>
  <si>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</si>
  <si>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</si>
  <si>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</si>
  <si>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</si>
  <si>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</si>
  <si>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</si>
  <si>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</si>
  <si>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</si>
  <si>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</si>
  <si>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</si>
  <si>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</si>
  <si>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</si>
  <si>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</si>
  <si>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</si>
  <si>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</si>
  <si>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</si>
  <si>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</si>
  <si>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</si>
  <si>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</si>
  <si>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</si>
  <si>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</si>
  <si>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</si>
  <si>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</si>
  <si>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</si>
  <si>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</si>
  <si>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</si>
  <si>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</si>
  <si>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</si>
  <si>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</si>
  <si>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</si>
  <si>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</si>
  <si>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</si>
  <si>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</si>
  <si>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</si>
  <si>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</si>
  <si>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</si>
  <si>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</si>
  <si>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</si>
  <si>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</si>
  <si>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</si>
  <si>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</si>
  <si>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</si>
  <si>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</si>
  <si>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</si>
  <si>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</si>
  <si>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</si>
  <si>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</si>
  <si>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</si>
  <si>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</si>
  <si>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</si>
  <si>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</si>
  <si>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</si>
  <si>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</si>
  <si>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</si>
  <si>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</si>
  <si>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</si>
  <si>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</si>
  <si>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TUZ8_US 2YR Note Des18- חוזים עתידיים בחול</t>
  </si>
  <si>
    <t>70248216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</si>
  <si>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</si>
  <si>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</si>
  <si>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</si>
  <si>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</si>
  <si>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</si>
  <si>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</si>
  <si>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</si>
  <si>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</si>
  <si>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</si>
  <si>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</si>
  <si>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</si>
  <si>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</si>
  <si>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</si>
  <si>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</si>
  <si>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</si>
  <si>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</si>
  <si>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</si>
  <si>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</si>
  <si>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</si>
  <si>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</si>
  <si>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</si>
  <si>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</si>
  <si>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גב-ים נגב אגח א רמ- חברת גב-ים לקרקעות בע"מ</t>
  </si>
  <si>
    <t>1151141</t>
  </si>
  <si>
    <t>520001736</t>
  </si>
  <si>
    <t>נדל"ן ובינוי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</si>
  <si>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</si>
  <si>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</si>
  <si>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</si>
  <si>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</si>
  <si>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</si>
  <si>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</si>
  <si>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</si>
  <si>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</si>
  <si>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</si>
  <si>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</si>
  <si>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</si>
  <si>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</si>
  <si>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</si>
  <si>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</si>
  <si>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</si>
  <si>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</si>
  <si>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</si>
  <si>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</si>
  <si>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</si>
  <si>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</si>
  <si>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</si>
  <si>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</si>
  <si>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</si>
  <si>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</si>
  <si>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</si>
  <si>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</si>
  <si>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</si>
  <si>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</si>
  <si>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</si>
  <si>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</si>
  <si>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</si>
  <si>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</si>
  <si>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</si>
  <si>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</si>
  <si>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</si>
  <si>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</si>
  <si>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</si>
  <si>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</si>
  <si>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</si>
  <si>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</si>
  <si>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</si>
  <si>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</si>
  <si>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</si>
  <si>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</si>
  <si>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</si>
  <si>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</si>
  <si>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</si>
  <si>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</si>
  <si>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</si>
  <si>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</si>
  <si>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</si>
  <si>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</si>
  <si>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</si>
  <si>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</si>
  <si>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29/01/2019- חוזים סחירים ואופציות בישראל</t>
  </si>
  <si>
    <t>29993198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</si>
  <si>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</si>
  <si>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</si>
  <si>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</si>
  <si>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</si>
  <si>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</si>
  <si>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</si>
  <si>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</si>
  <si>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</si>
  <si>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</si>
  <si>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</si>
  <si>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</si>
  <si>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</si>
  <si>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</si>
  <si>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</si>
  <si>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</si>
  <si>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</si>
  <si>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</si>
  <si>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</si>
  <si>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</si>
  <si>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</si>
  <si>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</si>
  <si>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</si>
  <si>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</si>
  <si>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</si>
  <si>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</si>
  <si>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</si>
  <si>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</si>
  <si>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</si>
  <si>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</si>
  <si>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</si>
  <si>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</si>
  <si>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</si>
  <si>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</si>
  <si>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</si>
  <si>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</si>
  <si>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</si>
  <si>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</si>
  <si>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</si>
  <si>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</si>
  <si>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</si>
  <si>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</si>
  <si>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</si>
  <si>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</si>
  <si>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</si>
  <si>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</si>
  <si>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</si>
  <si>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</si>
  <si>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</si>
  <si>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</si>
  <si>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</si>
  <si>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</si>
  <si>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</si>
  <si>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</si>
  <si>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</si>
  <si>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</si>
  <si>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</si>
  <si>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</si>
  <si>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</si>
  <si>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</si>
  <si>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</si>
  <si>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</si>
  <si>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</si>
  <si>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</si>
  <si>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</si>
  <si>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</si>
  <si>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מימון ישיר אגח 7 רמ- מימון ישיר סידרה 4 רמ</t>
  </si>
  <si>
    <t>1153071</t>
  </si>
  <si>
    <t>אשראי</t>
  </si>
  <si>
    <t>Aa2.IL</t>
  </si>
  <si>
    <t>15/08/18</t>
  </si>
  <si>
    <t>מימון ישיר סידרה 8- מימון ישיר סדרה 7</t>
  </si>
  <si>
    <t>1154798</t>
  </si>
  <si>
    <t>26/09/18</t>
  </si>
  <si>
    <t>VOYA 2018-3X A1A- VOYA CLO LTD</t>
  </si>
  <si>
    <t>USG9402HAA89</t>
  </si>
  <si>
    <t>AAA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</si>
  <si>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</si>
  <si>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</si>
  <si>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</si>
  <si>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</si>
  <si>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</si>
  <si>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</si>
  <si>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</si>
  <si>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</si>
  <si>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</si>
  <si>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</si>
  <si>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</si>
  <si>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</si>
  <si>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</si>
  <si>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</si>
  <si>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דירוג פנימי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</si>
  <si>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</si>
  <si>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</si>
  <si>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</si>
  <si>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</si>
  <si>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</si>
  <si>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</si>
  <si>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</si>
  <si>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</si>
  <si>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</si>
  <si>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</si>
  <si>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</si>
  <si>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</si>
  <si>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</si>
  <si>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</si>
  <si>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</si>
  <si>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</si>
  <si>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</si>
  <si>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</si>
  <si>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</si>
  <si>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</si>
  <si>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</si>
  <si>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</si>
  <si>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</si>
  <si>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</si>
  <si>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</si>
  <si>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</si>
  <si>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</si>
  <si>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</si>
  <si>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</si>
  <si>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</si>
  <si>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</si>
  <si>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</si>
  <si>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</si>
  <si>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</si>
  <si>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</si>
  <si>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</si>
  <si>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</si>
  <si>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</si>
  <si>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</si>
  <si>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</si>
  <si>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</si>
  <si>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</si>
  <si>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</si>
  <si>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</si>
  <si>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</si>
  <si>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</si>
  <si>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</si>
  <si>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</si>
  <si>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</si>
  <si>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</si>
  <si>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</si>
  <si>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</si>
  <si>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</si>
  <si>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</si>
  <si>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</si>
  <si>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</si>
  <si>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</si>
  <si>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</si>
  <si>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</si>
  <si>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</si>
  <si>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</si>
  <si>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</si>
  <si>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</si>
  <si>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</si>
  <si>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</si>
  <si>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</si>
  <si>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</si>
  <si>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</si>
  <si>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</si>
  <si>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</si>
  <si>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</si>
  <si>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</si>
  <si>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</si>
  <si>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</si>
  <si>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</si>
  <si>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</si>
  <si>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</si>
  <si>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חסכון פלוס ללא מניות</t>
  </si>
  <si>
    <t>בנק דקסיה</t>
  </si>
  <si>
    <t>יסודות2</t>
  </si>
  <si>
    <t>INVESTCORP</t>
  </si>
  <si>
    <t>MBP</t>
  </si>
  <si>
    <t>אנרגיאן</t>
  </si>
  <si>
    <t>31/12/2020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</si>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</sst>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4" t="s">
        <v>682</v>
      </c>
    </row>
    <row r="2" spans="1:36">
      <c r="B2" s="2" t="s">
        <v>1</v>
      </c>
      <c r="C2" s="80" t="s">
        <v>672</v>
      </c>
      <c r="E2" s="104"/>
    </row>
    <row r="3" spans="1:36">
      <c r="B3" s="2" t="s">
        <v>2</v>
      </c>
      <c r="C3" t="s">
        <v>673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566.93351004399995</v>
      </c>
      <c r="D11" s="76">
        <v>1.6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29005.832523199999</v>
      </c>
      <c r="D13" s="77">
        <v>81.75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3708.7532031683199</v>
      </c>
      <c r="D15" s="77">
        <v>10.45</v>
      </c>
      <c r="E15" s="104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4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4"/>
    </row>
    <row r="18" spans="1:5">
      <c r="A18" s="10" t="s">
        <v>13</v>
      </c>
      <c r="B18" s="70" t="s">
        <v>21</v>
      </c>
      <c r="C18" s="77">
        <v>183.01845485460001</v>
      </c>
      <c r="D18" s="77">
        <v>0.52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-40.826156249999997</v>
      </c>
      <c r="D20" s="77">
        <v>-0.12</v>
      </c>
      <c r="E20" s="104"/>
    </row>
    <row r="21" spans="1:5">
      <c r="A21" s="10" t="s">
        <v>13</v>
      </c>
      <c r="B21" s="70" t="s">
        <v>24</v>
      </c>
      <c r="C21" s="77">
        <v>136.77121344</v>
      </c>
      <c r="D21" s="77">
        <v>0.39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1138.004872</v>
      </c>
      <c r="D26" s="77">
        <v>3.21</v>
      </c>
      <c r="E26" s="104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4"/>
    </row>
    <row r="28" spans="1:5">
      <c r="A28" s="10" t="s">
        <v>13</v>
      </c>
      <c r="B28" s="70" t="s">
        <v>30</v>
      </c>
      <c r="C28" s="77">
        <v>160.23389809928207</v>
      </c>
      <c r="D28" s="77">
        <v>0.45</v>
      </c>
      <c r="E28" s="104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4"/>
    </row>
    <row r="30" spans="1:5">
      <c r="A30" s="10" t="s">
        <v>13</v>
      </c>
      <c r="B30" s="70" t="s">
        <v>32</v>
      </c>
      <c r="C30" s="77">
        <v>-0.34818609716600002</v>
      </c>
      <c r="D30" s="77">
        <v>0</v>
      </c>
      <c r="E30" s="104"/>
    </row>
    <row r="31" spans="1:5">
      <c r="A31" s="10" t="s">
        <v>13</v>
      </c>
      <c r="B31" s="70" t="s">
        <v>33</v>
      </c>
      <c r="C31" s="77">
        <v>14.336948012028994</v>
      </c>
      <c r="D31" s="77">
        <v>0.04</v>
      </c>
      <c r="E31" s="104"/>
    </row>
    <row r="32" spans="1:5">
      <c r="A32" s="10" t="s">
        <v>13</v>
      </c>
      <c r="B32" s="70" t="s">
        <v>34</v>
      </c>
      <c r="C32" s="77">
        <v>276.88982699293001</v>
      </c>
      <c r="D32" s="77">
        <v>0.78</v>
      </c>
      <c r="E32" s="104"/>
    </row>
    <row r="33" spans="1:5">
      <c r="A33" s="10" t="s">
        <v>13</v>
      </c>
      <c r="B33" s="69" t="s">
        <v>35</v>
      </c>
      <c r="C33" s="77">
        <v>389.81947276626357</v>
      </c>
      <c r="D33" s="77">
        <v>1.1000000000000001</v>
      </c>
      <c r="E33" s="104"/>
    </row>
    <row r="34" spans="1:5">
      <c r="A34" s="10" t="s">
        <v>13</v>
      </c>
      <c r="B34" s="69" t="s">
        <v>36</v>
      </c>
      <c r="C34" s="77">
        <v>-35.99</v>
      </c>
      <c r="D34" s="77">
        <v>-0.1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-22.993790000000001</v>
      </c>
      <c r="D37" s="77">
        <v>-0.06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35480.435790230258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498.73148666706669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116</v>
      </c>
      <c r="D49">
        <v>4.7240000000000002</v>
      </c>
      <c r="E49" s="104"/>
    </row>
    <row r="50" spans="1:5">
      <c r="C50" t="s">
        <v>123</v>
      </c>
      <c r="D50">
        <v>2.6025999999999998</v>
      </c>
      <c r="E50" s="104"/>
    </row>
    <row r="51" spans="1:5">
      <c r="A51" s="104" t="s">
        <v>683</v>
      </c>
      <c r="B51" s="104"/>
      <c r="C51" s="104"/>
      <c r="D51" s="104"/>
    </row>
    <row r="52" spans="1:5">
      <c r="A52" s="104" t="s">
        <v>684</v>
      </c>
      <c r="B52" s="104"/>
      <c r="C52" s="104"/>
      <c r="D52" s="104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672</v>
      </c>
    </row>
    <row r="3" spans="2:61">
      <c r="B3" s="2" t="s">
        <v>2</v>
      </c>
      <c r="C3" t="s">
        <v>673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-40.826156249999997</v>
      </c>
      <c r="J11" s="25"/>
      <c r="K11" s="76">
        <v>100</v>
      </c>
      <c r="L11" s="76">
        <v>-0.12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9</v>
      </c>
      <c r="I21" s="79">
        <v>-40.826156249999997</v>
      </c>
      <c r="K21" s="79">
        <v>100</v>
      </c>
      <c r="L21" s="79">
        <v>-0.12</v>
      </c>
    </row>
    <row r="22" spans="2:12">
      <c r="B22" s="78" t="s">
        <v>402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E30" s="16"/>
      <c r="G30" s="79">
        <v>9</v>
      </c>
      <c r="I30" s="79">
        <v>-40.826156249999997</v>
      </c>
      <c r="K30" s="79">
        <v>100</v>
      </c>
      <c r="L30" s="79">
        <v>-0.12</v>
      </c>
    </row>
    <row r="31" spans="2:12">
      <c r="B31" t="s">
        <v>407</v>
      </c>
      <c r="C31" t="s">
        <v>408</v>
      </c>
      <c r="D31" t="s">
        <v>126</v>
      </c>
      <c r="E31" t="s">
        <v>373</v>
      </c>
      <c r="F31" t="s">
        <v>109</v>
      </c>
      <c r="G31" s="77">
        <v>-2</v>
      </c>
      <c r="H31" s="77">
        <v>178125</v>
      </c>
      <c r="I31" s="77">
        <v>-12.8214375</v>
      </c>
      <c r="J31" s="77">
        <v>0</v>
      </c>
      <c r="K31" s="77">
        <v>31.4</v>
      </c>
      <c r="L31" s="77">
        <v>-0.04</v>
      </c>
    </row>
    <row r="32" spans="2:12">
      <c r="B32" t="s">
        <v>409</v>
      </c>
      <c r="C32" t="s">
        <v>410</v>
      </c>
      <c r="D32" t="s">
        <v>126</v>
      </c>
      <c r="E32" t="s">
        <v>373</v>
      </c>
      <c r="F32" t="s">
        <v>109</v>
      </c>
      <c r="G32" s="77">
        <v>-1</v>
      </c>
      <c r="H32" s="77">
        <v>82812.5</v>
      </c>
      <c r="I32" s="77">
        <v>-2.9804218750000002</v>
      </c>
      <c r="J32" s="77">
        <v>0</v>
      </c>
      <c r="K32" s="77">
        <v>7.3</v>
      </c>
      <c r="L32" s="77">
        <v>-0.01</v>
      </c>
    </row>
    <row r="33" spans="2:12">
      <c r="B33" t="s">
        <v>411</v>
      </c>
      <c r="C33" t="s">
        <v>412</v>
      </c>
      <c r="D33" t="s">
        <v>126</v>
      </c>
      <c r="E33" t="s">
        <v>373</v>
      </c>
      <c r="F33" t="s">
        <v>109</v>
      </c>
      <c r="G33" s="77">
        <v>3</v>
      </c>
      <c r="H33" s="77">
        <v>34375</v>
      </c>
      <c r="I33" s="77">
        <v>3.7114687499999999</v>
      </c>
      <c r="J33" s="77">
        <v>0</v>
      </c>
      <c r="K33" s="77">
        <v>-9.09</v>
      </c>
      <c r="L33" s="77">
        <v>0.01</v>
      </c>
    </row>
    <row r="34" spans="2:12">
      <c r="B34" t="s">
        <v>413</v>
      </c>
      <c r="C34" t="s">
        <v>414</v>
      </c>
      <c r="D34" t="s">
        <v>126</v>
      </c>
      <c r="E34" t="s">
        <v>373</v>
      </c>
      <c r="F34" t="s">
        <v>109</v>
      </c>
      <c r="G34" s="77">
        <v>9</v>
      </c>
      <c r="H34" s="77">
        <v>7812.5</v>
      </c>
      <c r="I34" s="77">
        <v>2.5305468750000002</v>
      </c>
      <c r="J34" s="77">
        <v>0</v>
      </c>
      <c r="K34" s="77">
        <v>-6.2</v>
      </c>
      <c r="L34" s="77">
        <v>0.01</v>
      </c>
    </row>
    <row r="35" spans="2:12">
      <c r="B35" t="s">
        <v>415</v>
      </c>
      <c r="C35" t="s">
        <v>416</v>
      </c>
      <c r="D35" t="s">
        <v>126</v>
      </c>
      <c r="E35" t="s">
        <v>373</v>
      </c>
      <c r="F35" t="s">
        <v>109</v>
      </c>
      <c r="G35" s="77">
        <v>4</v>
      </c>
      <c r="H35" s="77">
        <v>112500</v>
      </c>
      <c r="I35" s="77">
        <v>16.195499999999999</v>
      </c>
      <c r="J35" s="77">
        <v>0</v>
      </c>
      <c r="K35" s="77">
        <v>-39.67</v>
      </c>
      <c r="L35" s="77">
        <v>0.05</v>
      </c>
    </row>
    <row r="36" spans="2:12">
      <c r="B36" t="s">
        <v>417</v>
      </c>
      <c r="C36" t="s">
        <v>418</v>
      </c>
      <c r="D36" t="s">
        <v>126</v>
      </c>
      <c r="E36" t="s">
        <v>373</v>
      </c>
      <c r="F36" t="s">
        <v>109</v>
      </c>
      <c r="G36" s="77">
        <v>-1</v>
      </c>
      <c r="H36" s="77">
        <v>217187.5</v>
      </c>
      <c r="I36" s="77">
        <v>-7.8165781250000004</v>
      </c>
      <c r="J36" s="77">
        <v>0</v>
      </c>
      <c r="K36" s="77">
        <v>19.149999999999999</v>
      </c>
      <c r="L36" s="77">
        <v>-0.02</v>
      </c>
    </row>
    <row r="37" spans="2:12">
      <c r="B37" t="s">
        <v>419</v>
      </c>
      <c r="C37" t="s">
        <v>420</v>
      </c>
      <c r="D37" t="s">
        <v>126</v>
      </c>
      <c r="E37" t="s">
        <v>373</v>
      </c>
      <c r="F37" t="s">
        <v>109</v>
      </c>
      <c r="G37" s="77">
        <v>-3</v>
      </c>
      <c r="H37" s="77">
        <v>367187.5</v>
      </c>
      <c r="I37" s="77">
        <v>-39.645234375000001</v>
      </c>
      <c r="J37" s="77">
        <v>0</v>
      </c>
      <c r="K37" s="77">
        <v>97.11</v>
      </c>
      <c r="L37" s="77">
        <v>-0.11</v>
      </c>
    </row>
    <row r="38" spans="2:12">
      <c r="B38" t="s">
        <v>223</v>
      </c>
      <c r="C38" s="16"/>
      <c r="D38" s="16"/>
      <c r="E38" s="16"/>
    </row>
    <row r="39" spans="2:12">
      <c r="B39" t="s">
        <v>268</v>
      </c>
      <c r="C39" s="16"/>
      <c r="D39" s="16"/>
      <c r="E39" s="16"/>
    </row>
    <row r="40" spans="2:12">
      <c r="B40" t="s">
        <v>269</v>
      </c>
      <c r="C40" s="16"/>
      <c r="D40" s="16"/>
      <c r="E40" s="16"/>
    </row>
    <row r="41" spans="2:12">
      <c r="B41" t="s">
        <v>270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672</v>
      </c>
    </row>
    <row r="3" spans="1:60">
      <c r="B3" s="2" t="s">
        <v>2</v>
      </c>
      <c r="C3" t="s">
        <v>673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-8</v>
      </c>
      <c r="H11" s="25"/>
      <c r="I11" s="76">
        <v>136.77121344</v>
      </c>
      <c r="J11" s="76">
        <v>100</v>
      </c>
      <c r="K11" s="76">
        <v>0.39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-8</v>
      </c>
      <c r="H14" s="19"/>
      <c r="I14" s="79">
        <v>136.77121344</v>
      </c>
      <c r="J14" s="79">
        <v>100</v>
      </c>
      <c r="K14" s="79">
        <v>0.39</v>
      </c>
      <c r="BF14" s="16" t="s">
        <v>129</v>
      </c>
    </row>
    <row r="15" spans="1:60">
      <c r="B15" t="s">
        <v>421</v>
      </c>
      <c r="C15" t="s">
        <v>422</v>
      </c>
      <c r="D15" t="s">
        <v>126</v>
      </c>
      <c r="E15" t="s">
        <v>681</v>
      </c>
      <c r="F15" t="s">
        <v>109</v>
      </c>
      <c r="G15" s="77">
        <v>1</v>
      </c>
      <c r="H15" s="77">
        <v>-68746.800000000279</v>
      </c>
      <c r="I15" s="77">
        <v>-2.4741973320000099</v>
      </c>
      <c r="J15" s="77">
        <v>-1.81</v>
      </c>
      <c r="K15" s="77">
        <v>-0.01</v>
      </c>
      <c r="BF15" s="16" t="s">
        <v>130</v>
      </c>
    </row>
    <row r="16" spans="1:60">
      <c r="B16" t="s">
        <v>423</v>
      </c>
      <c r="C16" t="s">
        <v>424</v>
      </c>
      <c r="D16" t="s">
        <v>126</v>
      </c>
      <c r="E16" t="s">
        <v>681</v>
      </c>
      <c r="F16" t="s">
        <v>109</v>
      </c>
      <c r="G16" s="77">
        <v>-9</v>
      </c>
      <c r="H16" s="77">
        <v>-429889.2</v>
      </c>
      <c r="I16" s="77">
        <v>139.24541077200001</v>
      </c>
      <c r="J16" s="77">
        <v>101.81</v>
      </c>
      <c r="K16" s="77">
        <v>0.39</v>
      </c>
      <c r="BF16" s="16" t="s">
        <v>131</v>
      </c>
    </row>
    <row r="17" spans="2:58">
      <c r="B17" t="s">
        <v>223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672</v>
      </c>
    </row>
    <row r="3" spans="2:81">
      <c r="B3" s="2" t="s">
        <v>2</v>
      </c>
      <c r="C3" t="s">
        <v>673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672</v>
      </c>
    </row>
    <row r="3" spans="2:72">
      <c r="B3" s="2" t="s">
        <v>2</v>
      </c>
      <c r="C3" t="s">
        <v>673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672</v>
      </c>
    </row>
    <row r="3" spans="2:65">
      <c r="B3" s="2" t="s">
        <v>2</v>
      </c>
      <c r="C3" t="s">
        <v>673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672</v>
      </c>
    </row>
    <row r="3" spans="2:81">
      <c r="B3" s="2" t="s">
        <v>2</v>
      </c>
      <c r="C3" t="s">
        <v>673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</v>
      </c>
      <c r="K11" s="7"/>
      <c r="L11" s="7"/>
      <c r="M11" s="76">
        <v>2.99</v>
      </c>
      <c r="N11" s="76">
        <v>977760</v>
      </c>
      <c r="O11" s="7"/>
      <c r="P11" s="76">
        <v>1138.004872</v>
      </c>
      <c r="Q11" s="7"/>
      <c r="R11" s="76">
        <v>100</v>
      </c>
      <c r="S11" s="76">
        <v>3.21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10</v>
      </c>
      <c r="M12" s="79">
        <v>2.99</v>
      </c>
      <c r="N12" s="79">
        <v>977760</v>
      </c>
      <c r="P12" s="79">
        <v>1138.004872</v>
      </c>
      <c r="R12" s="79">
        <v>100</v>
      </c>
      <c r="S12" s="79">
        <v>3.21</v>
      </c>
    </row>
    <row r="13" spans="2:81">
      <c r="B13" s="78" t="s">
        <v>437</v>
      </c>
      <c r="C13" s="16"/>
      <c r="D13" s="16"/>
      <c r="E13" s="16"/>
      <c r="J13" s="79">
        <v>11.76</v>
      </c>
      <c r="M13" s="79">
        <v>2.44</v>
      </c>
      <c r="N13" s="79">
        <v>622000</v>
      </c>
      <c r="P13" s="79">
        <v>780.42340000000002</v>
      </c>
      <c r="R13" s="79">
        <v>68.58</v>
      </c>
      <c r="S13" s="79">
        <v>2.2000000000000002</v>
      </c>
    </row>
    <row r="14" spans="2:81">
      <c r="B14" t="s">
        <v>441</v>
      </c>
      <c r="C14" t="s">
        <v>442</v>
      </c>
      <c r="D14" t="s">
        <v>126</v>
      </c>
      <c r="E14" t="s">
        <v>443</v>
      </c>
      <c r="F14" t="s">
        <v>130</v>
      </c>
      <c r="G14" t="s">
        <v>207</v>
      </c>
      <c r="H14" t="s">
        <v>208</v>
      </c>
      <c r="I14" t="s">
        <v>444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622000</v>
      </c>
      <c r="O14" s="77">
        <v>125.47</v>
      </c>
      <c r="P14" s="77">
        <v>780.42340000000002</v>
      </c>
      <c r="Q14" s="77">
        <v>0.01</v>
      </c>
      <c r="R14" s="77">
        <v>68.58</v>
      </c>
      <c r="S14" s="77">
        <v>2.2000000000000002</v>
      </c>
    </row>
    <row r="15" spans="2:81">
      <c r="B15" s="78" t="s">
        <v>438</v>
      </c>
      <c r="C15" s="16"/>
      <c r="D15" s="16"/>
      <c r="E15" s="16"/>
      <c r="J15" s="79">
        <v>5.14</v>
      </c>
      <c r="M15" s="79">
        <v>3.25</v>
      </c>
      <c r="N15" s="79">
        <v>75760</v>
      </c>
      <c r="P15" s="79">
        <v>77.553471999999999</v>
      </c>
      <c r="R15" s="79">
        <v>6.81</v>
      </c>
      <c r="S15" s="79">
        <v>0.22</v>
      </c>
    </row>
    <row r="16" spans="2:81">
      <c r="B16" t="s">
        <v>445</v>
      </c>
      <c r="C16" t="s">
        <v>446</v>
      </c>
      <c r="D16" t="s">
        <v>126</v>
      </c>
      <c r="E16" t="s">
        <v>447</v>
      </c>
      <c r="F16" t="s">
        <v>448</v>
      </c>
      <c r="G16" t="s">
        <v>449</v>
      </c>
      <c r="H16" t="s">
        <v>208</v>
      </c>
      <c r="I16" t="s">
        <v>450</v>
      </c>
      <c r="J16" s="77">
        <v>5.13</v>
      </c>
      <c r="K16" t="s">
        <v>105</v>
      </c>
      <c r="L16" s="77">
        <v>3.55</v>
      </c>
      <c r="M16" s="77">
        <v>3.25</v>
      </c>
      <c r="N16" s="77">
        <v>74000</v>
      </c>
      <c r="O16" s="77">
        <v>102.24</v>
      </c>
      <c r="P16" s="77">
        <v>75.657600000000002</v>
      </c>
      <c r="Q16" s="77">
        <v>0.02</v>
      </c>
      <c r="R16" s="77">
        <v>6.65</v>
      </c>
      <c r="S16" s="77">
        <v>0.21</v>
      </c>
    </row>
    <row r="17" spans="2:19">
      <c r="B17" t="s">
        <v>451</v>
      </c>
      <c r="C17" t="s">
        <v>452</v>
      </c>
      <c r="D17" t="s">
        <v>126</v>
      </c>
      <c r="E17" t="s">
        <v>453</v>
      </c>
      <c r="F17" t="s">
        <v>454</v>
      </c>
      <c r="G17" t="s">
        <v>455</v>
      </c>
      <c r="H17" t="s">
        <v>153</v>
      </c>
      <c r="I17" t="s">
        <v>456</v>
      </c>
      <c r="J17" s="77">
        <v>5.37</v>
      </c>
      <c r="K17" t="s">
        <v>105</v>
      </c>
      <c r="L17" s="77">
        <v>4.5999999999999996</v>
      </c>
      <c r="M17" s="77">
        <v>3.41</v>
      </c>
      <c r="N17" s="77">
        <v>1760</v>
      </c>
      <c r="O17" s="77">
        <v>107.72</v>
      </c>
      <c r="P17" s="77">
        <v>1.895872</v>
      </c>
      <c r="Q17" s="77">
        <v>0</v>
      </c>
      <c r="R17" s="77">
        <v>0.17</v>
      </c>
      <c r="S17" s="77">
        <v>0.01</v>
      </c>
    </row>
    <row r="18" spans="2:19">
      <c r="B18" s="78" t="s">
        <v>273</v>
      </c>
      <c r="C18" s="16"/>
      <c r="D18" s="16"/>
      <c r="E18" s="16"/>
      <c r="J18" s="79">
        <v>6.43</v>
      </c>
      <c r="M18" s="79">
        <v>4.43</v>
      </c>
      <c r="N18" s="79">
        <v>280000</v>
      </c>
      <c r="P18" s="79">
        <v>280.02800000000002</v>
      </c>
      <c r="R18" s="79">
        <v>24.61</v>
      </c>
      <c r="S18" s="79">
        <v>0.79</v>
      </c>
    </row>
    <row r="19" spans="2:19">
      <c r="B19" t="s">
        <v>457</v>
      </c>
      <c r="C19" t="s">
        <v>458</v>
      </c>
      <c r="D19" t="s">
        <v>126</v>
      </c>
      <c r="E19" t="s">
        <v>459</v>
      </c>
      <c r="F19" t="s">
        <v>448</v>
      </c>
      <c r="G19" t="s">
        <v>460</v>
      </c>
      <c r="H19" t="s">
        <v>153</v>
      </c>
      <c r="I19" t="s">
        <v>461</v>
      </c>
      <c r="J19" s="77">
        <v>6.43</v>
      </c>
      <c r="K19" t="s">
        <v>105</v>
      </c>
      <c r="L19" s="77">
        <v>5.0999999999999996</v>
      </c>
      <c r="M19" s="77">
        <v>4.43</v>
      </c>
      <c r="N19" s="77">
        <v>280000</v>
      </c>
      <c r="O19" s="77">
        <v>100.01</v>
      </c>
      <c r="P19" s="77">
        <v>280.02800000000002</v>
      </c>
      <c r="Q19" s="77">
        <v>0.02</v>
      </c>
      <c r="R19" s="77">
        <v>24.61</v>
      </c>
      <c r="S19" s="77">
        <v>0.79</v>
      </c>
    </row>
    <row r="20" spans="2:19">
      <c r="B20" s="78" t="s">
        <v>300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B30" t="s">
        <v>270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672</v>
      </c>
    </row>
    <row r="3" spans="2:98">
      <c r="B3" s="2" t="s">
        <v>2</v>
      </c>
      <c r="C3" t="s">
        <v>673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672</v>
      </c>
    </row>
    <row r="3" spans="2:55">
      <c r="B3" s="2" t="s">
        <v>2</v>
      </c>
      <c r="C3" t="s">
        <v>673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49273.18</v>
      </c>
      <c r="G11" s="7"/>
      <c r="H11" s="76">
        <v>160.23389809928207</v>
      </c>
      <c r="I11" s="7"/>
      <c r="J11" s="76">
        <v>100</v>
      </c>
      <c r="K11" s="76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16105.99</v>
      </c>
      <c r="H12" s="79">
        <v>17.102710801749001</v>
      </c>
      <c r="J12" s="79">
        <v>10.67</v>
      </c>
      <c r="K12" s="79">
        <v>0.05</v>
      </c>
    </row>
    <row r="13" spans="2:55">
      <c r="B13" s="78" t="s">
        <v>462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465</v>
      </c>
      <c r="C19" s="16"/>
      <c r="F19" s="79">
        <v>16105.99</v>
      </c>
      <c r="H19" s="79">
        <v>17.102710801749001</v>
      </c>
      <c r="J19" s="79">
        <v>10.67</v>
      </c>
      <c r="K19" s="79">
        <v>0.05</v>
      </c>
    </row>
    <row r="20" spans="2:11">
      <c r="B20" t="s">
        <v>466</v>
      </c>
      <c r="C20" t="s">
        <v>467</v>
      </c>
      <c r="D20" t="s">
        <v>105</v>
      </c>
      <c r="E20" t="s">
        <v>468</v>
      </c>
      <c r="F20" s="77">
        <v>16105.99</v>
      </c>
      <c r="G20" s="77">
        <v>106.18850999999999</v>
      </c>
      <c r="H20" s="77">
        <v>17.102710801749001</v>
      </c>
      <c r="I20" s="77">
        <v>0.01</v>
      </c>
      <c r="J20" s="77">
        <v>10.67</v>
      </c>
      <c r="K20" s="77">
        <v>0.05</v>
      </c>
    </row>
    <row r="21" spans="2:11">
      <c r="B21" s="78" t="s">
        <v>221</v>
      </c>
      <c r="C21" s="16"/>
      <c r="F21" s="79">
        <v>33167.19</v>
      </c>
      <c r="H21" s="79">
        <v>143.13118729753307</v>
      </c>
      <c r="J21" s="79">
        <v>89.33</v>
      </c>
      <c r="K21" s="79">
        <v>0.4</v>
      </c>
    </row>
    <row r="22" spans="2:11">
      <c r="B22" s="78" t="s">
        <v>469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470</v>
      </c>
      <c r="C24" s="16"/>
      <c r="F24" s="79">
        <v>26724</v>
      </c>
      <c r="H24" s="79">
        <v>114.720646738656</v>
      </c>
      <c r="J24" s="79">
        <v>71.599999999999994</v>
      </c>
      <c r="K24" s="79">
        <v>0.32</v>
      </c>
    </row>
    <row r="25" spans="2:11">
      <c r="B25" t="s">
        <v>471</v>
      </c>
      <c r="C25" t="s">
        <v>472</v>
      </c>
      <c r="D25" t="s">
        <v>113</v>
      </c>
      <c r="E25" t="s">
        <v>473</v>
      </c>
      <c r="F25" s="77">
        <v>26724</v>
      </c>
      <c r="G25" s="77">
        <v>101.836</v>
      </c>
      <c r="H25" s="77">
        <v>114.720646738656</v>
      </c>
      <c r="I25" s="77">
        <v>0</v>
      </c>
      <c r="J25" s="77">
        <v>71.599999999999994</v>
      </c>
      <c r="K25" s="77">
        <v>0.32</v>
      </c>
    </row>
    <row r="26" spans="2:11">
      <c r="B26" s="78" t="s">
        <v>474</v>
      </c>
      <c r="C26" s="16"/>
      <c r="F26" s="79">
        <v>2397.56</v>
      </c>
      <c r="H26" s="79">
        <v>7.8755398478248804</v>
      </c>
      <c r="J26" s="79">
        <v>4.92</v>
      </c>
      <c r="K26" s="79">
        <v>0.02</v>
      </c>
    </row>
    <row r="27" spans="2:11">
      <c r="B27" t="s">
        <v>475</v>
      </c>
      <c r="C27" t="s">
        <v>476</v>
      </c>
      <c r="D27" t="s">
        <v>109</v>
      </c>
      <c r="E27" t="s">
        <v>477</v>
      </c>
      <c r="F27" s="77">
        <v>2397.56</v>
      </c>
      <c r="G27" s="77">
        <v>91.270200000000003</v>
      </c>
      <c r="H27" s="77">
        <v>7.8755398478248804</v>
      </c>
      <c r="I27" s="77">
        <v>0.02</v>
      </c>
      <c r="J27" s="77">
        <v>4.92</v>
      </c>
      <c r="K27" s="77">
        <v>0.02</v>
      </c>
    </row>
    <row r="28" spans="2:11">
      <c r="B28" s="78" t="s">
        <v>478</v>
      </c>
      <c r="C28" s="16"/>
      <c r="F28" s="79">
        <v>4045.63</v>
      </c>
      <c r="H28" s="79">
        <v>20.535000711052199</v>
      </c>
      <c r="J28" s="79">
        <v>12.82</v>
      </c>
      <c r="K28" s="79">
        <v>0.06</v>
      </c>
    </row>
    <row r="29" spans="2:11">
      <c r="B29" t="s">
        <v>479</v>
      </c>
      <c r="C29" t="s">
        <v>480</v>
      </c>
      <c r="D29" t="s">
        <v>113</v>
      </c>
      <c r="E29" t="s">
        <v>252</v>
      </c>
      <c r="F29" s="77">
        <v>4045.63</v>
      </c>
      <c r="G29" s="77">
        <v>120.41199999999976</v>
      </c>
      <c r="H29" s="77">
        <v>20.535000711052199</v>
      </c>
      <c r="I29" s="77">
        <v>0.01</v>
      </c>
      <c r="J29" s="77">
        <v>12.82</v>
      </c>
      <c r="K29" s="77">
        <v>0.06</v>
      </c>
    </row>
    <row r="30" spans="2:11">
      <c r="B30" t="s">
        <v>223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672</v>
      </c>
    </row>
    <row r="3" spans="2:59">
      <c r="B3" s="2" t="s">
        <v>2</v>
      </c>
      <c r="C3" t="s">
        <v>673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481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672</v>
      </c>
    </row>
    <row r="3" spans="2:52">
      <c r="B3" s="2" t="s">
        <v>2</v>
      </c>
      <c r="C3" t="s">
        <v>673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260656</v>
      </c>
      <c r="H11" s="7"/>
      <c r="I11" s="76">
        <v>-0.34818609716600002</v>
      </c>
      <c r="J11" s="7"/>
      <c r="K11" s="76">
        <v>100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260656</v>
      </c>
      <c r="I12" s="79">
        <v>-0.34818609716600002</v>
      </c>
      <c r="K12" s="79">
        <v>100</v>
      </c>
      <c r="L12" s="79">
        <v>0</v>
      </c>
    </row>
    <row r="13" spans="2:52">
      <c r="B13" s="78" t="s">
        <v>402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403</v>
      </c>
      <c r="C15" s="16"/>
      <c r="D15" s="16"/>
      <c r="G15" s="79">
        <v>260656</v>
      </c>
      <c r="I15" s="79">
        <v>-0.34818609716600002</v>
      </c>
      <c r="K15" s="79">
        <v>100</v>
      </c>
      <c r="L15" s="79">
        <v>0</v>
      </c>
    </row>
    <row r="16" spans="2:52">
      <c r="B16" t="s">
        <v>482</v>
      </c>
      <c r="C16" t="s">
        <v>483</v>
      </c>
      <c r="D16" t="s">
        <v>126</v>
      </c>
      <c r="E16" t="s">
        <v>109</v>
      </c>
      <c r="F16" t="s">
        <v>484</v>
      </c>
      <c r="G16" s="77">
        <v>-20000</v>
      </c>
      <c r="H16" s="77">
        <v>2.5358000000000001</v>
      </c>
      <c r="I16" s="77">
        <v>-1.8252688399999999</v>
      </c>
      <c r="J16" s="77">
        <v>0</v>
      </c>
      <c r="K16" s="77">
        <v>524.22</v>
      </c>
      <c r="L16" s="77">
        <v>-0.01</v>
      </c>
    </row>
    <row r="17" spans="2:12">
      <c r="B17" t="s">
        <v>485</v>
      </c>
      <c r="C17" t="s">
        <v>486</v>
      </c>
      <c r="D17" t="s">
        <v>126</v>
      </c>
      <c r="E17" t="s">
        <v>109</v>
      </c>
      <c r="F17" t="s">
        <v>487</v>
      </c>
      <c r="G17" s="77">
        <v>-18000</v>
      </c>
      <c r="H17" s="77">
        <v>2.5863</v>
      </c>
      <c r="I17" s="77">
        <v>-1.675456866</v>
      </c>
      <c r="J17" s="77">
        <v>0</v>
      </c>
      <c r="K17" s="77">
        <v>481.2</v>
      </c>
      <c r="L17" s="77">
        <v>0</v>
      </c>
    </row>
    <row r="18" spans="2:12">
      <c r="B18" t="s">
        <v>488</v>
      </c>
      <c r="C18" t="s">
        <v>489</v>
      </c>
      <c r="D18" t="s">
        <v>126</v>
      </c>
      <c r="E18" t="s">
        <v>109</v>
      </c>
      <c r="F18" t="s">
        <v>490</v>
      </c>
      <c r="G18" s="77">
        <v>-12614</v>
      </c>
      <c r="H18" s="77">
        <v>1.0256000000000001</v>
      </c>
      <c r="I18" s="77">
        <v>-0.46559969321599998</v>
      </c>
      <c r="J18" s="77">
        <v>0</v>
      </c>
      <c r="K18" s="77">
        <v>133.72</v>
      </c>
      <c r="L18" s="77">
        <v>0</v>
      </c>
    </row>
    <row r="19" spans="2:12">
      <c r="B19" t="s">
        <v>491</v>
      </c>
      <c r="C19" t="s">
        <v>492</v>
      </c>
      <c r="D19" t="s">
        <v>126</v>
      </c>
      <c r="E19" t="s">
        <v>109</v>
      </c>
      <c r="F19" t="s">
        <v>484</v>
      </c>
      <c r="G19" s="77">
        <v>20000</v>
      </c>
      <c r="H19" s="77">
        <v>0.18190000000000001</v>
      </c>
      <c r="I19" s="77">
        <v>0.13093162</v>
      </c>
      <c r="J19" s="77">
        <v>0</v>
      </c>
      <c r="K19" s="77">
        <v>-37.6</v>
      </c>
      <c r="L19" s="77">
        <v>0</v>
      </c>
    </row>
    <row r="20" spans="2:12">
      <c r="B20" t="s">
        <v>493</v>
      </c>
      <c r="C20" t="s">
        <v>494</v>
      </c>
      <c r="D20" t="s">
        <v>126</v>
      </c>
      <c r="E20" t="s">
        <v>109</v>
      </c>
      <c r="F20" t="s">
        <v>495</v>
      </c>
      <c r="G20" s="77">
        <v>18000</v>
      </c>
      <c r="H20" s="77">
        <v>8.2799999999999999E-2</v>
      </c>
      <c r="I20" s="77">
        <v>5.3639496000000002E-2</v>
      </c>
      <c r="J20" s="77">
        <v>0</v>
      </c>
      <c r="K20" s="77">
        <v>-15.41</v>
      </c>
      <c r="L20" s="77">
        <v>0</v>
      </c>
    </row>
    <row r="21" spans="2:12">
      <c r="B21" t="s">
        <v>496</v>
      </c>
      <c r="C21" t="s">
        <v>497</v>
      </c>
      <c r="D21" t="s">
        <v>126</v>
      </c>
      <c r="E21" t="s">
        <v>109</v>
      </c>
      <c r="F21" t="s">
        <v>484</v>
      </c>
      <c r="G21" s="77">
        <v>80000</v>
      </c>
      <c r="H21" s="77">
        <v>5.7000000000000002E-3</v>
      </c>
      <c r="I21" s="77">
        <v>1.6411439999999999E-2</v>
      </c>
      <c r="J21" s="77">
        <v>0</v>
      </c>
      <c r="K21" s="77">
        <v>-4.71</v>
      </c>
      <c r="L21" s="77">
        <v>0</v>
      </c>
    </row>
    <row r="22" spans="2:12">
      <c r="B22" t="s">
        <v>498</v>
      </c>
      <c r="C22" t="s">
        <v>499</v>
      </c>
      <c r="D22" t="s">
        <v>126</v>
      </c>
      <c r="E22" t="s">
        <v>109</v>
      </c>
      <c r="F22" t="s">
        <v>487</v>
      </c>
      <c r="G22" s="77">
        <v>72000</v>
      </c>
      <c r="H22" s="77">
        <v>2.2000000000000001E-3</v>
      </c>
      <c r="I22" s="77">
        <v>5.700816E-3</v>
      </c>
      <c r="J22" s="77">
        <v>0</v>
      </c>
      <c r="K22" s="77">
        <v>-1.64</v>
      </c>
      <c r="L22" s="77">
        <v>0</v>
      </c>
    </row>
    <row r="23" spans="2:12">
      <c r="B23" t="s">
        <v>500</v>
      </c>
      <c r="C23" t="s">
        <v>501</v>
      </c>
      <c r="D23" t="s">
        <v>126</v>
      </c>
      <c r="E23" t="s">
        <v>109</v>
      </c>
      <c r="F23" t="s">
        <v>502</v>
      </c>
      <c r="G23" s="77">
        <v>58200</v>
      </c>
      <c r="H23" s="77">
        <v>0.88690000000000002</v>
      </c>
      <c r="I23" s="77">
        <v>1.8577167042</v>
      </c>
      <c r="J23" s="77">
        <v>0</v>
      </c>
      <c r="K23" s="77">
        <v>-533.54</v>
      </c>
      <c r="L23" s="77">
        <v>0.01</v>
      </c>
    </row>
    <row r="24" spans="2:12">
      <c r="B24" t="s">
        <v>503</v>
      </c>
      <c r="C24" t="s">
        <v>504</v>
      </c>
      <c r="D24" t="s">
        <v>126</v>
      </c>
      <c r="E24" t="s">
        <v>109</v>
      </c>
      <c r="F24" t="s">
        <v>490</v>
      </c>
      <c r="G24" s="77">
        <v>63070</v>
      </c>
      <c r="H24" s="77">
        <v>0.6845</v>
      </c>
      <c r="I24" s="77">
        <v>1.55373922585</v>
      </c>
      <c r="J24" s="77">
        <v>0</v>
      </c>
      <c r="K24" s="77">
        <v>-446.24</v>
      </c>
      <c r="L24" s="77">
        <v>0</v>
      </c>
    </row>
    <row r="25" spans="2:12">
      <c r="B25" s="78" t="s">
        <v>505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404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300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402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405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404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406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300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223</v>
      </c>
      <c r="C42" s="16"/>
      <c r="D42" s="16"/>
    </row>
    <row r="43" spans="2:12">
      <c r="B43" t="s">
        <v>268</v>
      </c>
      <c r="C43" s="16"/>
      <c r="D43" s="16"/>
    </row>
    <row r="44" spans="2:12">
      <c r="B44" t="s">
        <v>269</v>
      </c>
      <c r="C44" s="16"/>
      <c r="D44" s="16"/>
    </row>
    <row r="45" spans="2:12">
      <c r="B45" t="s">
        <v>270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5" t="s">
        <v>682</v>
      </c>
    </row>
    <row r="2" spans="2:13">
      <c r="B2" s="2" t="s">
        <v>1</v>
      </c>
      <c r="C2" s="26" t="s">
        <v>672</v>
      </c>
      <c r="M2" s="105"/>
    </row>
    <row r="3" spans="2:13">
      <c r="B3" s="2" t="s">
        <v>2</v>
      </c>
      <c r="C3" t="s">
        <v>673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566.93351004399995</v>
      </c>
      <c r="K11" s="76">
        <v>100</v>
      </c>
      <c r="L11" s="76">
        <v>1.6</v>
      </c>
      <c r="M11" s="105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566.93351004399995</v>
      </c>
      <c r="K12" s="79">
        <v>100</v>
      </c>
      <c r="L12" s="79">
        <v>1.6</v>
      </c>
      <c r="M12" s="105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465.64076</v>
      </c>
      <c r="K13" s="79">
        <v>82.13</v>
      </c>
      <c r="L13" s="79">
        <v>1.31</v>
      </c>
      <c r="M13" s="105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465.64076</v>
      </c>
      <c r="K14" s="77">
        <v>82.13</v>
      </c>
      <c r="L14" s="77">
        <v>1.31</v>
      </c>
      <c r="M14" s="105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101.292750044</v>
      </c>
      <c r="K15" s="79">
        <v>17.87</v>
      </c>
      <c r="L15" s="79">
        <v>0.28999999999999998</v>
      </c>
      <c r="M15" s="105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137.31459046000001</v>
      </c>
      <c r="K16" s="77">
        <v>24.22</v>
      </c>
      <c r="L16" s="77">
        <v>0.39</v>
      </c>
      <c r="M16" s="105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-36.026097970000002</v>
      </c>
      <c r="K17" s="77">
        <v>-6.35</v>
      </c>
      <c r="L17" s="77">
        <v>-0.1</v>
      </c>
      <c r="M17" s="105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4.2575540000000002E-3</v>
      </c>
      <c r="K18" s="77">
        <v>0</v>
      </c>
      <c r="L18" s="77">
        <v>0</v>
      </c>
      <c r="M18" s="105"/>
    </row>
    <row r="19" spans="2:13">
      <c r="B19" s="78" t="s">
        <v>215</v>
      </c>
      <c r="D19" s="16"/>
      <c r="I19" s="79">
        <v>0</v>
      </c>
      <c r="J19" s="79">
        <v>0</v>
      </c>
      <c r="K19" s="79">
        <v>0</v>
      </c>
      <c r="L19" s="79">
        <v>0</v>
      </c>
      <c r="M19" s="105"/>
    </row>
    <row r="20" spans="2:13">
      <c r="B20" t="s">
        <v>216</v>
      </c>
      <c r="C20" t="s">
        <v>216</v>
      </c>
      <c r="D20" s="16"/>
      <c r="E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5"/>
    </row>
    <row r="21" spans="2:13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s="78" t="s">
        <v>220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t="s">
        <v>223</v>
      </c>
      <c r="D34" s="16"/>
      <c r="M34" s="105"/>
    </row>
    <row r="35" spans="1:13">
      <c r="A35" s="105" t="s">
        <v>683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</row>
    <row r="36" spans="1:13">
      <c r="A36" s="105" t="s">
        <v>684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672</v>
      </c>
    </row>
    <row r="3" spans="2:49">
      <c r="B3" s="2" t="s">
        <v>2</v>
      </c>
      <c r="C3" t="s">
        <v>673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1152075.94</v>
      </c>
      <c r="H11" s="7"/>
      <c r="I11" s="76">
        <v>14.336948012028994</v>
      </c>
      <c r="J11" s="76">
        <v>100</v>
      </c>
      <c r="K11" s="76">
        <v>0.04</v>
      </c>
      <c r="AW11" s="16"/>
    </row>
    <row r="12" spans="2:49">
      <c r="B12" s="78" t="s">
        <v>202</v>
      </c>
      <c r="C12" s="16"/>
      <c r="D12" s="16"/>
      <c r="G12" s="79">
        <v>1152075.94</v>
      </c>
      <c r="I12" s="79">
        <v>14.336948012028994</v>
      </c>
      <c r="J12" s="79">
        <v>100</v>
      </c>
      <c r="K12" s="79">
        <v>0.04</v>
      </c>
    </row>
    <row r="13" spans="2:49">
      <c r="B13" s="78" t="s">
        <v>402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403</v>
      </c>
      <c r="C15" s="16"/>
      <c r="D15" s="16"/>
      <c r="G15" s="79">
        <v>-258924.06</v>
      </c>
      <c r="I15" s="79">
        <v>12.49579182469992</v>
      </c>
      <c r="J15" s="79">
        <v>87.16</v>
      </c>
      <c r="K15" s="79">
        <v>0.04</v>
      </c>
    </row>
    <row r="16" spans="2:49">
      <c r="B16" t="s">
        <v>506</v>
      </c>
      <c r="C16" t="s">
        <v>507</v>
      </c>
      <c r="D16" t="s">
        <v>508</v>
      </c>
      <c r="E16" t="s">
        <v>109</v>
      </c>
      <c r="F16" t="s">
        <v>509</v>
      </c>
      <c r="G16" s="77">
        <v>-5900</v>
      </c>
      <c r="H16" s="77">
        <v>20.303297971918983</v>
      </c>
      <c r="I16" s="77">
        <v>-1.1978945803432199</v>
      </c>
      <c r="J16" s="77">
        <v>-8.36</v>
      </c>
      <c r="K16" s="77">
        <v>0</v>
      </c>
    </row>
    <row r="17" spans="2:11">
      <c r="B17" t="s">
        <v>510</v>
      </c>
      <c r="C17" t="s">
        <v>511</v>
      </c>
      <c r="D17" t="s">
        <v>508</v>
      </c>
      <c r="E17" t="s">
        <v>113</v>
      </c>
      <c r="F17" t="s">
        <v>512</v>
      </c>
      <c r="G17" s="77">
        <v>-11900</v>
      </c>
      <c r="H17" s="77">
        <v>-12.838317174515209</v>
      </c>
      <c r="I17" s="77">
        <v>1.5277597437673101</v>
      </c>
      <c r="J17" s="77">
        <v>10.66</v>
      </c>
      <c r="K17" s="77">
        <v>0</v>
      </c>
    </row>
    <row r="18" spans="2:11">
      <c r="B18" t="s">
        <v>513</v>
      </c>
      <c r="C18" t="s">
        <v>514</v>
      </c>
      <c r="D18" t="s">
        <v>508</v>
      </c>
      <c r="E18" t="s">
        <v>113</v>
      </c>
      <c r="F18" t="s">
        <v>515</v>
      </c>
      <c r="G18" s="77">
        <v>-30100</v>
      </c>
      <c r="H18" s="77">
        <v>-14.991014873140896</v>
      </c>
      <c r="I18" s="77">
        <v>4.5122954768154102</v>
      </c>
      <c r="J18" s="77">
        <v>31.47</v>
      </c>
      <c r="K18" s="77">
        <v>0.01</v>
      </c>
    </row>
    <row r="19" spans="2:11">
      <c r="B19" t="s">
        <v>516</v>
      </c>
      <c r="C19" t="s">
        <v>517</v>
      </c>
      <c r="D19" t="s">
        <v>508</v>
      </c>
      <c r="E19" t="s">
        <v>113</v>
      </c>
      <c r="F19" t="s">
        <v>518</v>
      </c>
      <c r="G19" s="77">
        <v>-3700</v>
      </c>
      <c r="H19" s="77">
        <v>-13.219296148738405</v>
      </c>
      <c r="I19" s="77">
        <v>0.48911395750332098</v>
      </c>
      <c r="J19" s="77">
        <v>3.41</v>
      </c>
      <c r="K19" s="77">
        <v>0</v>
      </c>
    </row>
    <row r="20" spans="2:11">
      <c r="B20" t="s">
        <v>519</v>
      </c>
      <c r="C20" t="s">
        <v>520</v>
      </c>
      <c r="D20" t="s">
        <v>508</v>
      </c>
      <c r="E20" t="s">
        <v>109</v>
      </c>
      <c r="F20" t="s">
        <v>351</v>
      </c>
      <c r="G20" s="77">
        <v>-25800</v>
      </c>
      <c r="H20" s="77">
        <v>8.720019011406821</v>
      </c>
      <c r="I20" s="77">
        <v>-2.24976490494296</v>
      </c>
      <c r="J20" s="77">
        <v>-15.69</v>
      </c>
      <c r="K20" s="77">
        <v>-0.01</v>
      </c>
    </row>
    <row r="21" spans="2:11">
      <c r="B21" t="s">
        <v>521</v>
      </c>
      <c r="C21" t="s">
        <v>522</v>
      </c>
      <c r="D21" t="s">
        <v>508</v>
      </c>
      <c r="E21" t="s">
        <v>113</v>
      </c>
      <c r="F21" t="s">
        <v>523</v>
      </c>
      <c r="G21" s="77">
        <v>-45200</v>
      </c>
      <c r="H21" s="77">
        <v>-14.850835368832389</v>
      </c>
      <c r="I21" s="77">
        <v>6.7125775867122401</v>
      </c>
      <c r="J21" s="77">
        <v>46.82</v>
      </c>
      <c r="K21" s="77">
        <v>0.02</v>
      </c>
    </row>
    <row r="22" spans="2:11">
      <c r="B22" t="s">
        <v>524</v>
      </c>
      <c r="C22" t="s">
        <v>525</v>
      </c>
      <c r="D22" t="s">
        <v>508</v>
      </c>
      <c r="E22" t="s">
        <v>116</v>
      </c>
      <c r="F22" t="s">
        <v>526</v>
      </c>
      <c r="G22" s="77">
        <v>-58600</v>
      </c>
      <c r="H22" s="77">
        <v>-3.9945362859022184</v>
      </c>
      <c r="I22" s="77">
        <v>2.3407982635387001</v>
      </c>
      <c r="J22" s="77">
        <v>16.329999999999998</v>
      </c>
      <c r="K22" s="77">
        <v>0.01</v>
      </c>
    </row>
    <row r="23" spans="2:11">
      <c r="B23" t="s">
        <v>527</v>
      </c>
      <c r="C23" t="s">
        <v>528</v>
      </c>
      <c r="D23" t="s">
        <v>508</v>
      </c>
      <c r="E23" t="s">
        <v>113</v>
      </c>
      <c r="F23" t="s">
        <v>529</v>
      </c>
      <c r="G23" s="77">
        <v>-51000.06</v>
      </c>
      <c r="H23" s="77">
        <v>0.1965969242908675</v>
      </c>
      <c r="I23" s="77">
        <v>-0.10026454934649701</v>
      </c>
      <c r="J23" s="77">
        <v>-0.7</v>
      </c>
      <c r="K23" s="77">
        <v>0</v>
      </c>
    </row>
    <row r="24" spans="2:11">
      <c r="B24" t="s">
        <v>530</v>
      </c>
      <c r="C24" t="s">
        <v>531</v>
      </c>
      <c r="D24" t="s">
        <v>508</v>
      </c>
      <c r="E24" t="s">
        <v>113</v>
      </c>
      <c r="F24" t="s">
        <v>473</v>
      </c>
      <c r="G24" s="77">
        <v>-26724</v>
      </c>
      <c r="H24" s="77">
        <v>-1.7256804033663187</v>
      </c>
      <c r="I24" s="77">
        <v>0.46117083099561501</v>
      </c>
      <c r="J24" s="77">
        <v>3.22</v>
      </c>
      <c r="K24" s="77">
        <v>0</v>
      </c>
    </row>
    <row r="25" spans="2:11">
      <c r="B25" s="78" t="s">
        <v>505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404</v>
      </c>
      <c r="C27" s="16"/>
      <c r="D27" s="16"/>
      <c r="G27" s="79">
        <v>1411000</v>
      </c>
      <c r="I27" s="79">
        <v>1.8411561873290758</v>
      </c>
      <c r="J27" s="79">
        <v>12.84</v>
      </c>
      <c r="K27" s="79">
        <v>0.01</v>
      </c>
    </row>
    <row r="28" spans="2:11">
      <c r="B28" t="s">
        <v>532</v>
      </c>
      <c r="C28" t="s">
        <v>533</v>
      </c>
      <c r="D28" t="s">
        <v>508</v>
      </c>
      <c r="E28" t="s">
        <v>105</v>
      </c>
      <c r="F28" t="s">
        <v>374</v>
      </c>
      <c r="G28" s="77">
        <v>76000</v>
      </c>
      <c r="H28" s="77">
        <v>2.0333037974683554</v>
      </c>
      <c r="I28" s="77">
        <v>1.5453108860759499</v>
      </c>
      <c r="J28" s="77">
        <v>10.78</v>
      </c>
      <c r="K28" s="77">
        <v>0</v>
      </c>
    </row>
    <row r="29" spans="2:11">
      <c r="B29" t="s">
        <v>534</v>
      </c>
      <c r="C29" t="s">
        <v>535</v>
      </c>
      <c r="D29" t="s">
        <v>508</v>
      </c>
      <c r="E29" t="s">
        <v>105</v>
      </c>
      <c r="F29" t="s">
        <v>536</v>
      </c>
      <c r="G29" s="77">
        <v>49000</v>
      </c>
      <c r="H29" s="77">
        <v>1.9602105263157898</v>
      </c>
      <c r="I29" s="77">
        <v>0.96050315789473695</v>
      </c>
      <c r="J29" s="77">
        <v>6.7</v>
      </c>
      <c r="K29" s="77">
        <v>0</v>
      </c>
    </row>
    <row r="30" spans="2:11">
      <c r="B30" t="s">
        <v>537</v>
      </c>
      <c r="C30" t="s">
        <v>538</v>
      </c>
      <c r="D30" t="s">
        <v>508</v>
      </c>
      <c r="E30" t="s">
        <v>105</v>
      </c>
      <c r="F30" t="s">
        <v>539</v>
      </c>
      <c r="G30" s="77">
        <v>18000</v>
      </c>
      <c r="H30" s="77">
        <v>1.7939569471624277</v>
      </c>
      <c r="I30" s="77">
        <v>0.322912250489237</v>
      </c>
      <c r="J30" s="77">
        <v>2.25</v>
      </c>
      <c r="K30" s="77">
        <v>0</v>
      </c>
    </row>
    <row r="31" spans="2:11">
      <c r="B31" t="s">
        <v>540</v>
      </c>
      <c r="C31" t="s">
        <v>541</v>
      </c>
      <c r="D31" t="s">
        <v>508</v>
      </c>
      <c r="E31" t="s">
        <v>105</v>
      </c>
      <c r="F31" t="s">
        <v>542</v>
      </c>
      <c r="G31" s="77">
        <v>197000</v>
      </c>
      <c r="H31" s="77">
        <v>1.3285650537634417</v>
      </c>
      <c r="I31" s="77">
        <v>2.6172731559139799</v>
      </c>
      <c r="J31" s="77">
        <v>18.260000000000002</v>
      </c>
      <c r="K31" s="77">
        <v>0.01</v>
      </c>
    </row>
    <row r="32" spans="2:11">
      <c r="B32" t="s">
        <v>543</v>
      </c>
      <c r="C32" t="s">
        <v>544</v>
      </c>
      <c r="D32" t="s">
        <v>508</v>
      </c>
      <c r="E32" t="s">
        <v>105</v>
      </c>
      <c r="F32" t="s">
        <v>545</v>
      </c>
      <c r="G32" s="77">
        <v>94000</v>
      </c>
      <c r="H32" s="77">
        <v>0.99613768115942025</v>
      </c>
      <c r="I32" s="77">
        <v>0.93636942028985504</v>
      </c>
      <c r="J32" s="77">
        <v>6.53</v>
      </c>
      <c r="K32" s="77">
        <v>0</v>
      </c>
    </row>
    <row r="33" spans="2:11">
      <c r="B33" t="s">
        <v>546</v>
      </c>
      <c r="C33" t="s">
        <v>547</v>
      </c>
      <c r="D33" t="s">
        <v>508</v>
      </c>
      <c r="E33" t="s">
        <v>105</v>
      </c>
      <c r="F33" t="s">
        <v>548</v>
      </c>
      <c r="G33" s="77">
        <v>90000</v>
      </c>
      <c r="H33" s="77">
        <v>0.49751578947368447</v>
      </c>
      <c r="I33" s="77">
        <v>0.44776421052631599</v>
      </c>
      <c r="J33" s="77">
        <v>3.12</v>
      </c>
      <c r="K33" s="77">
        <v>0</v>
      </c>
    </row>
    <row r="34" spans="2:11">
      <c r="B34" t="s">
        <v>549</v>
      </c>
      <c r="C34" t="s">
        <v>550</v>
      </c>
      <c r="D34" t="s">
        <v>508</v>
      </c>
      <c r="E34" t="s">
        <v>105</v>
      </c>
      <c r="F34" t="s">
        <v>237</v>
      </c>
      <c r="G34" s="77">
        <v>57000</v>
      </c>
      <c r="H34" s="77">
        <v>-0.16733128834355807</v>
      </c>
      <c r="I34" s="77">
        <v>-9.5378834355828099E-2</v>
      </c>
      <c r="J34" s="77">
        <v>-0.67</v>
      </c>
      <c r="K34" s="77">
        <v>0</v>
      </c>
    </row>
    <row r="35" spans="2:11">
      <c r="B35" t="s">
        <v>551</v>
      </c>
      <c r="C35" t="s">
        <v>552</v>
      </c>
      <c r="D35" t="s">
        <v>508</v>
      </c>
      <c r="E35" t="s">
        <v>105</v>
      </c>
      <c r="F35" t="s">
        <v>255</v>
      </c>
      <c r="G35" s="77">
        <v>523000</v>
      </c>
      <c r="H35" s="77">
        <v>-0.73246153846153728</v>
      </c>
      <c r="I35" s="77">
        <v>-3.8307738461538401</v>
      </c>
      <c r="J35" s="77">
        <v>-26.72</v>
      </c>
      <c r="K35" s="77">
        <v>-0.01</v>
      </c>
    </row>
    <row r="36" spans="2:11">
      <c r="B36" t="s">
        <v>553</v>
      </c>
      <c r="C36" t="s">
        <v>554</v>
      </c>
      <c r="D36" t="s">
        <v>508</v>
      </c>
      <c r="E36" t="s">
        <v>105</v>
      </c>
      <c r="F36" t="s">
        <v>231</v>
      </c>
      <c r="G36" s="77">
        <v>42000</v>
      </c>
      <c r="H36" s="77">
        <v>-0.93300000000000005</v>
      </c>
      <c r="I36" s="77">
        <v>-0.39185999999999999</v>
      </c>
      <c r="J36" s="77">
        <v>-2.73</v>
      </c>
      <c r="K36" s="77">
        <v>0</v>
      </c>
    </row>
    <row r="37" spans="2:11">
      <c r="B37" t="s">
        <v>555</v>
      </c>
      <c r="C37" t="s">
        <v>556</v>
      </c>
      <c r="D37" t="s">
        <v>508</v>
      </c>
      <c r="E37" t="s">
        <v>105</v>
      </c>
      <c r="F37" t="s">
        <v>557</v>
      </c>
      <c r="G37" s="77">
        <v>46000</v>
      </c>
      <c r="H37" s="77">
        <v>1.81390322580645</v>
      </c>
      <c r="I37" s="77">
        <v>0.83439548387096696</v>
      </c>
      <c r="J37" s="77">
        <v>5.82</v>
      </c>
      <c r="K37" s="77">
        <v>0</v>
      </c>
    </row>
    <row r="38" spans="2:11">
      <c r="B38" t="s">
        <v>558</v>
      </c>
      <c r="C38" t="s">
        <v>559</v>
      </c>
      <c r="D38" t="s">
        <v>508</v>
      </c>
      <c r="E38" t="s">
        <v>105</v>
      </c>
      <c r="F38" t="s">
        <v>560</v>
      </c>
      <c r="G38" s="77">
        <v>4000</v>
      </c>
      <c r="H38" s="77">
        <v>0.23155921052631601</v>
      </c>
      <c r="I38" s="77">
        <v>9.2623684210526407E-3</v>
      </c>
      <c r="J38" s="77">
        <v>0.06</v>
      </c>
      <c r="K38" s="77">
        <v>0</v>
      </c>
    </row>
    <row r="39" spans="2:11">
      <c r="B39" t="s">
        <v>561</v>
      </c>
      <c r="C39" t="s">
        <v>562</v>
      </c>
      <c r="D39" t="s">
        <v>508</v>
      </c>
      <c r="E39" t="s">
        <v>105</v>
      </c>
      <c r="F39" t="s">
        <v>563</v>
      </c>
      <c r="G39" s="77">
        <v>37000</v>
      </c>
      <c r="H39" s="77">
        <v>3.2112244897959191E-2</v>
      </c>
      <c r="I39" s="77">
        <v>1.18815306122449E-2</v>
      </c>
      <c r="J39" s="77">
        <v>0.08</v>
      </c>
      <c r="K39" s="77">
        <v>0</v>
      </c>
    </row>
    <row r="40" spans="2:11">
      <c r="B40" t="s">
        <v>564</v>
      </c>
      <c r="C40" t="s">
        <v>565</v>
      </c>
      <c r="D40" t="s">
        <v>508</v>
      </c>
      <c r="E40" t="s">
        <v>105</v>
      </c>
      <c r="F40" t="s">
        <v>566</v>
      </c>
      <c r="G40" s="77">
        <v>24000</v>
      </c>
      <c r="H40" s="77">
        <v>-0.16734285714285707</v>
      </c>
      <c r="I40" s="77">
        <v>-4.0162285714285699E-2</v>
      </c>
      <c r="J40" s="77">
        <v>-0.28000000000000003</v>
      </c>
      <c r="K40" s="77">
        <v>0</v>
      </c>
    </row>
    <row r="41" spans="2:11">
      <c r="B41" t="s">
        <v>567</v>
      </c>
      <c r="C41" t="s">
        <v>568</v>
      </c>
      <c r="D41" t="s">
        <v>508</v>
      </c>
      <c r="E41" t="s">
        <v>105</v>
      </c>
      <c r="F41" t="s">
        <v>569</v>
      </c>
      <c r="G41" s="77">
        <v>154000</v>
      </c>
      <c r="H41" s="77">
        <v>-0.96515669515669478</v>
      </c>
      <c r="I41" s="77">
        <v>-1.4863413105413099</v>
      </c>
      <c r="J41" s="77">
        <v>-10.37</v>
      </c>
      <c r="K41" s="77">
        <v>0</v>
      </c>
    </row>
    <row r="42" spans="2:11">
      <c r="B42" s="78" t="s">
        <v>300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402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216</v>
      </c>
      <c r="C46" t="s">
        <v>216</v>
      </c>
      <c r="D46" t="s">
        <v>216</v>
      </c>
      <c r="E46" t="s">
        <v>216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405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216</v>
      </c>
      <c r="C48" t="s">
        <v>216</v>
      </c>
      <c r="D48" t="s">
        <v>216</v>
      </c>
      <c r="E48" t="s">
        <v>216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404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216</v>
      </c>
      <c r="C50" t="s">
        <v>216</v>
      </c>
      <c r="D50" t="s">
        <v>216</v>
      </c>
      <c r="E50" t="s">
        <v>216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300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216</v>
      </c>
      <c r="C52" t="s">
        <v>216</v>
      </c>
      <c r="D52" t="s">
        <v>216</v>
      </c>
      <c r="E52" t="s">
        <v>216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223</v>
      </c>
      <c r="C53" s="16"/>
      <c r="D53" s="16"/>
    </row>
    <row r="54" spans="2:11">
      <c r="B54" t="s">
        <v>268</v>
      </c>
      <c r="C54" s="16"/>
      <c r="D54" s="16"/>
    </row>
    <row r="55" spans="2:11">
      <c r="B55" t="s">
        <v>269</v>
      </c>
      <c r="C55" s="16"/>
      <c r="D55" s="16"/>
    </row>
    <row r="56" spans="2:11">
      <c r="B56" t="s">
        <v>270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H34" sqref="H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672</v>
      </c>
    </row>
    <row r="3" spans="2:78">
      <c r="B3" s="2" t="s">
        <v>2</v>
      </c>
      <c r="C3" t="s">
        <v>673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</v>
      </c>
      <c r="I11" s="7"/>
      <c r="J11" s="7"/>
      <c r="K11" s="76">
        <v>1.26</v>
      </c>
      <c r="L11" s="76">
        <v>177354.74</v>
      </c>
      <c r="M11" s="7"/>
      <c r="N11" s="76">
        <v>276.88982699293001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2.77</v>
      </c>
      <c r="K12" s="79">
        <v>2.4900000000000002</v>
      </c>
      <c r="L12" s="79">
        <v>139354.74</v>
      </c>
      <c r="N12" s="79">
        <v>140.23804611599999</v>
      </c>
      <c r="P12" s="79">
        <v>50.65</v>
      </c>
      <c r="Q12" s="79">
        <v>0.4</v>
      </c>
    </row>
    <row r="13" spans="2:78">
      <c r="B13" s="78" t="s">
        <v>425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426</v>
      </c>
      <c r="D15" s="16"/>
      <c r="H15" s="79">
        <v>2.77</v>
      </c>
      <c r="K15" s="79">
        <v>2.4900000000000002</v>
      </c>
      <c r="L15" s="79">
        <v>139354.74</v>
      </c>
      <c r="N15" s="79">
        <v>140.23804611599999</v>
      </c>
      <c r="P15" s="79">
        <v>50.65</v>
      </c>
      <c r="Q15" s="79">
        <v>0.4</v>
      </c>
    </row>
    <row r="16" spans="2:78">
      <c r="B16" t="s">
        <v>570</v>
      </c>
      <c r="C16" t="s">
        <v>571</v>
      </c>
      <c r="D16" t="s">
        <v>572</v>
      </c>
      <c r="E16" t="s">
        <v>573</v>
      </c>
      <c r="F16" t="s">
        <v>153</v>
      </c>
      <c r="G16" t="s">
        <v>574</v>
      </c>
      <c r="H16" s="77">
        <v>2.23</v>
      </c>
      <c r="I16" t="s">
        <v>105</v>
      </c>
      <c r="J16" s="77">
        <v>2.95</v>
      </c>
      <c r="K16" s="77">
        <v>2.93</v>
      </c>
      <c r="L16" s="77">
        <v>34354.74</v>
      </c>
      <c r="M16" s="77">
        <v>100.34</v>
      </c>
      <c r="N16" s="77">
        <v>34.471546115999999</v>
      </c>
      <c r="O16" s="77">
        <v>0.01</v>
      </c>
      <c r="P16" s="77">
        <v>12.45</v>
      </c>
      <c r="Q16" s="77">
        <v>0.1</v>
      </c>
    </row>
    <row r="17" spans="2:17">
      <c r="B17" t="s">
        <v>575</v>
      </c>
      <c r="C17" t="s">
        <v>576</v>
      </c>
      <c r="D17" t="s">
        <v>572</v>
      </c>
      <c r="E17" t="s">
        <v>460</v>
      </c>
      <c r="F17" t="s">
        <v>153</v>
      </c>
      <c r="G17" t="s">
        <v>577</v>
      </c>
      <c r="H17" s="77">
        <v>2.94</v>
      </c>
      <c r="I17" t="s">
        <v>105</v>
      </c>
      <c r="J17" s="77">
        <v>2.5</v>
      </c>
      <c r="K17" s="77">
        <v>2.34</v>
      </c>
      <c r="L17" s="77">
        <v>105000</v>
      </c>
      <c r="M17" s="77">
        <v>100.73</v>
      </c>
      <c r="N17" s="77">
        <v>105.76649999999999</v>
      </c>
      <c r="O17" s="77">
        <v>0.02</v>
      </c>
      <c r="P17" s="77">
        <v>38.200000000000003</v>
      </c>
      <c r="Q17" s="77">
        <v>0.3</v>
      </c>
    </row>
    <row r="18" spans="2:17">
      <c r="B18" s="78" t="s">
        <v>427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428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429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216</v>
      </c>
      <c r="C22" t="s">
        <v>216</v>
      </c>
      <c r="D22" s="16"/>
      <c r="E22" t="s">
        <v>216</v>
      </c>
      <c r="H22" s="77">
        <v>0</v>
      </c>
      <c r="I22" t="s">
        <v>216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430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431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221</v>
      </c>
      <c r="D27" s="16"/>
      <c r="H27" s="79">
        <v>0</v>
      </c>
      <c r="K27" s="79">
        <v>0</v>
      </c>
      <c r="L27" s="79">
        <v>38000</v>
      </c>
      <c r="N27" s="79">
        <v>136.65178087692999</v>
      </c>
      <c r="P27" s="79">
        <v>49.35</v>
      </c>
      <c r="Q27" s="79">
        <v>0.39</v>
      </c>
    </row>
    <row r="28" spans="2:17">
      <c r="B28" s="78" t="s">
        <v>425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426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427</v>
      </c>
      <c r="D32" s="16"/>
      <c r="H32" s="79">
        <v>0</v>
      </c>
      <c r="K32" s="79">
        <v>0</v>
      </c>
      <c r="L32" s="79">
        <v>38000</v>
      </c>
      <c r="N32" s="79">
        <v>136.65178087692999</v>
      </c>
      <c r="P32" s="79">
        <v>49.35</v>
      </c>
      <c r="Q32" s="79">
        <v>0.39</v>
      </c>
    </row>
    <row r="33" spans="2:17">
      <c r="B33" s="78" t="s">
        <v>428</v>
      </c>
      <c r="D33" s="16"/>
      <c r="H33" s="79">
        <v>0</v>
      </c>
      <c r="K33" s="79">
        <v>0</v>
      </c>
      <c r="L33" s="79">
        <v>10000</v>
      </c>
      <c r="N33" s="79">
        <v>35.99</v>
      </c>
      <c r="P33" s="79">
        <v>13</v>
      </c>
      <c r="Q33" s="79">
        <v>0.1</v>
      </c>
    </row>
    <row r="34" spans="2:17">
      <c r="B34" t="s">
        <v>578</v>
      </c>
      <c r="C34" t="s">
        <v>579</v>
      </c>
      <c r="D34" t="s">
        <v>572</v>
      </c>
      <c r="E34" t="s">
        <v>580</v>
      </c>
      <c r="F34" t="s">
        <v>307</v>
      </c>
      <c r="G34" t="s">
        <v>581</v>
      </c>
      <c r="H34" s="77">
        <v>10</v>
      </c>
      <c r="I34" t="s">
        <v>109</v>
      </c>
      <c r="J34" s="77">
        <v>3.9</v>
      </c>
      <c r="K34" s="77">
        <v>0</v>
      </c>
      <c r="L34" s="77">
        <v>10000</v>
      </c>
      <c r="M34" s="77">
        <v>100</v>
      </c>
      <c r="N34" s="77">
        <v>35.99</v>
      </c>
      <c r="O34" s="77">
        <v>0</v>
      </c>
      <c r="P34" s="77">
        <v>13</v>
      </c>
      <c r="Q34" s="77">
        <v>0.1</v>
      </c>
    </row>
    <row r="35" spans="2:17">
      <c r="B35" s="78" t="s">
        <v>429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430</v>
      </c>
      <c r="D37" s="16"/>
      <c r="H37" s="79">
        <v>0</v>
      </c>
      <c r="K37" s="79">
        <v>0</v>
      </c>
      <c r="L37" s="79">
        <v>28000</v>
      </c>
      <c r="N37" s="79">
        <v>100.66178087693</v>
      </c>
      <c r="P37" s="79">
        <v>36.35</v>
      </c>
      <c r="Q37" s="79">
        <v>0.28000000000000003</v>
      </c>
    </row>
    <row r="38" spans="2:17">
      <c r="B38" t="s">
        <v>582</v>
      </c>
      <c r="C38" t="s">
        <v>583</v>
      </c>
      <c r="D38" t="s">
        <v>572</v>
      </c>
      <c r="E38" t="s">
        <v>216</v>
      </c>
      <c r="F38" t="s">
        <v>396</v>
      </c>
      <c r="G38" t="s">
        <v>473</v>
      </c>
      <c r="I38" t="s">
        <v>109</v>
      </c>
      <c r="J38" s="77">
        <v>4.16</v>
      </c>
      <c r="K38" s="77">
        <v>0</v>
      </c>
      <c r="L38" s="77">
        <v>19000</v>
      </c>
      <c r="M38" s="77">
        <v>99.855468999999999</v>
      </c>
      <c r="N38" s="77">
        <v>68.282168256890003</v>
      </c>
      <c r="O38" s="77">
        <v>0.01</v>
      </c>
      <c r="P38" s="77">
        <v>24.66</v>
      </c>
      <c r="Q38" s="77">
        <v>0.19</v>
      </c>
    </row>
    <row r="39" spans="2:17">
      <c r="B39" t="s">
        <v>584</v>
      </c>
      <c r="C39" t="s">
        <v>585</v>
      </c>
      <c r="D39" t="s">
        <v>572</v>
      </c>
      <c r="E39" t="s">
        <v>216</v>
      </c>
      <c r="F39" t="s">
        <v>396</v>
      </c>
      <c r="G39" t="s">
        <v>473</v>
      </c>
      <c r="I39" t="s">
        <v>109</v>
      </c>
      <c r="J39" s="77">
        <v>4.51</v>
      </c>
      <c r="K39" s="77">
        <v>0</v>
      </c>
      <c r="L39" s="77">
        <v>9000</v>
      </c>
      <c r="M39" s="77">
        <v>99.964843999999999</v>
      </c>
      <c r="N39" s="77">
        <v>32.37961262004</v>
      </c>
      <c r="O39" s="77">
        <v>0.01</v>
      </c>
      <c r="P39" s="77">
        <v>11.69</v>
      </c>
      <c r="Q39" s="77">
        <v>0.09</v>
      </c>
    </row>
    <row r="40" spans="2:17">
      <c r="B40" s="78" t="s">
        <v>431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223</v>
      </c>
      <c r="D42" s="16"/>
    </row>
    <row r="43" spans="2:17">
      <c r="B43" t="s">
        <v>268</v>
      </c>
      <c r="D43" s="16"/>
    </row>
    <row r="44" spans="2:17">
      <c r="B44" t="s">
        <v>269</v>
      </c>
      <c r="D44" s="16"/>
    </row>
    <row r="45" spans="2:17">
      <c r="B45" t="s">
        <v>270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672</v>
      </c>
    </row>
    <row r="3" spans="2:59">
      <c r="B3" s="2" t="s">
        <v>2</v>
      </c>
      <c r="C3" s="2" t="s">
        <v>673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5.84</v>
      </c>
      <c r="J11" s="18"/>
      <c r="K11" s="18"/>
      <c r="L11" s="76">
        <v>5.38</v>
      </c>
      <c r="M11" s="76">
        <v>137862.64000000001</v>
      </c>
      <c r="N11" s="7"/>
      <c r="O11" s="76">
        <v>389.81947276626357</v>
      </c>
      <c r="P11" s="76">
        <v>100</v>
      </c>
      <c r="Q11" s="76">
        <v>1.1000000000000001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25.34</v>
      </c>
      <c r="L12" s="79">
        <v>10.84</v>
      </c>
      <c r="M12" s="79">
        <v>49856.38</v>
      </c>
      <c r="O12" s="79">
        <v>51.668638106000003</v>
      </c>
      <c r="P12" s="79">
        <v>13.25</v>
      </c>
      <c r="Q12" s="79">
        <v>0.15</v>
      </c>
    </row>
    <row r="13" spans="2:59">
      <c r="B13" s="78" t="s">
        <v>586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589</v>
      </c>
      <c r="I19" s="79">
        <v>25.34</v>
      </c>
      <c r="L19" s="79">
        <v>10.84</v>
      </c>
      <c r="M19" s="79">
        <v>49856.38</v>
      </c>
      <c r="O19" s="79">
        <v>51.668638106000003</v>
      </c>
      <c r="P19" s="79">
        <v>13.25</v>
      </c>
      <c r="Q19" s="79">
        <v>0.15</v>
      </c>
    </row>
    <row r="20" spans="2:17">
      <c r="B20" t="s">
        <v>590</v>
      </c>
      <c r="C20" t="s">
        <v>591</v>
      </c>
      <c r="D20" t="s">
        <v>592</v>
      </c>
      <c r="E20" t="s">
        <v>593</v>
      </c>
      <c r="F20" t="s">
        <v>580</v>
      </c>
      <c r="G20" t="s">
        <v>594</v>
      </c>
      <c r="H20" t="s">
        <v>595</v>
      </c>
      <c r="I20" s="77">
        <v>6.65</v>
      </c>
      <c r="J20" t="s">
        <v>105</v>
      </c>
      <c r="K20" s="77">
        <v>1.57</v>
      </c>
      <c r="L20" s="77">
        <v>1.46</v>
      </c>
      <c r="M20" s="77">
        <v>5643.6</v>
      </c>
      <c r="N20" s="77">
        <v>101.08</v>
      </c>
      <c r="O20" s="77">
        <v>5.7045508800000002</v>
      </c>
      <c r="P20" s="77">
        <v>1.46</v>
      </c>
      <c r="Q20" s="77">
        <v>0.02</v>
      </c>
    </row>
    <row r="21" spans="2:17">
      <c r="B21" t="s">
        <v>596</v>
      </c>
      <c r="C21" t="s">
        <v>591</v>
      </c>
      <c r="D21" t="s">
        <v>597</v>
      </c>
      <c r="E21" t="s">
        <v>598</v>
      </c>
      <c r="F21" t="s">
        <v>599</v>
      </c>
      <c r="G21" t="s">
        <v>600</v>
      </c>
      <c r="H21" t="s">
        <v>595</v>
      </c>
      <c r="I21" s="77">
        <v>5.08</v>
      </c>
      <c r="J21" t="s">
        <v>105</v>
      </c>
      <c r="K21" s="77">
        <v>2.82</v>
      </c>
      <c r="L21" s="77">
        <v>3.18</v>
      </c>
      <c r="M21" s="77">
        <v>5089.95</v>
      </c>
      <c r="N21" s="77">
        <v>99.66</v>
      </c>
      <c r="O21" s="77">
        <v>5.0726441700000002</v>
      </c>
      <c r="P21" s="77">
        <v>1.3</v>
      </c>
      <c r="Q21" s="77">
        <v>0.01</v>
      </c>
    </row>
    <row r="22" spans="2:17">
      <c r="B22" t="s">
        <v>601</v>
      </c>
      <c r="C22" t="s">
        <v>591</v>
      </c>
      <c r="D22" t="s">
        <v>602</v>
      </c>
      <c r="E22" t="s">
        <v>598</v>
      </c>
      <c r="F22" t="s">
        <v>599</v>
      </c>
      <c r="G22" t="s">
        <v>600</v>
      </c>
      <c r="H22" t="s">
        <v>595</v>
      </c>
      <c r="I22" s="77">
        <v>5.05</v>
      </c>
      <c r="J22" t="s">
        <v>105</v>
      </c>
      <c r="K22" s="77">
        <v>2.82</v>
      </c>
      <c r="L22" s="77">
        <v>3.54</v>
      </c>
      <c r="M22" s="77">
        <v>5089.95</v>
      </c>
      <c r="N22" s="77">
        <v>96.87</v>
      </c>
      <c r="O22" s="77">
        <v>4.9306345650000001</v>
      </c>
      <c r="P22" s="77">
        <v>1.26</v>
      </c>
      <c r="Q22" s="77">
        <v>0.01</v>
      </c>
    </row>
    <row r="23" spans="2:17">
      <c r="B23" t="s">
        <v>603</v>
      </c>
      <c r="C23" t="s">
        <v>591</v>
      </c>
      <c r="D23" t="s">
        <v>604</v>
      </c>
      <c r="E23" t="s">
        <v>605</v>
      </c>
      <c r="F23" t="s">
        <v>599</v>
      </c>
      <c r="G23" t="s">
        <v>606</v>
      </c>
      <c r="H23" t="s">
        <v>595</v>
      </c>
      <c r="I23" s="77">
        <v>6.78</v>
      </c>
      <c r="J23" t="s">
        <v>105</v>
      </c>
      <c r="K23" s="77">
        <v>1.96</v>
      </c>
      <c r="L23" s="77">
        <v>1.86</v>
      </c>
      <c r="M23" s="77">
        <v>532.03</v>
      </c>
      <c r="N23" s="77">
        <v>101.03</v>
      </c>
      <c r="O23" s="77">
        <v>0.53750990899999995</v>
      </c>
      <c r="P23" s="77">
        <v>0.14000000000000001</v>
      </c>
      <c r="Q23" s="77">
        <v>0</v>
      </c>
    </row>
    <row r="24" spans="2:17">
      <c r="B24" t="s">
        <v>607</v>
      </c>
      <c r="C24" t="s">
        <v>591</v>
      </c>
      <c r="D24" t="s">
        <v>608</v>
      </c>
      <c r="E24" t="s">
        <v>609</v>
      </c>
      <c r="F24" t="s">
        <v>599</v>
      </c>
      <c r="G24" t="s">
        <v>610</v>
      </c>
      <c r="H24" t="s">
        <v>595</v>
      </c>
      <c r="I24" s="77">
        <v>6.52</v>
      </c>
      <c r="J24" t="s">
        <v>105</v>
      </c>
      <c r="K24" s="77">
        <v>3.08</v>
      </c>
      <c r="L24" s="77">
        <v>3.1</v>
      </c>
      <c r="M24" s="77">
        <v>624</v>
      </c>
      <c r="N24" s="77">
        <v>100.2</v>
      </c>
      <c r="O24" s="77">
        <v>0.62524800000000003</v>
      </c>
      <c r="P24" s="77">
        <v>0.16</v>
      </c>
      <c r="Q24" s="77">
        <v>0</v>
      </c>
    </row>
    <row r="25" spans="2:17">
      <c r="B25" t="s">
        <v>611</v>
      </c>
      <c r="C25" t="s">
        <v>591</v>
      </c>
      <c r="D25" t="s">
        <v>612</v>
      </c>
      <c r="E25" t="s">
        <v>613</v>
      </c>
      <c r="F25" t="s">
        <v>614</v>
      </c>
      <c r="G25" t="s">
        <v>615</v>
      </c>
      <c r="H25" t="s">
        <v>595</v>
      </c>
      <c r="I25" s="77">
        <v>3.01</v>
      </c>
      <c r="J25" t="s">
        <v>105</v>
      </c>
      <c r="K25" s="77">
        <v>2.1</v>
      </c>
      <c r="L25" s="77">
        <v>3.33</v>
      </c>
      <c r="M25" s="77">
        <v>2387.4499999999998</v>
      </c>
      <c r="N25" s="77">
        <v>99.61</v>
      </c>
      <c r="O25" s="77">
        <v>2.3781389449999999</v>
      </c>
      <c r="P25" s="77">
        <v>0.61</v>
      </c>
      <c r="Q25" s="77">
        <v>0.01</v>
      </c>
    </row>
    <row r="26" spans="2:17">
      <c r="B26" t="s">
        <v>616</v>
      </c>
      <c r="C26" t="s">
        <v>591</v>
      </c>
      <c r="D26" t="s">
        <v>617</v>
      </c>
      <c r="E26" t="s">
        <v>613</v>
      </c>
      <c r="F26" t="s">
        <v>614</v>
      </c>
      <c r="G26" t="s">
        <v>615</v>
      </c>
      <c r="H26" t="s">
        <v>595</v>
      </c>
      <c r="I26" s="77">
        <v>3.64</v>
      </c>
      <c r="J26" t="s">
        <v>105</v>
      </c>
      <c r="K26" s="77">
        <v>3.44</v>
      </c>
      <c r="L26" s="77">
        <v>1.94</v>
      </c>
      <c r="M26" s="77">
        <v>10181.14</v>
      </c>
      <c r="N26" s="77">
        <v>107.45</v>
      </c>
      <c r="O26" s="77">
        <v>10.93963493</v>
      </c>
      <c r="P26" s="77">
        <v>2.81</v>
      </c>
      <c r="Q26" s="77">
        <v>0.03</v>
      </c>
    </row>
    <row r="27" spans="2:17">
      <c r="B27" t="s">
        <v>618</v>
      </c>
      <c r="C27" t="s">
        <v>591</v>
      </c>
      <c r="D27" t="s">
        <v>619</v>
      </c>
      <c r="E27" t="s">
        <v>620</v>
      </c>
      <c r="F27" t="s">
        <v>614</v>
      </c>
      <c r="G27" t="s">
        <v>621</v>
      </c>
      <c r="H27" t="s">
        <v>595</v>
      </c>
      <c r="I27" s="77">
        <v>5.04</v>
      </c>
      <c r="J27" t="s">
        <v>105</v>
      </c>
      <c r="K27" s="77">
        <v>3.34</v>
      </c>
      <c r="L27" s="77">
        <v>3.55</v>
      </c>
      <c r="M27" s="77">
        <v>1937.76</v>
      </c>
      <c r="N27" s="77">
        <v>99.44</v>
      </c>
      <c r="O27" s="77">
        <v>1.926908544</v>
      </c>
      <c r="P27" s="77">
        <v>0.49</v>
      </c>
      <c r="Q27" s="77">
        <v>0.01</v>
      </c>
    </row>
    <row r="28" spans="2:17">
      <c r="B28" t="s">
        <v>622</v>
      </c>
      <c r="C28" t="s">
        <v>591</v>
      </c>
      <c r="D28" t="s">
        <v>623</v>
      </c>
      <c r="E28" t="s">
        <v>624</v>
      </c>
      <c r="F28" t="s">
        <v>614</v>
      </c>
      <c r="G28" t="s">
        <v>625</v>
      </c>
      <c r="H28" t="s">
        <v>595</v>
      </c>
      <c r="I28" s="77">
        <v>5.63</v>
      </c>
      <c r="J28" t="s">
        <v>105</v>
      </c>
      <c r="K28" s="77">
        <v>2.59</v>
      </c>
      <c r="L28" s="77">
        <v>2.63</v>
      </c>
      <c r="M28" s="77">
        <v>1605</v>
      </c>
      <c r="N28" s="77">
        <v>101.53</v>
      </c>
      <c r="O28" s="77">
        <v>1.6295565000000001</v>
      </c>
      <c r="P28" s="77">
        <v>0.42</v>
      </c>
      <c r="Q28" s="77">
        <v>0</v>
      </c>
    </row>
    <row r="29" spans="2:17">
      <c r="B29" t="s">
        <v>626</v>
      </c>
      <c r="C29" t="s">
        <v>591</v>
      </c>
      <c r="D29" t="s">
        <v>627</v>
      </c>
      <c r="E29" t="s">
        <v>620</v>
      </c>
      <c r="F29" t="s">
        <v>614</v>
      </c>
      <c r="G29" t="s">
        <v>444</v>
      </c>
      <c r="H29" t="s">
        <v>595</v>
      </c>
      <c r="I29" s="77">
        <v>5.27</v>
      </c>
      <c r="J29" t="s">
        <v>105</v>
      </c>
      <c r="K29" s="77">
        <v>3.44</v>
      </c>
      <c r="L29" s="77">
        <v>3.43</v>
      </c>
      <c r="M29" s="77">
        <v>1765.5</v>
      </c>
      <c r="N29" s="77">
        <v>100.52</v>
      </c>
      <c r="O29" s="77">
        <v>1.7746805999999999</v>
      </c>
      <c r="P29" s="77">
        <v>0.46</v>
      </c>
      <c r="Q29" s="77">
        <v>0.01</v>
      </c>
    </row>
    <row r="30" spans="2:17">
      <c r="B30" t="s">
        <v>628</v>
      </c>
      <c r="C30" t="s">
        <v>629</v>
      </c>
      <c r="D30" t="s">
        <v>630</v>
      </c>
      <c r="E30" t="s">
        <v>631</v>
      </c>
      <c r="F30" t="s">
        <v>216</v>
      </c>
      <c r="G30" t="s">
        <v>632</v>
      </c>
      <c r="H30" t="s">
        <v>396</v>
      </c>
      <c r="I30" s="77">
        <v>3.5</v>
      </c>
      <c r="J30" t="s">
        <v>105</v>
      </c>
      <c r="K30" s="77">
        <v>5</v>
      </c>
      <c r="L30" s="77">
        <v>4.04</v>
      </c>
      <c r="M30" s="77">
        <v>15000</v>
      </c>
      <c r="N30" s="77">
        <v>106.17</v>
      </c>
      <c r="O30" s="77">
        <v>15.9255</v>
      </c>
      <c r="P30" s="77">
        <v>4.09</v>
      </c>
      <c r="Q30" s="77">
        <v>0.04</v>
      </c>
    </row>
    <row r="31" spans="2:17">
      <c r="B31" t="s">
        <v>633</v>
      </c>
      <c r="C31" t="s">
        <v>591</v>
      </c>
      <c r="D31" t="s">
        <v>634</v>
      </c>
      <c r="E31" t="s">
        <v>635</v>
      </c>
      <c r="F31" t="s">
        <v>216</v>
      </c>
      <c r="G31" t="s">
        <v>314</v>
      </c>
      <c r="H31" t="s">
        <v>396</v>
      </c>
      <c r="I31" s="77">
        <v>3.13</v>
      </c>
      <c r="J31" t="s">
        <v>109</v>
      </c>
      <c r="K31" s="77">
        <v>1.1299999999999999</v>
      </c>
      <c r="L31" s="77">
        <v>1.17</v>
      </c>
      <c r="M31" s="77">
        <v>96000</v>
      </c>
      <c r="N31" s="77">
        <v>100.06472604166666</v>
      </c>
      <c r="O31" s="77">
        <v>345.72763106299999</v>
      </c>
      <c r="P31" s="77">
        <v>88.69</v>
      </c>
      <c r="Q31" s="77">
        <v>0.97</v>
      </c>
    </row>
    <row r="32" spans="2:17">
      <c r="B32" t="s">
        <v>636</v>
      </c>
      <c r="C32" t="s">
        <v>591</v>
      </c>
      <c r="D32" t="s">
        <v>637</v>
      </c>
      <c r="E32" t="s">
        <v>635</v>
      </c>
      <c r="F32" t="s">
        <v>216</v>
      </c>
      <c r="G32" t="s">
        <v>314</v>
      </c>
      <c r="H32" t="s">
        <v>396</v>
      </c>
      <c r="J32" t="s">
        <v>109</v>
      </c>
      <c r="K32" s="77">
        <v>0</v>
      </c>
      <c r="L32" s="77">
        <v>0</v>
      </c>
      <c r="M32" s="77">
        <v>-96000</v>
      </c>
      <c r="N32" s="77">
        <v>100</v>
      </c>
      <c r="O32" s="77">
        <v>-345.50400000000002</v>
      </c>
      <c r="P32" s="77">
        <v>-88.63</v>
      </c>
      <c r="Q32" s="77">
        <v>-0.97</v>
      </c>
    </row>
    <row r="33" spans="2:17">
      <c r="B33" s="78" t="s">
        <v>638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640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642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t="s">
        <v>216</v>
      </c>
      <c r="F41" t="s">
        <v>216</v>
      </c>
      <c r="I41" s="77">
        <v>0</v>
      </c>
      <c r="J41" t="s">
        <v>216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643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221</v>
      </c>
      <c r="I44" s="79">
        <v>2.86</v>
      </c>
      <c r="L44" s="79">
        <v>4.54</v>
      </c>
      <c r="M44" s="79">
        <v>88006.26</v>
      </c>
      <c r="O44" s="79">
        <v>338.15083466026363</v>
      </c>
      <c r="P44" s="79">
        <v>86.75</v>
      </c>
      <c r="Q44" s="79">
        <v>0.95</v>
      </c>
    </row>
    <row r="45" spans="2:17">
      <c r="B45" s="78" t="s">
        <v>644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588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589</v>
      </c>
      <c r="I49" s="79">
        <v>2.86</v>
      </c>
      <c r="L49" s="79">
        <v>4.54</v>
      </c>
      <c r="M49" s="79">
        <v>88006.26</v>
      </c>
      <c r="O49" s="79">
        <v>338.15083466026363</v>
      </c>
      <c r="P49" s="79">
        <v>86.75</v>
      </c>
      <c r="Q49" s="79">
        <v>0.95</v>
      </c>
    </row>
    <row r="50" spans="2:17">
      <c r="B50" t="s">
        <v>645</v>
      </c>
      <c r="C50" t="s">
        <v>591</v>
      </c>
      <c r="D50" t="s">
        <v>646</v>
      </c>
      <c r="F50" t="s">
        <v>614</v>
      </c>
      <c r="G50" t="s">
        <v>529</v>
      </c>
      <c r="H50" t="s">
        <v>595</v>
      </c>
      <c r="I50" s="77">
        <v>4.16</v>
      </c>
      <c r="J50" t="s">
        <v>113</v>
      </c>
      <c r="K50" s="77">
        <v>2.2999999999999998</v>
      </c>
      <c r="L50" s="77">
        <v>2.76</v>
      </c>
      <c r="M50" s="77">
        <v>25286.65</v>
      </c>
      <c r="N50" s="77">
        <v>100.16997479429213</v>
      </c>
      <c r="O50" s="77">
        <v>106.77452622788999</v>
      </c>
      <c r="P50" s="77">
        <v>27.39</v>
      </c>
      <c r="Q50" s="77">
        <v>0.3</v>
      </c>
    </row>
    <row r="51" spans="2:17">
      <c r="B51" t="s">
        <v>647</v>
      </c>
      <c r="C51" t="s">
        <v>591</v>
      </c>
      <c r="D51" t="s">
        <v>648</v>
      </c>
      <c r="F51" t="s">
        <v>614</v>
      </c>
      <c r="G51" t="s">
        <v>529</v>
      </c>
      <c r="H51" t="s">
        <v>595</v>
      </c>
      <c r="I51" s="77">
        <v>4.16</v>
      </c>
      <c r="J51" t="s">
        <v>113</v>
      </c>
      <c r="K51" s="77">
        <v>2.35</v>
      </c>
      <c r="L51" s="77">
        <v>2.81</v>
      </c>
      <c r="M51" s="77">
        <v>25713.35</v>
      </c>
      <c r="N51" s="77">
        <v>100.17617355964381</v>
      </c>
      <c r="O51" s="77">
        <v>108.583013732704</v>
      </c>
      <c r="P51" s="77">
        <v>27.85</v>
      </c>
      <c r="Q51" s="77">
        <v>0.31</v>
      </c>
    </row>
    <row r="52" spans="2:17">
      <c r="B52" t="s">
        <v>649</v>
      </c>
      <c r="C52" t="s">
        <v>591</v>
      </c>
      <c r="D52" t="s">
        <v>650</v>
      </c>
      <c r="F52" t="s">
        <v>651</v>
      </c>
      <c r="G52" t="s">
        <v>652</v>
      </c>
      <c r="H52" t="s">
        <v>321</v>
      </c>
      <c r="I52" s="77">
        <v>0.92</v>
      </c>
      <c r="J52" t="s">
        <v>109</v>
      </c>
      <c r="K52" s="77">
        <v>6.76</v>
      </c>
      <c r="L52" s="77">
        <v>7.46</v>
      </c>
      <c r="M52" s="77">
        <v>9000</v>
      </c>
      <c r="N52" s="77">
        <v>100.26760815982989</v>
      </c>
      <c r="O52" s="77">
        <v>32.477680959050502</v>
      </c>
      <c r="P52" s="77">
        <v>8.33</v>
      </c>
      <c r="Q52" s="77">
        <v>0.09</v>
      </c>
    </row>
    <row r="53" spans="2:17">
      <c r="B53" t="s">
        <v>653</v>
      </c>
      <c r="C53" t="s">
        <v>591</v>
      </c>
      <c r="D53" t="s">
        <v>654</v>
      </c>
      <c r="F53" t="s">
        <v>216</v>
      </c>
      <c r="G53" t="s">
        <v>655</v>
      </c>
      <c r="H53" t="s">
        <v>396</v>
      </c>
      <c r="I53" s="77">
        <v>0.99</v>
      </c>
      <c r="J53" t="s">
        <v>109</v>
      </c>
      <c r="K53" s="77">
        <v>4.71</v>
      </c>
      <c r="L53" s="77">
        <v>5.28</v>
      </c>
      <c r="M53" s="77">
        <v>5950</v>
      </c>
      <c r="N53" s="77">
        <v>100.45404277317883</v>
      </c>
      <c r="O53" s="77">
        <v>21.511278946469901</v>
      </c>
      <c r="P53" s="77">
        <v>5.52</v>
      </c>
      <c r="Q53" s="77">
        <v>0.06</v>
      </c>
    </row>
    <row r="54" spans="2:17">
      <c r="B54" t="s">
        <v>656</v>
      </c>
      <c r="C54" t="s">
        <v>591</v>
      </c>
      <c r="D54" t="s">
        <v>657</v>
      </c>
      <c r="F54" t="s">
        <v>216</v>
      </c>
      <c r="G54" t="s">
        <v>658</v>
      </c>
      <c r="H54" t="s">
        <v>396</v>
      </c>
      <c r="I54" s="77">
        <v>0.01</v>
      </c>
      <c r="J54" t="s">
        <v>123</v>
      </c>
      <c r="K54" s="77">
        <v>10.5</v>
      </c>
      <c r="L54" s="77">
        <v>10.34</v>
      </c>
      <c r="M54" s="77">
        <v>12000</v>
      </c>
      <c r="N54" s="77">
        <v>99.993681289680836</v>
      </c>
      <c r="O54" s="77">
        <v>31.229226590942801</v>
      </c>
      <c r="P54" s="77">
        <v>8.01</v>
      </c>
      <c r="Q54" s="77">
        <v>0.09</v>
      </c>
    </row>
    <row r="55" spans="2:17">
      <c r="B55" t="s">
        <v>659</v>
      </c>
      <c r="C55" t="s">
        <v>591</v>
      </c>
      <c r="D55" t="s">
        <v>660</v>
      </c>
      <c r="F55" t="s">
        <v>216</v>
      </c>
      <c r="G55" t="s">
        <v>661</v>
      </c>
      <c r="H55" t="s">
        <v>396</v>
      </c>
      <c r="I55" s="77">
        <v>0.51</v>
      </c>
      <c r="J55" t="s">
        <v>109</v>
      </c>
      <c r="K55" s="77">
        <v>6.51</v>
      </c>
      <c r="L55" s="77">
        <v>6.84</v>
      </c>
      <c r="M55" s="77">
        <v>10056.26</v>
      </c>
      <c r="N55" s="77">
        <v>103.82020926208689</v>
      </c>
      <c r="O55" s="77">
        <v>37.575108203206398</v>
      </c>
      <c r="P55" s="77">
        <v>9.64</v>
      </c>
      <c r="Q55" s="77">
        <v>0.11</v>
      </c>
    </row>
    <row r="56" spans="2:17">
      <c r="B56" s="78" t="s">
        <v>643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216</v>
      </c>
      <c r="D57" t="s">
        <v>216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223</v>
      </c>
    </row>
    <row r="59" spans="2:17">
      <c r="B59" t="s">
        <v>268</v>
      </c>
    </row>
    <row r="60" spans="2:17">
      <c r="B60" t="s">
        <v>269</v>
      </c>
    </row>
    <row r="61" spans="2:17">
      <c r="B61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672</v>
      </c>
    </row>
    <row r="3" spans="2:64">
      <c r="B3" s="2" t="s">
        <v>2</v>
      </c>
      <c r="C3" t="s">
        <v>673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-10000</v>
      </c>
      <c r="L11" s="7"/>
      <c r="M11" s="76">
        <v>-35.99</v>
      </c>
      <c r="N11" s="76">
        <v>100</v>
      </c>
      <c r="O11" s="76">
        <v>-0.1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-10000</v>
      </c>
      <c r="M12" s="79">
        <v>-35.99</v>
      </c>
      <c r="N12" s="79">
        <v>100</v>
      </c>
      <c r="O12" s="79">
        <v>-0.1</v>
      </c>
    </row>
    <row r="13" spans="2:64">
      <c r="B13" s="78" t="s">
        <v>437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662</v>
      </c>
      <c r="G17" s="79">
        <v>0.01</v>
      </c>
      <c r="J17" s="79">
        <v>0.01</v>
      </c>
      <c r="K17" s="79">
        <v>-10000</v>
      </c>
      <c r="M17" s="79">
        <v>-35.99</v>
      </c>
      <c r="N17" s="79">
        <v>100</v>
      </c>
      <c r="O17" s="79">
        <v>-0.1</v>
      </c>
    </row>
    <row r="18" spans="2:15">
      <c r="B18" t="s">
        <v>663</v>
      </c>
      <c r="C18" t="s">
        <v>664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-10000</v>
      </c>
      <c r="L18" s="77">
        <v>100</v>
      </c>
      <c r="M18" s="77">
        <v>-35.99</v>
      </c>
      <c r="N18" s="77">
        <v>100</v>
      </c>
      <c r="O18" s="77">
        <v>-0.1</v>
      </c>
    </row>
    <row r="19" spans="2:15">
      <c r="B19" s="78" t="s">
        <v>665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672</v>
      </c>
    </row>
    <row r="3" spans="2:55">
      <c r="B3" s="2" t="s">
        <v>2</v>
      </c>
      <c r="C3" t="s">
        <v>673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667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667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672</v>
      </c>
    </row>
    <row r="3" spans="2:60">
      <c r="B3" s="2" t="s">
        <v>2</v>
      </c>
      <c r="C3" s="2" t="s">
        <v>673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672</v>
      </c>
    </row>
    <row r="3" spans="2:60">
      <c r="B3" s="2" t="s">
        <v>2</v>
      </c>
      <c r="C3" t="s">
        <v>673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-22.993790000000001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-22.993790000000001</v>
      </c>
      <c r="J12" s="79">
        <v>100</v>
      </c>
      <c r="K12" s="79">
        <v>-0.06</v>
      </c>
    </row>
    <row r="13" spans="2:60">
      <c r="B13" t="s">
        <v>668</v>
      </c>
      <c r="C13" t="s">
        <v>669</v>
      </c>
      <c r="D13" t="s">
        <v>216</v>
      </c>
      <c r="E13" t="s">
        <v>396</v>
      </c>
      <c r="F13" s="77">
        <v>0</v>
      </c>
      <c r="G13" t="s">
        <v>105</v>
      </c>
      <c r="H13" s="77">
        <v>0</v>
      </c>
      <c r="I13" s="77">
        <v>-19.712230000000002</v>
      </c>
      <c r="J13" s="77">
        <v>85.73</v>
      </c>
      <c r="K13" s="77">
        <v>-0.06</v>
      </c>
    </row>
    <row r="14" spans="2:60">
      <c r="B14" t="s">
        <v>670</v>
      </c>
      <c r="C14" t="s">
        <v>671</v>
      </c>
      <c r="D14" t="s">
        <v>216</v>
      </c>
      <c r="E14" t="s">
        <v>396</v>
      </c>
      <c r="F14" s="77">
        <v>0</v>
      </c>
      <c r="G14" t="s">
        <v>105</v>
      </c>
      <c r="H14" s="77">
        <v>0</v>
      </c>
      <c r="I14" s="77">
        <v>-3.2815599999999998</v>
      </c>
      <c r="J14" s="77">
        <v>14.27</v>
      </c>
      <c r="K14" s="77">
        <v>-0.01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A19" sqref="A19:XF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672</v>
      </c>
    </row>
    <row r="3" spans="2:17">
      <c r="B3" s="2" t="s">
        <v>2</v>
      </c>
      <c r="C3" t="s">
        <v>673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SUM(C12)+SUM(C15)</f>
        <v>498.73148666706669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SUM(C13:C14)</f>
        <v>117.86560911999999</v>
      </c>
    </row>
    <row r="13" spans="2:17">
      <c r="B13" s="82" t="s">
        <v>674</v>
      </c>
      <c r="C13" s="86">
        <v>70.042600179999994</v>
      </c>
      <c r="D13" s="84">
        <v>43462</v>
      </c>
    </row>
    <row r="14" spans="2:17">
      <c r="B14" s="82" t="s">
        <v>675</v>
      </c>
      <c r="C14" s="86">
        <v>47.823008940000001</v>
      </c>
      <c r="D14" s="84">
        <v>45658</v>
      </c>
    </row>
    <row r="15" spans="2:17">
      <c r="B15" s="87" t="s">
        <v>680</v>
      </c>
      <c r="C15" s="86">
        <f>SUM(C16:C18)</f>
        <v>380.8658775470667</v>
      </c>
      <c r="D15" s="84"/>
    </row>
    <row r="16" spans="2:17">
      <c r="B16" s="82" t="s">
        <v>676</v>
      </c>
      <c r="C16" s="86">
        <v>7.199749586666667</v>
      </c>
      <c r="D16" s="84">
        <v>45169</v>
      </c>
    </row>
    <row r="17" spans="2:4">
      <c r="B17" s="82" t="s">
        <v>677</v>
      </c>
      <c r="C17" s="86">
        <v>28.162127960399992</v>
      </c>
      <c r="D17" s="85" t="s">
        <v>679</v>
      </c>
    </row>
    <row r="18" spans="2:4">
      <c r="B18" s="82" t="s">
        <v>678</v>
      </c>
      <c r="C18" s="86">
        <v>345.50400000000002</v>
      </c>
      <c r="D18" s="84">
        <v>44532</v>
      </c>
    </row>
    <row r="19" spans="2:4">
      <c r="B19" s="83"/>
      <c r="C19" s="83"/>
      <c r="D19" s="83"/>
    </row>
    <row r="20" spans="2:4">
      <c r="B20" s="83"/>
      <c r="C20" s="83"/>
      <c r="D20" s="83"/>
    </row>
    <row r="21" spans="2:4">
      <c r="B21" s="83"/>
      <c r="C21" s="83"/>
      <c r="D21" s="83"/>
    </row>
    <row r="22" spans="2:4">
      <c r="B22" s="83"/>
      <c r="C22" s="83"/>
      <c r="D22" s="83"/>
    </row>
    <row r="23" spans="2:4">
      <c r="B23" s="83"/>
      <c r="C23" s="83"/>
      <c r="D23" s="83"/>
    </row>
    <row r="24" spans="2:4">
      <c r="B24" s="83"/>
      <c r="C24" s="83"/>
      <c r="D24" s="83"/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672</v>
      </c>
    </row>
    <row r="3" spans="2:18">
      <c r="B3" s="2" t="s">
        <v>2</v>
      </c>
      <c r="C3" t="s">
        <v>673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672</v>
      </c>
    </row>
    <row r="3" spans="2:18">
      <c r="B3" s="2" t="s">
        <v>2</v>
      </c>
      <c r="C3" t="s">
        <v>673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5" t="s">
        <v>682</v>
      </c>
    </row>
    <row r="2" spans="2:53">
      <c r="B2" s="2" t="s">
        <v>1</v>
      </c>
      <c r="C2" s="26" t="s">
        <v>672</v>
      </c>
      <c r="S2" s="105"/>
    </row>
    <row r="3" spans="2:53">
      <c r="B3" s="2" t="s">
        <v>2</v>
      </c>
      <c r="C3" t="s">
        <v>673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6.72</v>
      </c>
      <c r="I11" s="7"/>
      <c r="J11" s="7"/>
      <c r="K11" s="76">
        <v>0.82</v>
      </c>
      <c r="L11" s="76">
        <v>27096112</v>
      </c>
      <c r="M11" s="7"/>
      <c r="N11" s="76">
        <v>2.0995699999999999</v>
      </c>
      <c r="O11" s="76">
        <v>29005.832523199999</v>
      </c>
      <c r="P11" s="7"/>
      <c r="Q11" s="76">
        <v>100</v>
      </c>
      <c r="R11" s="76">
        <v>81.75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6.72</v>
      </c>
      <c r="K12" s="79">
        <v>0.82</v>
      </c>
      <c r="L12" s="79">
        <v>27096112</v>
      </c>
      <c r="N12" s="79">
        <v>2.0995699999999999</v>
      </c>
      <c r="O12" s="79">
        <v>29005.832523199999</v>
      </c>
      <c r="Q12" s="79">
        <v>100</v>
      </c>
      <c r="R12" s="79">
        <v>81.75</v>
      </c>
      <c r="S12" s="105"/>
    </row>
    <row r="13" spans="2:53">
      <c r="B13" s="78" t="s">
        <v>224</v>
      </c>
      <c r="C13" s="16"/>
      <c r="D13" s="16"/>
      <c r="H13" s="79">
        <v>6.85</v>
      </c>
      <c r="K13" s="79">
        <v>0.15</v>
      </c>
      <c r="L13" s="79">
        <v>11901358</v>
      </c>
      <c r="N13" s="79">
        <v>2.0995699999999999</v>
      </c>
      <c r="O13" s="79">
        <v>12426.736782600001</v>
      </c>
      <c r="Q13" s="79">
        <v>42.84</v>
      </c>
      <c r="R13" s="79">
        <v>35.020000000000003</v>
      </c>
      <c r="S13" s="105"/>
    </row>
    <row r="14" spans="2:53">
      <c r="B14" s="78" t="s">
        <v>225</v>
      </c>
      <c r="C14" s="16"/>
      <c r="D14" s="16"/>
      <c r="H14" s="79">
        <v>6.85</v>
      </c>
      <c r="K14" s="79">
        <v>0.15</v>
      </c>
      <c r="L14" s="79">
        <v>11901358</v>
      </c>
      <c r="N14" s="79">
        <v>2.0995699999999999</v>
      </c>
      <c r="O14" s="79">
        <v>12426.736782600001</v>
      </c>
      <c r="Q14" s="79">
        <v>42.84</v>
      </c>
      <c r="R14" s="79">
        <v>35.020000000000003</v>
      </c>
      <c r="S14" s="105"/>
    </row>
    <row r="15" spans="2:53">
      <c r="B15" t="s">
        <v>226</v>
      </c>
      <c r="C15" t="s">
        <v>227</v>
      </c>
      <c r="D15" t="s">
        <v>103</v>
      </c>
      <c r="E15"/>
      <c r="F15" t="s">
        <v>154</v>
      </c>
      <c r="G15" t="s">
        <v>228</v>
      </c>
      <c r="H15" s="77">
        <v>8.4</v>
      </c>
      <c r="I15" t="s">
        <v>105</v>
      </c>
      <c r="J15" s="77">
        <v>0.75</v>
      </c>
      <c r="K15" s="77">
        <v>0.41</v>
      </c>
      <c r="L15" s="77">
        <v>7264317</v>
      </c>
      <c r="M15" s="77">
        <v>104.47</v>
      </c>
      <c r="N15" s="77">
        <v>0</v>
      </c>
      <c r="O15" s="77">
        <v>7589.0319699000001</v>
      </c>
      <c r="P15" s="77">
        <v>7.0000000000000007E-2</v>
      </c>
      <c r="Q15" s="77">
        <v>26.16</v>
      </c>
      <c r="R15" s="77">
        <v>21.39</v>
      </c>
      <c r="S15" s="105"/>
    </row>
    <row r="16" spans="2:53">
      <c r="B16" t="s">
        <v>229</v>
      </c>
      <c r="C16" t="s">
        <v>230</v>
      </c>
      <c r="D16" t="s">
        <v>103</v>
      </c>
      <c r="E16"/>
      <c r="F16" t="s">
        <v>154</v>
      </c>
      <c r="G16" t="s">
        <v>231</v>
      </c>
      <c r="H16" s="77">
        <v>4.83</v>
      </c>
      <c r="I16" t="s">
        <v>105</v>
      </c>
      <c r="J16" s="77">
        <v>1.75</v>
      </c>
      <c r="K16" s="77">
        <v>-0.17</v>
      </c>
      <c r="L16" s="77">
        <v>117000</v>
      </c>
      <c r="M16" s="77">
        <v>111.8</v>
      </c>
      <c r="N16" s="77">
        <v>2.0995699999999999</v>
      </c>
      <c r="O16" s="77">
        <v>132.90557000000001</v>
      </c>
      <c r="P16" s="77">
        <v>0</v>
      </c>
      <c r="Q16" s="77">
        <v>0.46</v>
      </c>
      <c r="R16" s="77">
        <v>0.37</v>
      </c>
      <c r="S16" s="105"/>
    </row>
    <row r="17" spans="2:19">
      <c r="B17" t="s">
        <v>232</v>
      </c>
      <c r="C17" t="s">
        <v>233</v>
      </c>
      <c r="D17" t="s">
        <v>103</v>
      </c>
      <c r="E17"/>
      <c r="F17" t="s">
        <v>154</v>
      </c>
      <c r="G17" t="s">
        <v>234</v>
      </c>
      <c r="H17" s="77">
        <v>6.88</v>
      </c>
      <c r="I17" t="s">
        <v>105</v>
      </c>
      <c r="J17" s="77">
        <v>0.75</v>
      </c>
      <c r="K17" s="77">
        <v>0.18</v>
      </c>
      <c r="L17" s="77">
        <v>2175220</v>
      </c>
      <c r="M17" s="77">
        <v>105.4</v>
      </c>
      <c r="N17" s="77">
        <v>0</v>
      </c>
      <c r="O17" s="77">
        <v>2292.6818800000001</v>
      </c>
      <c r="P17" s="77">
        <v>0.02</v>
      </c>
      <c r="Q17" s="77">
        <v>7.9</v>
      </c>
      <c r="R17" s="77">
        <v>6.46</v>
      </c>
      <c r="S17" s="105"/>
    </row>
    <row r="18" spans="2:19">
      <c r="B18" t="s">
        <v>235</v>
      </c>
      <c r="C18" t="s">
        <v>236</v>
      </c>
      <c r="D18" t="s">
        <v>103</v>
      </c>
      <c r="E18"/>
      <c r="F18" t="s">
        <v>154</v>
      </c>
      <c r="G18" t="s">
        <v>237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2344821</v>
      </c>
      <c r="M18" s="77">
        <v>102.87</v>
      </c>
      <c r="N18" s="77">
        <v>0</v>
      </c>
      <c r="O18" s="77">
        <v>2412.1173626999998</v>
      </c>
      <c r="P18" s="77">
        <v>0.02</v>
      </c>
      <c r="Q18" s="77">
        <v>8.32</v>
      </c>
      <c r="R18" s="77">
        <v>6.8</v>
      </c>
      <c r="S18" s="105"/>
    </row>
    <row r="19" spans="2:19">
      <c r="B19" s="78" t="s">
        <v>238</v>
      </c>
      <c r="C19" s="16"/>
      <c r="D19" s="16"/>
      <c r="H19" s="79">
        <v>6.62</v>
      </c>
      <c r="K19" s="79">
        <v>1.32</v>
      </c>
      <c r="L19" s="79">
        <v>15194754</v>
      </c>
      <c r="N19" s="79">
        <v>0</v>
      </c>
      <c r="O19" s="79">
        <v>16579.095740600002</v>
      </c>
      <c r="Q19" s="79">
        <v>57.16</v>
      </c>
      <c r="R19" s="79">
        <v>46.73</v>
      </c>
      <c r="S19" s="105"/>
    </row>
    <row r="20" spans="2:19">
      <c r="B20" s="78" t="s">
        <v>239</v>
      </c>
      <c r="C20" s="16"/>
      <c r="D20" s="16"/>
      <c r="H20" s="79">
        <v>0.53</v>
      </c>
      <c r="K20" s="79">
        <v>0.18</v>
      </c>
      <c r="L20" s="79">
        <v>2830000</v>
      </c>
      <c r="N20" s="79">
        <v>0</v>
      </c>
      <c r="O20" s="79">
        <v>2827.2750000000001</v>
      </c>
      <c r="Q20" s="79">
        <v>9.75</v>
      </c>
      <c r="R20" s="79">
        <v>7.97</v>
      </c>
      <c r="S20" s="105"/>
    </row>
    <row r="21" spans="2:19">
      <c r="B21" t="s">
        <v>240</v>
      </c>
      <c r="C21" t="s">
        <v>241</v>
      </c>
      <c r="D21" t="s">
        <v>103</v>
      </c>
      <c r="E21"/>
      <c r="F21" t="s">
        <v>154</v>
      </c>
      <c r="G21" t="s">
        <v>242</v>
      </c>
      <c r="H21" s="77">
        <v>0.5</v>
      </c>
      <c r="I21" t="s">
        <v>105</v>
      </c>
      <c r="J21" s="77">
        <v>0</v>
      </c>
      <c r="K21" s="77">
        <v>0.18</v>
      </c>
      <c r="L21" s="77">
        <v>1940000</v>
      </c>
      <c r="M21" s="77">
        <v>99.91</v>
      </c>
      <c r="N21" s="77">
        <v>0</v>
      </c>
      <c r="O21" s="77">
        <v>1938.2539999999999</v>
      </c>
      <c r="P21" s="77">
        <v>0.02</v>
      </c>
      <c r="Q21" s="77">
        <v>6.68</v>
      </c>
      <c r="R21" s="77">
        <v>5.46</v>
      </c>
      <c r="S21" s="105"/>
    </row>
    <row r="22" spans="2:19">
      <c r="B22" t="s">
        <v>243</v>
      </c>
      <c r="C22" t="s">
        <v>244</v>
      </c>
      <c r="D22" t="s">
        <v>103</v>
      </c>
      <c r="E22"/>
      <c r="F22" t="s">
        <v>154</v>
      </c>
      <c r="G22" t="s">
        <v>245</v>
      </c>
      <c r="H22" s="77">
        <v>0.59</v>
      </c>
      <c r="I22" t="s">
        <v>105</v>
      </c>
      <c r="J22" s="77">
        <v>0</v>
      </c>
      <c r="K22" s="77">
        <v>0.19</v>
      </c>
      <c r="L22" s="77">
        <v>890000</v>
      </c>
      <c r="M22" s="77">
        <v>99.89</v>
      </c>
      <c r="N22" s="77">
        <v>0</v>
      </c>
      <c r="O22" s="77">
        <v>889.02099999999996</v>
      </c>
      <c r="P22" s="77">
        <v>0.01</v>
      </c>
      <c r="Q22" s="77">
        <v>3.06</v>
      </c>
      <c r="R22" s="77">
        <v>2.5099999999999998</v>
      </c>
      <c r="S22" s="105"/>
    </row>
    <row r="23" spans="2:19">
      <c r="B23" s="78" t="s">
        <v>246</v>
      </c>
      <c r="C23" s="16"/>
      <c r="D23" s="16"/>
      <c r="H23" s="79">
        <v>7.87</v>
      </c>
      <c r="K23" s="79">
        <v>1.55</v>
      </c>
      <c r="L23" s="79">
        <v>12364754</v>
      </c>
      <c r="N23" s="79">
        <v>0</v>
      </c>
      <c r="O23" s="79">
        <v>13751.8207406</v>
      </c>
      <c r="Q23" s="79">
        <v>47.41</v>
      </c>
      <c r="R23" s="79">
        <v>38.76</v>
      </c>
      <c r="S23" s="105"/>
    </row>
    <row r="24" spans="2:19">
      <c r="B24" t="s">
        <v>247</v>
      </c>
      <c r="C24" t="s">
        <v>248</v>
      </c>
      <c r="D24" t="s">
        <v>103</v>
      </c>
      <c r="E24"/>
      <c r="F24" t="s">
        <v>154</v>
      </c>
      <c r="G24" t="s">
        <v>249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384100</v>
      </c>
      <c r="M24" s="77">
        <v>105.94</v>
      </c>
      <c r="N24" s="77">
        <v>0</v>
      </c>
      <c r="O24" s="77">
        <v>406.91554000000002</v>
      </c>
      <c r="P24" s="77">
        <v>0</v>
      </c>
      <c r="Q24" s="77">
        <v>1.4</v>
      </c>
      <c r="R24" s="77">
        <v>1.1499999999999999</v>
      </c>
      <c r="S24" s="105"/>
    </row>
    <row r="25" spans="2:19">
      <c r="B25" t="s">
        <v>250</v>
      </c>
      <c r="C25" t="s">
        <v>251</v>
      </c>
      <c r="D25" t="s">
        <v>103</v>
      </c>
      <c r="E25"/>
      <c r="F25" t="s">
        <v>154</v>
      </c>
      <c r="G25" t="s">
        <v>252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2780051</v>
      </c>
      <c r="M25" s="77">
        <v>111.75</v>
      </c>
      <c r="N25" s="77">
        <v>0</v>
      </c>
      <c r="O25" s="77">
        <v>3106.7069925000001</v>
      </c>
      <c r="P25" s="77">
        <v>0.04</v>
      </c>
      <c r="Q25" s="77">
        <v>10.71</v>
      </c>
      <c r="R25" s="77">
        <v>8.76</v>
      </c>
      <c r="S25" s="105"/>
    </row>
    <row r="26" spans="2:19">
      <c r="B26" t="s">
        <v>253</v>
      </c>
      <c r="C26" t="s">
        <v>254</v>
      </c>
      <c r="D26" t="s">
        <v>103</v>
      </c>
      <c r="E26"/>
      <c r="F26" t="s">
        <v>154</v>
      </c>
      <c r="G26" t="s">
        <v>255</v>
      </c>
      <c r="H26" s="77">
        <v>6.56</v>
      </c>
      <c r="I26" t="s">
        <v>105</v>
      </c>
      <c r="J26" s="77">
        <v>1.75</v>
      </c>
      <c r="K26" s="77">
        <v>1.79</v>
      </c>
      <c r="L26" s="77">
        <v>1543722</v>
      </c>
      <c r="M26" s="77">
        <v>99.93</v>
      </c>
      <c r="N26" s="77">
        <v>0</v>
      </c>
      <c r="O26" s="77">
        <v>1542.6413946</v>
      </c>
      <c r="P26" s="77">
        <v>0.01</v>
      </c>
      <c r="Q26" s="77">
        <v>5.32</v>
      </c>
      <c r="R26" s="77">
        <v>4.3499999999999996</v>
      </c>
      <c r="S26" s="105"/>
    </row>
    <row r="27" spans="2:19">
      <c r="B27" t="s">
        <v>256</v>
      </c>
      <c r="C27" t="s">
        <v>257</v>
      </c>
      <c r="D27" t="s">
        <v>103</v>
      </c>
      <c r="E27"/>
      <c r="F27" t="s">
        <v>154</v>
      </c>
      <c r="G27" t="s">
        <v>258</v>
      </c>
      <c r="H27" s="77">
        <v>1.28</v>
      </c>
      <c r="I27" t="s">
        <v>105</v>
      </c>
      <c r="J27" s="77">
        <v>5</v>
      </c>
      <c r="K27" s="77">
        <v>0.28000000000000003</v>
      </c>
      <c r="L27" s="77">
        <v>2067410</v>
      </c>
      <c r="M27" s="77">
        <v>109.6</v>
      </c>
      <c r="N27" s="77">
        <v>0</v>
      </c>
      <c r="O27" s="77">
        <v>2265.8813599999999</v>
      </c>
      <c r="P27" s="77">
        <v>0.01</v>
      </c>
      <c r="Q27" s="77">
        <v>7.81</v>
      </c>
      <c r="R27" s="77">
        <v>6.39</v>
      </c>
      <c r="S27" s="105"/>
    </row>
    <row r="28" spans="2:19">
      <c r="B28" t="s">
        <v>259</v>
      </c>
      <c r="C28" t="s">
        <v>260</v>
      </c>
      <c r="D28" t="s">
        <v>103</v>
      </c>
      <c r="E28"/>
      <c r="F28" t="s">
        <v>154</v>
      </c>
      <c r="G28" t="s">
        <v>261</v>
      </c>
      <c r="H28" s="77">
        <v>0.66</v>
      </c>
      <c r="I28" t="s">
        <v>105</v>
      </c>
      <c r="J28" s="77">
        <v>2.25</v>
      </c>
      <c r="K28" s="77">
        <v>0.18</v>
      </c>
      <c r="L28" s="77">
        <v>3940000</v>
      </c>
      <c r="M28" s="77">
        <v>102.13</v>
      </c>
      <c r="N28" s="77">
        <v>0</v>
      </c>
      <c r="O28" s="77">
        <v>4023.922</v>
      </c>
      <c r="P28" s="77">
        <v>0.02</v>
      </c>
      <c r="Q28" s="77">
        <v>13.87</v>
      </c>
      <c r="R28" s="77">
        <v>11.34</v>
      </c>
      <c r="S28" s="105"/>
    </row>
    <row r="29" spans="2:19">
      <c r="B29" t="s">
        <v>262</v>
      </c>
      <c r="C29" t="s">
        <v>263</v>
      </c>
      <c r="D29" t="s">
        <v>103</v>
      </c>
      <c r="E29"/>
      <c r="F29" t="s">
        <v>154</v>
      </c>
      <c r="G29" t="s">
        <v>234</v>
      </c>
      <c r="H29" s="77">
        <v>14.91</v>
      </c>
      <c r="I29" t="s">
        <v>105</v>
      </c>
      <c r="J29" s="77">
        <v>5.5</v>
      </c>
      <c r="K29" s="77">
        <v>2.97</v>
      </c>
      <c r="L29" s="77">
        <v>1649471</v>
      </c>
      <c r="M29" s="77">
        <v>145.85</v>
      </c>
      <c r="N29" s="77">
        <v>0</v>
      </c>
      <c r="O29" s="77">
        <v>2405.7534535</v>
      </c>
      <c r="P29" s="77">
        <v>0.01</v>
      </c>
      <c r="Q29" s="77">
        <v>8.2899999999999991</v>
      </c>
      <c r="R29" s="77">
        <v>6.78</v>
      </c>
      <c r="S29" s="105"/>
    </row>
    <row r="30" spans="2:19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221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5"/>
    </row>
    <row r="39" spans="1:19">
      <c r="B39" t="s">
        <v>268</v>
      </c>
      <c r="C39" s="16"/>
      <c r="D39" s="16"/>
      <c r="S39" s="105"/>
    </row>
    <row r="40" spans="1:19">
      <c r="B40" t="s">
        <v>269</v>
      </c>
      <c r="C40" s="16"/>
      <c r="D40" s="16"/>
      <c r="S40" s="105"/>
    </row>
    <row r="41" spans="1:19">
      <c r="B41" t="s">
        <v>270</v>
      </c>
      <c r="C41" s="16"/>
      <c r="D41" s="16"/>
      <c r="S41" s="105"/>
    </row>
    <row r="42" spans="1:19">
      <c r="B42" t="s">
        <v>271</v>
      </c>
      <c r="C42" s="16"/>
      <c r="D42" s="16"/>
      <c r="S42" s="105"/>
    </row>
    <row r="43" spans="1:19">
      <c r="A43" s="105" t="s">
        <v>683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5" t="s">
        <v>684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672</v>
      </c>
    </row>
    <row r="3" spans="2:23">
      <c r="B3" s="2" t="s">
        <v>2</v>
      </c>
      <c r="C3" t="s">
        <v>673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672</v>
      </c>
    </row>
    <row r="3" spans="2:68">
      <c r="B3" s="2" t="s">
        <v>2</v>
      </c>
      <c r="C3" t="s">
        <v>673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B28" t="s">
        <v>271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672</v>
      </c>
    </row>
    <row r="3" spans="2:66">
      <c r="B3" s="2" t="s">
        <v>2</v>
      </c>
      <c r="C3" t="s">
        <v>673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6.25</v>
      </c>
      <c r="L11" s="7"/>
      <c r="M11" s="7"/>
      <c r="N11" s="76">
        <v>3.01</v>
      </c>
      <c r="O11" s="76">
        <v>1984136.37</v>
      </c>
      <c r="P11" s="33"/>
      <c r="Q11" s="76">
        <v>0</v>
      </c>
      <c r="R11" s="76">
        <v>3708.7532031683199</v>
      </c>
      <c r="S11" s="7"/>
      <c r="T11" s="76">
        <v>100</v>
      </c>
      <c r="U11" s="76">
        <v>10.45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2.0699999999999998</v>
      </c>
      <c r="N12" s="79">
        <v>0.16</v>
      </c>
      <c r="O12" s="79">
        <v>1304614.3700000001</v>
      </c>
      <c r="Q12" s="79">
        <v>0</v>
      </c>
      <c r="R12" s="79">
        <v>1337.325495694</v>
      </c>
      <c r="T12" s="79">
        <v>36.06</v>
      </c>
      <c r="U12" s="79">
        <v>3.77</v>
      </c>
    </row>
    <row r="13" spans="2:66">
      <c r="B13" s="78" t="s">
        <v>272</v>
      </c>
      <c r="C13" s="16"/>
      <c r="D13" s="16"/>
      <c r="E13" s="16"/>
      <c r="F13" s="16"/>
      <c r="K13" s="79">
        <v>1.79</v>
      </c>
      <c r="N13" s="79">
        <v>-0.28999999999999998</v>
      </c>
      <c r="O13" s="79">
        <v>1201324.25</v>
      </c>
      <c r="Q13" s="79">
        <v>0</v>
      </c>
      <c r="R13" s="79">
        <v>1236.7002607899999</v>
      </c>
      <c r="T13" s="79">
        <v>33.35</v>
      </c>
      <c r="U13" s="79">
        <v>3.49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207</v>
      </c>
      <c r="I14" t="s">
        <v>208</v>
      </c>
      <c r="J14" t="s">
        <v>234</v>
      </c>
      <c r="K14" s="77">
        <v>1.73</v>
      </c>
      <c r="L14" t="s">
        <v>105</v>
      </c>
      <c r="M14" s="77">
        <v>0.59</v>
      </c>
      <c r="N14" s="77">
        <v>-0.32</v>
      </c>
      <c r="O14" s="77">
        <v>402339</v>
      </c>
      <c r="P14" s="77">
        <v>102.13</v>
      </c>
      <c r="Q14" s="77">
        <v>0</v>
      </c>
      <c r="R14" s="77">
        <v>410.90882069999998</v>
      </c>
      <c r="S14" s="77">
        <v>0.01</v>
      </c>
      <c r="T14" s="77">
        <v>11.08</v>
      </c>
      <c r="U14" s="77">
        <v>1.1599999999999999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282</v>
      </c>
      <c r="G15" t="s">
        <v>279</v>
      </c>
      <c r="H15" t="s">
        <v>207</v>
      </c>
      <c r="I15" t="s">
        <v>208</v>
      </c>
      <c r="J15" t="s">
        <v>234</v>
      </c>
      <c r="K15" s="77">
        <v>1.33</v>
      </c>
      <c r="L15" t="s">
        <v>105</v>
      </c>
      <c r="M15" s="77">
        <v>0.64</v>
      </c>
      <c r="N15" s="77">
        <v>-0.34</v>
      </c>
      <c r="O15" s="77">
        <v>391099</v>
      </c>
      <c r="P15" s="77">
        <v>101.93</v>
      </c>
      <c r="Q15" s="77">
        <v>0</v>
      </c>
      <c r="R15" s="77">
        <v>398.64721070000002</v>
      </c>
      <c r="S15" s="77">
        <v>0.01</v>
      </c>
      <c r="T15" s="77">
        <v>10.75</v>
      </c>
      <c r="U15" s="77">
        <v>1.1200000000000001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279</v>
      </c>
      <c r="H16" t="s">
        <v>207</v>
      </c>
      <c r="I16" t="s">
        <v>208</v>
      </c>
      <c r="J16" t="s">
        <v>234</v>
      </c>
      <c r="K16" s="77">
        <v>2.4700000000000002</v>
      </c>
      <c r="L16" t="s">
        <v>105</v>
      </c>
      <c r="M16" s="77">
        <v>0.7</v>
      </c>
      <c r="N16" s="77">
        <v>-0.14000000000000001</v>
      </c>
      <c r="O16" s="77">
        <v>330357.45</v>
      </c>
      <c r="P16" s="77">
        <v>104.3</v>
      </c>
      <c r="Q16" s="77">
        <v>0</v>
      </c>
      <c r="R16" s="77">
        <v>344.56282034999998</v>
      </c>
      <c r="S16" s="77">
        <v>0.01</v>
      </c>
      <c r="T16" s="77">
        <v>9.2899999999999991</v>
      </c>
      <c r="U16" s="77">
        <v>0.97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279</v>
      </c>
      <c r="H17" t="s">
        <v>289</v>
      </c>
      <c r="I17" t="s">
        <v>208</v>
      </c>
      <c r="J17" t="s">
        <v>290</v>
      </c>
      <c r="K17" s="77">
        <v>1.49</v>
      </c>
      <c r="L17" t="s">
        <v>105</v>
      </c>
      <c r="M17" s="77">
        <v>0.8</v>
      </c>
      <c r="N17" s="77">
        <v>-0.54</v>
      </c>
      <c r="O17" s="77">
        <v>58300</v>
      </c>
      <c r="P17" s="77">
        <v>104.27</v>
      </c>
      <c r="Q17" s="77">
        <v>0</v>
      </c>
      <c r="R17" s="77">
        <v>60.789409999999997</v>
      </c>
      <c r="S17" s="77">
        <v>0.01</v>
      </c>
      <c r="T17" s="77">
        <v>1.64</v>
      </c>
      <c r="U17" s="77">
        <v>0.17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288</v>
      </c>
      <c r="G18" t="s">
        <v>279</v>
      </c>
      <c r="H18" t="s">
        <v>293</v>
      </c>
      <c r="I18" t="s">
        <v>208</v>
      </c>
      <c r="J18" t="s">
        <v>234</v>
      </c>
      <c r="K18" s="77">
        <v>1.3</v>
      </c>
      <c r="L18" t="s">
        <v>105</v>
      </c>
      <c r="M18" s="77">
        <v>3.1</v>
      </c>
      <c r="N18" s="77">
        <v>-0.43</v>
      </c>
      <c r="O18" s="77">
        <v>19228.8</v>
      </c>
      <c r="P18" s="77">
        <v>113.33</v>
      </c>
      <c r="Q18" s="77">
        <v>0</v>
      </c>
      <c r="R18" s="77">
        <v>21.79199904</v>
      </c>
      <c r="S18" s="77">
        <v>0</v>
      </c>
      <c r="T18" s="77">
        <v>0.59</v>
      </c>
      <c r="U18" s="77">
        <v>0.06</v>
      </c>
    </row>
    <row r="19" spans="2:21">
      <c r="B19" s="78" t="s">
        <v>238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273</v>
      </c>
      <c r="C21" s="16"/>
      <c r="D21" s="16"/>
      <c r="E21" s="16"/>
      <c r="F21" s="16"/>
      <c r="K21" s="79">
        <v>5.54</v>
      </c>
      <c r="N21" s="79">
        <v>5.71</v>
      </c>
      <c r="O21" s="79">
        <v>103290.12</v>
      </c>
      <c r="Q21" s="79">
        <v>0</v>
      </c>
      <c r="R21" s="79">
        <v>100.625234904</v>
      </c>
      <c r="T21" s="79">
        <v>2.71</v>
      </c>
      <c r="U21" s="79">
        <v>0.28000000000000003</v>
      </c>
    </row>
    <row r="22" spans="2:21">
      <c r="B22" t="s">
        <v>294</v>
      </c>
      <c r="C22" t="s">
        <v>295</v>
      </c>
      <c r="D22" t="s">
        <v>103</v>
      </c>
      <c r="E22" t="s">
        <v>126</v>
      </c>
      <c r="F22" t="s">
        <v>296</v>
      </c>
      <c r="G22" t="s">
        <v>297</v>
      </c>
      <c r="H22" t="s">
        <v>298</v>
      </c>
      <c r="I22" t="s">
        <v>153</v>
      </c>
      <c r="J22" t="s">
        <v>299</v>
      </c>
      <c r="K22" s="77">
        <v>5.54</v>
      </c>
      <c r="L22" t="s">
        <v>105</v>
      </c>
      <c r="M22" s="77">
        <v>4.6900000000000004</v>
      </c>
      <c r="N22" s="77">
        <v>5.71</v>
      </c>
      <c r="O22" s="77">
        <v>103290.12</v>
      </c>
      <c r="P22" s="77">
        <v>97.42</v>
      </c>
      <c r="Q22" s="77">
        <v>0</v>
      </c>
      <c r="R22" s="77">
        <v>100.625234904</v>
      </c>
      <c r="S22" s="77">
        <v>0</v>
      </c>
      <c r="T22" s="77">
        <v>2.71</v>
      </c>
      <c r="U22" s="77">
        <v>0.28000000000000003</v>
      </c>
    </row>
    <row r="23" spans="2:21">
      <c r="B23" s="78" t="s">
        <v>300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216</v>
      </c>
      <c r="C24" t="s">
        <v>216</v>
      </c>
      <c r="D24" s="16"/>
      <c r="E24" s="16"/>
      <c r="F24" s="16"/>
      <c r="G24" t="s">
        <v>216</v>
      </c>
      <c r="H24" t="s">
        <v>216</v>
      </c>
      <c r="K24" s="77">
        <v>0</v>
      </c>
      <c r="L24" t="s">
        <v>216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221</v>
      </c>
      <c r="C25" s="16"/>
      <c r="D25" s="16"/>
      <c r="E25" s="16"/>
      <c r="F25" s="16"/>
      <c r="K25" s="79">
        <v>8.61</v>
      </c>
      <c r="N25" s="79">
        <v>4.62</v>
      </c>
      <c r="O25" s="79">
        <v>679522</v>
      </c>
      <c r="Q25" s="79">
        <v>0</v>
      </c>
      <c r="R25" s="79">
        <v>2371.42770747432</v>
      </c>
      <c r="T25" s="79">
        <v>63.94</v>
      </c>
      <c r="U25" s="79">
        <v>6.68</v>
      </c>
    </row>
    <row r="26" spans="2:21">
      <c r="B26" s="78" t="s">
        <v>274</v>
      </c>
      <c r="C26" s="16"/>
      <c r="D26" s="16"/>
      <c r="E26" s="16"/>
      <c r="F26" s="16"/>
      <c r="K26" s="79">
        <v>14.53</v>
      </c>
      <c r="N26" s="79">
        <v>6.22</v>
      </c>
      <c r="O26" s="79">
        <v>95000</v>
      </c>
      <c r="Q26" s="79">
        <v>0</v>
      </c>
      <c r="R26" s="79">
        <v>256.23823297609999</v>
      </c>
      <c r="T26" s="79">
        <v>6.91</v>
      </c>
      <c r="U26" s="79">
        <v>0.72</v>
      </c>
    </row>
    <row r="27" spans="2:21">
      <c r="B27" t="s">
        <v>301</v>
      </c>
      <c r="C27" t="s">
        <v>302</v>
      </c>
      <c r="D27" t="s">
        <v>126</v>
      </c>
      <c r="E27" t="s">
        <v>303</v>
      </c>
      <c r="F27" t="s">
        <v>304</v>
      </c>
      <c r="G27" t="s">
        <v>305</v>
      </c>
      <c r="H27" t="s">
        <v>306</v>
      </c>
      <c r="I27" t="s">
        <v>307</v>
      </c>
      <c r="J27" t="s">
        <v>308</v>
      </c>
      <c r="K27" s="77">
        <v>14.53</v>
      </c>
      <c r="L27" t="s">
        <v>109</v>
      </c>
      <c r="M27" s="77">
        <v>4.0999999999999996</v>
      </c>
      <c r="N27" s="77">
        <v>6.22</v>
      </c>
      <c r="O27" s="77">
        <v>95000</v>
      </c>
      <c r="P27" s="77">
        <v>74.944277789473688</v>
      </c>
      <c r="Q27" s="77">
        <v>0</v>
      </c>
      <c r="R27" s="77">
        <v>256.23823297609999</v>
      </c>
      <c r="S27" s="77">
        <v>0</v>
      </c>
      <c r="T27" s="77">
        <v>6.91</v>
      </c>
      <c r="U27" s="77">
        <v>0.72</v>
      </c>
    </row>
    <row r="28" spans="2:21">
      <c r="B28" s="78" t="s">
        <v>275</v>
      </c>
      <c r="C28" s="16"/>
      <c r="D28" s="16"/>
      <c r="E28" s="16"/>
      <c r="F28" s="16"/>
      <c r="K28" s="79">
        <v>7.89</v>
      </c>
      <c r="N28" s="79">
        <v>4.43</v>
      </c>
      <c r="O28" s="79">
        <v>584522</v>
      </c>
      <c r="Q28" s="79">
        <v>0</v>
      </c>
      <c r="R28" s="79">
        <v>2115.1894744982201</v>
      </c>
      <c r="T28" s="79">
        <v>57.03</v>
      </c>
      <c r="U28" s="79">
        <v>5.96</v>
      </c>
    </row>
    <row r="29" spans="2:21">
      <c r="B29" t="s">
        <v>309</v>
      </c>
      <c r="C29" t="s">
        <v>310</v>
      </c>
      <c r="D29" t="s">
        <v>126</v>
      </c>
      <c r="E29" t="s">
        <v>303</v>
      </c>
      <c r="F29" t="s">
        <v>311</v>
      </c>
      <c r="G29" t="s">
        <v>312</v>
      </c>
      <c r="H29" t="s">
        <v>313</v>
      </c>
      <c r="I29" t="s">
        <v>307</v>
      </c>
      <c r="J29" t="s">
        <v>314</v>
      </c>
      <c r="K29" s="77">
        <v>8.58</v>
      </c>
      <c r="L29" t="s">
        <v>109</v>
      </c>
      <c r="M29" s="77">
        <v>3.42</v>
      </c>
      <c r="N29" s="77">
        <v>4.22</v>
      </c>
      <c r="O29" s="77">
        <v>10000</v>
      </c>
      <c r="P29" s="77">
        <v>94.657230999999996</v>
      </c>
      <c r="Q29" s="77">
        <v>0</v>
      </c>
      <c r="R29" s="77">
        <v>34.067137436899998</v>
      </c>
      <c r="S29" s="77">
        <v>0</v>
      </c>
      <c r="T29" s="77">
        <v>0.92</v>
      </c>
      <c r="U29" s="77">
        <v>0.1</v>
      </c>
    </row>
    <row r="30" spans="2:21">
      <c r="B30" t="s">
        <v>315</v>
      </c>
      <c r="C30" t="s">
        <v>316</v>
      </c>
      <c r="D30" t="s">
        <v>126</v>
      </c>
      <c r="E30" t="s">
        <v>303</v>
      </c>
      <c r="F30" t="s">
        <v>311</v>
      </c>
      <c r="G30" t="s">
        <v>312</v>
      </c>
      <c r="H30" t="s">
        <v>313</v>
      </c>
      <c r="I30" t="s">
        <v>307</v>
      </c>
      <c r="J30" t="s">
        <v>317</v>
      </c>
      <c r="K30" s="77">
        <v>4.92</v>
      </c>
      <c r="L30" t="s">
        <v>109</v>
      </c>
      <c r="M30" s="77">
        <v>4</v>
      </c>
      <c r="N30" s="77">
        <v>3.86</v>
      </c>
      <c r="O30" s="77">
        <v>36000</v>
      </c>
      <c r="P30" s="77">
        <v>102.71866666666666</v>
      </c>
      <c r="Q30" s="77">
        <v>0</v>
      </c>
      <c r="R30" s="77">
        <v>133.08641327999999</v>
      </c>
      <c r="S30" s="77">
        <v>0</v>
      </c>
      <c r="T30" s="77">
        <v>3.59</v>
      </c>
      <c r="U30" s="77">
        <v>0.38</v>
      </c>
    </row>
    <row r="31" spans="2:21">
      <c r="B31" t="s">
        <v>318</v>
      </c>
      <c r="C31" t="s">
        <v>319</v>
      </c>
      <c r="D31" t="s">
        <v>126</v>
      </c>
      <c r="E31" t="s">
        <v>303</v>
      </c>
      <c r="F31" t="s">
        <v>311</v>
      </c>
      <c r="G31" t="s">
        <v>312</v>
      </c>
      <c r="H31" t="s">
        <v>320</v>
      </c>
      <c r="I31" t="s">
        <v>321</v>
      </c>
      <c r="J31" t="s">
        <v>322</v>
      </c>
      <c r="K31" s="77">
        <v>4.8099999999999996</v>
      </c>
      <c r="L31" t="s">
        <v>109</v>
      </c>
      <c r="M31" s="77">
        <v>4.13</v>
      </c>
      <c r="N31" s="77">
        <v>3.83</v>
      </c>
      <c r="O31" s="77">
        <v>25000</v>
      </c>
      <c r="P31" s="77">
        <v>102.3133332</v>
      </c>
      <c r="Q31" s="77">
        <v>0</v>
      </c>
      <c r="R31" s="77">
        <v>92.056421546699994</v>
      </c>
      <c r="S31" s="77">
        <v>0</v>
      </c>
      <c r="T31" s="77">
        <v>2.48</v>
      </c>
      <c r="U31" s="77">
        <v>0.26</v>
      </c>
    </row>
    <row r="32" spans="2:21">
      <c r="B32" t="s">
        <v>323</v>
      </c>
      <c r="C32" t="s">
        <v>324</v>
      </c>
      <c r="D32" t="s">
        <v>126</v>
      </c>
      <c r="E32" t="s">
        <v>303</v>
      </c>
      <c r="F32" t="s">
        <v>325</v>
      </c>
      <c r="G32" t="s">
        <v>312</v>
      </c>
      <c r="H32" t="s">
        <v>313</v>
      </c>
      <c r="I32" t="s">
        <v>307</v>
      </c>
      <c r="J32" t="s">
        <v>326</v>
      </c>
      <c r="K32" s="77">
        <v>6.59</v>
      </c>
      <c r="L32" t="s">
        <v>109</v>
      </c>
      <c r="M32" s="77">
        <v>3.3</v>
      </c>
      <c r="N32" s="77">
        <v>3.99</v>
      </c>
      <c r="O32" s="77">
        <v>50000</v>
      </c>
      <c r="P32" s="77">
        <v>97.372150599999998</v>
      </c>
      <c r="Q32" s="77">
        <v>0</v>
      </c>
      <c r="R32" s="77">
        <v>175.2211850047</v>
      </c>
      <c r="S32" s="77">
        <v>0</v>
      </c>
      <c r="T32" s="77">
        <v>4.72</v>
      </c>
      <c r="U32" s="77">
        <v>0.49</v>
      </c>
    </row>
    <row r="33" spans="2:21">
      <c r="B33" t="s">
        <v>327</v>
      </c>
      <c r="C33" t="s">
        <v>328</v>
      </c>
      <c r="D33" t="s">
        <v>126</v>
      </c>
      <c r="E33" t="s">
        <v>303</v>
      </c>
      <c r="F33" t="s">
        <v>325</v>
      </c>
      <c r="G33" t="s">
        <v>312</v>
      </c>
      <c r="H33" t="s">
        <v>320</v>
      </c>
      <c r="I33" t="s">
        <v>321</v>
      </c>
      <c r="J33" t="s">
        <v>317</v>
      </c>
      <c r="K33" s="77">
        <v>6</v>
      </c>
      <c r="L33" t="s">
        <v>109</v>
      </c>
      <c r="M33" s="77">
        <v>3.9</v>
      </c>
      <c r="N33" s="77">
        <v>3.94</v>
      </c>
      <c r="O33" s="77">
        <v>23000</v>
      </c>
      <c r="P33" s="77">
        <v>100.74163</v>
      </c>
      <c r="Q33" s="77">
        <v>0</v>
      </c>
      <c r="R33" s="77">
        <v>83.390899065100001</v>
      </c>
      <c r="S33" s="77">
        <v>0</v>
      </c>
      <c r="T33" s="77">
        <v>2.25</v>
      </c>
      <c r="U33" s="77">
        <v>0.24</v>
      </c>
    </row>
    <row r="34" spans="2:21">
      <c r="B34" t="s">
        <v>329</v>
      </c>
      <c r="C34" t="s">
        <v>330</v>
      </c>
      <c r="D34" t="s">
        <v>126</v>
      </c>
      <c r="E34" t="s">
        <v>303</v>
      </c>
      <c r="F34" t="s">
        <v>331</v>
      </c>
      <c r="G34" t="s">
        <v>312</v>
      </c>
      <c r="H34" t="s">
        <v>313</v>
      </c>
      <c r="I34" t="s">
        <v>307</v>
      </c>
      <c r="J34" t="s">
        <v>326</v>
      </c>
      <c r="K34" s="77">
        <v>6.71</v>
      </c>
      <c r="L34" t="s">
        <v>109</v>
      </c>
      <c r="M34" s="77">
        <v>3</v>
      </c>
      <c r="N34" s="77">
        <v>4.09</v>
      </c>
      <c r="O34" s="77">
        <v>51000</v>
      </c>
      <c r="P34" s="77">
        <v>94.459753333333339</v>
      </c>
      <c r="Q34" s="77">
        <v>0</v>
      </c>
      <c r="R34" s="77">
        <v>173.37993264580001</v>
      </c>
      <c r="S34" s="77">
        <v>0</v>
      </c>
      <c r="T34" s="77">
        <v>4.67</v>
      </c>
      <c r="U34" s="77">
        <v>0.49</v>
      </c>
    </row>
    <row r="35" spans="2:21">
      <c r="B35" t="s">
        <v>332</v>
      </c>
      <c r="C35" t="s">
        <v>333</v>
      </c>
      <c r="D35" t="s">
        <v>126</v>
      </c>
      <c r="E35" t="s">
        <v>303</v>
      </c>
      <c r="F35" t="s">
        <v>331</v>
      </c>
      <c r="G35" t="s">
        <v>312</v>
      </c>
      <c r="H35" t="s">
        <v>313</v>
      </c>
      <c r="I35" t="s">
        <v>307</v>
      </c>
      <c r="J35" t="s">
        <v>317</v>
      </c>
      <c r="K35" s="77">
        <v>6.15</v>
      </c>
      <c r="L35" t="s">
        <v>109</v>
      </c>
      <c r="M35" s="77">
        <v>3.55</v>
      </c>
      <c r="N35" s="77">
        <v>4</v>
      </c>
      <c r="O35" s="77">
        <v>24000</v>
      </c>
      <c r="P35" s="77">
        <v>99.23127791666667</v>
      </c>
      <c r="Q35" s="77">
        <v>0</v>
      </c>
      <c r="R35" s="77">
        <v>85.7120086133</v>
      </c>
      <c r="S35" s="77">
        <v>0</v>
      </c>
      <c r="T35" s="77">
        <v>2.31</v>
      </c>
      <c r="U35" s="77">
        <v>0.24</v>
      </c>
    </row>
    <row r="36" spans="2:21">
      <c r="B36" t="s">
        <v>334</v>
      </c>
      <c r="C36" t="s">
        <v>335</v>
      </c>
      <c r="D36" t="s">
        <v>126</v>
      </c>
      <c r="E36" t="s">
        <v>303</v>
      </c>
      <c r="F36" t="s">
        <v>336</v>
      </c>
      <c r="G36" t="s">
        <v>312</v>
      </c>
      <c r="H36" t="s">
        <v>337</v>
      </c>
      <c r="I36" t="s">
        <v>307</v>
      </c>
      <c r="J36" t="s">
        <v>326</v>
      </c>
      <c r="K36" s="77">
        <v>6.64</v>
      </c>
      <c r="L36" t="s">
        <v>109</v>
      </c>
      <c r="M36" s="77">
        <v>3.4</v>
      </c>
      <c r="N36" s="77">
        <v>4.18</v>
      </c>
      <c r="O36" s="77">
        <v>50000</v>
      </c>
      <c r="P36" s="77">
        <v>96.575000000000003</v>
      </c>
      <c r="Q36" s="77">
        <v>0</v>
      </c>
      <c r="R36" s="77">
        <v>173.78671249999999</v>
      </c>
      <c r="S36" s="77">
        <v>0</v>
      </c>
      <c r="T36" s="77">
        <v>4.6900000000000004</v>
      </c>
      <c r="U36" s="77">
        <v>0.49</v>
      </c>
    </row>
    <row r="37" spans="2:21">
      <c r="B37" t="s">
        <v>338</v>
      </c>
      <c r="C37" t="s">
        <v>339</v>
      </c>
      <c r="D37" t="s">
        <v>126</v>
      </c>
      <c r="E37" t="s">
        <v>303</v>
      </c>
      <c r="F37" t="s">
        <v>336</v>
      </c>
      <c r="G37" t="s">
        <v>312</v>
      </c>
      <c r="H37" t="s">
        <v>340</v>
      </c>
      <c r="I37" t="s">
        <v>321</v>
      </c>
      <c r="J37" t="s">
        <v>317</v>
      </c>
      <c r="K37" s="77">
        <v>6.4</v>
      </c>
      <c r="L37" t="s">
        <v>109</v>
      </c>
      <c r="M37" s="77">
        <v>3.7</v>
      </c>
      <c r="N37" s="77">
        <v>4.17</v>
      </c>
      <c r="O37" s="77">
        <v>24000</v>
      </c>
      <c r="P37" s="77">
        <v>98.063833333333335</v>
      </c>
      <c r="Q37" s="77">
        <v>0</v>
      </c>
      <c r="R37" s="77">
        <v>84.703616679999996</v>
      </c>
      <c r="S37" s="77">
        <v>0</v>
      </c>
      <c r="T37" s="77">
        <v>2.2799999999999998</v>
      </c>
      <c r="U37" s="77">
        <v>0.24</v>
      </c>
    </row>
    <row r="38" spans="2:21">
      <c r="B38" t="s">
        <v>341</v>
      </c>
      <c r="C38" t="s">
        <v>342</v>
      </c>
      <c r="D38" t="s">
        <v>126</v>
      </c>
      <c r="E38" t="s">
        <v>303</v>
      </c>
      <c r="F38" t="s">
        <v>343</v>
      </c>
      <c r="G38" t="s">
        <v>344</v>
      </c>
      <c r="H38" t="s">
        <v>337</v>
      </c>
      <c r="I38" t="s">
        <v>307</v>
      </c>
      <c r="J38" t="s">
        <v>345</v>
      </c>
      <c r="K38" s="77">
        <v>7.23</v>
      </c>
      <c r="L38" t="s">
        <v>109</v>
      </c>
      <c r="M38" s="77">
        <v>4.13</v>
      </c>
      <c r="N38" s="77">
        <v>4.0999999999999996</v>
      </c>
      <c r="O38" s="77">
        <v>42522</v>
      </c>
      <c r="P38" s="77">
        <v>100.52301373406708</v>
      </c>
      <c r="Q38" s="77">
        <v>0</v>
      </c>
      <c r="R38" s="77">
        <v>153.8370808441</v>
      </c>
      <c r="S38" s="77">
        <v>0</v>
      </c>
      <c r="T38" s="77">
        <v>4.1500000000000004</v>
      </c>
      <c r="U38" s="77">
        <v>0.43</v>
      </c>
    </row>
    <row r="39" spans="2:21">
      <c r="B39" t="s">
        <v>346</v>
      </c>
      <c r="C39" t="s">
        <v>347</v>
      </c>
      <c r="D39" t="s">
        <v>126</v>
      </c>
      <c r="E39" t="s">
        <v>303</v>
      </c>
      <c r="F39" t="s">
        <v>348</v>
      </c>
      <c r="G39" t="s">
        <v>349</v>
      </c>
      <c r="H39" t="s">
        <v>350</v>
      </c>
      <c r="I39" t="s">
        <v>307</v>
      </c>
      <c r="J39" t="s">
        <v>351</v>
      </c>
      <c r="K39" s="77">
        <v>4.7699999999999996</v>
      </c>
      <c r="L39" t="s">
        <v>113</v>
      </c>
      <c r="M39" s="77">
        <v>2.5</v>
      </c>
      <c r="N39" s="77">
        <v>3.35</v>
      </c>
      <c r="O39" s="77">
        <v>26000</v>
      </c>
      <c r="P39" s="77">
        <v>97.148493076923074</v>
      </c>
      <c r="Q39" s="77">
        <v>0</v>
      </c>
      <c r="R39" s="77">
        <v>106.47513700627999</v>
      </c>
      <c r="S39" s="77">
        <v>0.01</v>
      </c>
      <c r="T39" s="77">
        <v>2.87</v>
      </c>
      <c r="U39" s="77">
        <v>0.3</v>
      </c>
    </row>
    <row r="40" spans="2:21">
      <c r="B40" t="s">
        <v>352</v>
      </c>
      <c r="C40" t="s">
        <v>353</v>
      </c>
      <c r="D40" t="s">
        <v>126</v>
      </c>
      <c r="E40" t="s">
        <v>303</v>
      </c>
      <c r="F40" t="s">
        <v>354</v>
      </c>
      <c r="G40" t="s">
        <v>355</v>
      </c>
      <c r="H40" t="s">
        <v>356</v>
      </c>
      <c r="I40" t="s">
        <v>321</v>
      </c>
      <c r="J40" t="s">
        <v>317</v>
      </c>
      <c r="K40" s="77">
        <v>6.24</v>
      </c>
      <c r="L40" t="s">
        <v>109</v>
      </c>
      <c r="M40" s="77">
        <v>4.5</v>
      </c>
      <c r="N40" s="77">
        <v>5.59</v>
      </c>
      <c r="O40" s="77">
        <v>62000</v>
      </c>
      <c r="P40" s="77">
        <v>94.659000000000006</v>
      </c>
      <c r="Q40" s="77">
        <v>0</v>
      </c>
      <c r="R40" s="77">
        <v>211.22019942</v>
      </c>
      <c r="S40" s="77">
        <v>0</v>
      </c>
      <c r="T40" s="77">
        <v>5.7</v>
      </c>
      <c r="U40" s="77">
        <v>0.6</v>
      </c>
    </row>
    <row r="41" spans="2:21">
      <c r="B41" t="s">
        <v>357</v>
      </c>
      <c r="C41" t="s">
        <v>358</v>
      </c>
      <c r="D41" t="s">
        <v>126</v>
      </c>
      <c r="E41" t="s">
        <v>303</v>
      </c>
      <c r="F41" t="s">
        <v>359</v>
      </c>
      <c r="G41" t="s">
        <v>360</v>
      </c>
      <c r="H41" t="s">
        <v>350</v>
      </c>
      <c r="I41" t="s">
        <v>307</v>
      </c>
      <c r="J41" t="s">
        <v>317</v>
      </c>
      <c r="K41" s="77">
        <v>18.63</v>
      </c>
      <c r="L41" t="s">
        <v>113</v>
      </c>
      <c r="M41" s="77">
        <v>3.75</v>
      </c>
      <c r="N41" s="77">
        <v>3.5</v>
      </c>
      <c r="O41" s="77">
        <v>24000</v>
      </c>
      <c r="P41" s="77">
        <v>106.56423291666667</v>
      </c>
      <c r="Q41" s="77">
        <v>0</v>
      </c>
      <c r="R41" s="77">
        <v>107.81060818486</v>
      </c>
      <c r="S41" s="77">
        <v>0</v>
      </c>
      <c r="T41" s="77">
        <v>2.91</v>
      </c>
      <c r="U41" s="77">
        <v>0.3</v>
      </c>
    </row>
    <row r="42" spans="2:21">
      <c r="B42" t="s">
        <v>361</v>
      </c>
      <c r="C42" t="s">
        <v>362</v>
      </c>
      <c r="D42" t="s">
        <v>126</v>
      </c>
      <c r="E42" t="s">
        <v>303</v>
      </c>
      <c r="F42" t="s">
        <v>363</v>
      </c>
      <c r="G42" t="s">
        <v>305</v>
      </c>
      <c r="H42" t="s">
        <v>364</v>
      </c>
      <c r="I42" t="s">
        <v>307</v>
      </c>
      <c r="J42" t="s">
        <v>317</v>
      </c>
      <c r="K42" s="77">
        <v>24.27</v>
      </c>
      <c r="L42" t="s">
        <v>113</v>
      </c>
      <c r="M42" s="77">
        <v>3.75</v>
      </c>
      <c r="N42" s="77">
        <v>3.64</v>
      </c>
      <c r="O42" s="77">
        <v>37000</v>
      </c>
      <c r="P42" s="77">
        <v>103.43183567567567</v>
      </c>
      <c r="Q42" s="77">
        <v>0</v>
      </c>
      <c r="R42" s="77">
        <v>161.32242723968</v>
      </c>
      <c r="S42" s="77">
        <v>0</v>
      </c>
      <c r="T42" s="77">
        <v>4.3499999999999996</v>
      </c>
      <c r="U42" s="77">
        <v>0.45</v>
      </c>
    </row>
    <row r="43" spans="2:21">
      <c r="B43" t="s">
        <v>365</v>
      </c>
      <c r="C43" t="s">
        <v>366</v>
      </c>
      <c r="D43" t="s">
        <v>126</v>
      </c>
      <c r="E43" t="s">
        <v>303</v>
      </c>
      <c r="F43" t="s">
        <v>367</v>
      </c>
      <c r="G43" t="s">
        <v>368</v>
      </c>
      <c r="H43" t="s">
        <v>369</v>
      </c>
      <c r="I43" t="s">
        <v>321</v>
      </c>
      <c r="J43" t="s">
        <v>317</v>
      </c>
      <c r="K43" s="77">
        <v>3.81</v>
      </c>
      <c r="L43" t="s">
        <v>109</v>
      </c>
      <c r="M43" s="77">
        <v>3.75</v>
      </c>
      <c r="N43" s="77">
        <v>5.68</v>
      </c>
      <c r="O43" s="77">
        <v>46000</v>
      </c>
      <c r="P43" s="77">
        <v>94.575749999999999</v>
      </c>
      <c r="Q43" s="77">
        <v>0</v>
      </c>
      <c r="R43" s="77">
        <v>156.57393715500001</v>
      </c>
      <c r="S43" s="77">
        <v>0.01</v>
      </c>
      <c r="T43" s="77">
        <v>4.22</v>
      </c>
      <c r="U43" s="77">
        <v>0.44</v>
      </c>
    </row>
    <row r="44" spans="2:21">
      <c r="B44" t="s">
        <v>370</v>
      </c>
      <c r="C44" t="s">
        <v>371</v>
      </c>
      <c r="D44" t="s">
        <v>126</v>
      </c>
      <c r="E44" t="s">
        <v>303</v>
      </c>
      <c r="F44" t="s">
        <v>372</v>
      </c>
      <c r="G44" t="s">
        <v>373</v>
      </c>
      <c r="H44" t="s">
        <v>364</v>
      </c>
      <c r="I44" t="s">
        <v>307</v>
      </c>
      <c r="J44" t="s">
        <v>374</v>
      </c>
      <c r="K44" s="77">
        <v>0.71</v>
      </c>
      <c r="L44" t="s">
        <v>109</v>
      </c>
      <c r="M44" s="77">
        <v>4.88</v>
      </c>
      <c r="N44" s="77">
        <v>4.33</v>
      </c>
      <c r="O44" s="77">
        <v>6000</v>
      </c>
      <c r="P44" s="77">
        <v>101.759625</v>
      </c>
      <c r="Q44" s="77">
        <v>0</v>
      </c>
      <c r="R44" s="77">
        <v>21.973973422499999</v>
      </c>
      <c r="S44" s="77">
        <v>0</v>
      </c>
      <c r="T44" s="77">
        <v>0.59</v>
      </c>
      <c r="U44" s="77">
        <v>0.06</v>
      </c>
    </row>
    <row r="45" spans="2:21">
      <c r="B45" t="s">
        <v>375</v>
      </c>
      <c r="C45" t="s">
        <v>376</v>
      </c>
      <c r="D45" t="s">
        <v>126</v>
      </c>
      <c r="E45" t="s">
        <v>303</v>
      </c>
      <c r="F45" t="s">
        <v>377</v>
      </c>
      <c r="G45" t="s">
        <v>378</v>
      </c>
      <c r="H45" t="s">
        <v>379</v>
      </c>
      <c r="I45" t="s">
        <v>321</v>
      </c>
      <c r="J45" t="s">
        <v>317</v>
      </c>
      <c r="K45" s="77">
        <v>4.9000000000000004</v>
      </c>
      <c r="L45" t="s">
        <v>109</v>
      </c>
      <c r="M45" s="77">
        <v>4.75</v>
      </c>
      <c r="N45" s="77">
        <v>6.73</v>
      </c>
      <c r="O45" s="77">
        <v>48000</v>
      </c>
      <c r="P45" s="77">
        <v>92.949305624999994</v>
      </c>
      <c r="Q45" s="77">
        <v>0</v>
      </c>
      <c r="R45" s="77">
        <v>160.57178445330001</v>
      </c>
      <c r="S45" s="77">
        <v>0.01</v>
      </c>
      <c r="T45" s="77">
        <v>4.33</v>
      </c>
      <c r="U45" s="77">
        <v>0.45</v>
      </c>
    </row>
    <row r="46" spans="2:21">
      <c r="B46" t="s">
        <v>223</v>
      </c>
      <c r="C46" s="16"/>
      <c r="D46" s="16"/>
      <c r="E46" s="16"/>
      <c r="F46" s="16"/>
    </row>
    <row r="47" spans="2:21">
      <c r="B47" t="s">
        <v>268</v>
      </c>
      <c r="C47" s="16"/>
      <c r="D47" s="16"/>
      <c r="E47" s="16"/>
      <c r="F47" s="16"/>
    </row>
    <row r="48" spans="2:21">
      <c r="B48" t="s">
        <v>269</v>
      </c>
      <c r="C48" s="16"/>
      <c r="D48" s="16"/>
      <c r="E48" s="16"/>
      <c r="F48" s="16"/>
    </row>
    <row r="49" spans="2:6">
      <c r="B49" t="s">
        <v>270</v>
      </c>
      <c r="C49" s="16"/>
      <c r="D49" s="16"/>
      <c r="E49" s="16"/>
      <c r="F49" s="16"/>
    </row>
    <row r="50" spans="2:6">
      <c r="B50" t="s">
        <v>271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672</v>
      </c>
    </row>
    <row r="3" spans="2:62">
      <c r="B3" s="2" t="s">
        <v>2</v>
      </c>
      <c r="C3" t="s">
        <v>673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380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381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B30" t="s">
        <v>271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672</v>
      </c>
    </row>
    <row r="3" spans="2:63">
      <c r="B3" s="2" t="s">
        <v>2</v>
      </c>
      <c r="C3" t="s">
        <v>673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389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390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388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223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271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672</v>
      </c>
    </row>
    <row r="3" spans="2:65">
      <c r="B3" s="2" t="s">
        <v>2</v>
      </c>
      <c r="C3" t="s">
        <v>673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410.78</v>
      </c>
      <c r="K11" s="7"/>
      <c r="L11" s="76">
        <v>183.01845485460001</v>
      </c>
      <c r="M11" s="7"/>
      <c r="N11" s="76">
        <v>100</v>
      </c>
      <c r="O11" s="76">
        <v>0.52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410.78</v>
      </c>
      <c r="L21" s="79">
        <v>183.01845485460001</v>
      </c>
      <c r="N21" s="79">
        <v>100</v>
      </c>
      <c r="O21" s="79">
        <v>0.52</v>
      </c>
    </row>
    <row r="22" spans="2:15">
      <c r="B22" s="78" t="s">
        <v>391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392</v>
      </c>
      <c r="C24" s="16"/>
      <c r="D24" s="16"/>
      <c r="E24" s="16"/>
      <c r="J24" s="79">
        <v>410.78</v>
      </c>
      <c r="L24" s="79">
        <v>183.01845485460001</v>
      </c>
      <c r="N24" s="79">
        <v>100</v>
      </c>
      <c r="O24" s="79">
        <v>0.52</v>
      </c>
    </row>
    <row r="25" spans="2:15">
      <c r="B25" t="s">
        <v>393</v>
      </c>
      <c r="C25" t="s">
        <v>394</v>
      </c>
      <c r="D25" t="s">
        <v>126</v>
      </c>
      <c r="E25" t="s">
        <v>395</v>
      </c>
      <c r="F25" t="s">
        <v>196</v>
      </c>
      <c r="G25" t="s">
        <v>216</v>
      </c>
      <c r="H25" t="s">
        <v>396</v>
      </c>
      <c r="I25" t="s">
        <v>109</v>
      </c>
      <c r="J25" s="77">
        <v>147.78</v>
      </c>
      <c r="K25" s="77">
        <v>14993</v>
      </c>
      <c r="L25" s="77">
        <v>79.741802784599997</v>
      </c>
      <c r="M25" s="77">
        <v>0.02</v>
      </c>
      <c r="N25" s="77">
        <v>43.57</v>
      </c>
      <c r="O25" s="77">
        <v>0.22</v>
      </c>
    </row>
    <row r="26" spans="2:15">
      <c r="B26" t="s">
        <v>397</v>
      </c>
      <c r="C26" t="s">
        <v>398</v>
      </c>
      <c r="D26" t="s">
        <v>126</v>
      </c>
      <c r="E26" t="s">
        <v>399</v>
      </c>
      <c r="F26" t="s">
        <v>196</v>
      </c>
      <c r="G26" t="s">
        <v>216</v>
      </c>
      <c r="H26" t="s">
        <v>396</v>
      </c>
      <c r="I26" t="s">
        <v>109</v>
      </c>
      <c r="J26" s="77">
        <v>263</v>
      </c>
      <c r="K26" s="77">
        <v>10911</v>
      </c>
      <c r="L26" s="77">
        <v>103.27665207</v>
      </c>
      <c r="M26" s="77">
        <v>0.01</v>
      </c>
      <c r="N26" s="77">
        <v>56.43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300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672</v>
      </c>
    </row>
    <row r="3" spans="2:60">
      <c r="B3" s="2" t="s">
        <v>2</v>
      </c>
      <c r="C3" t="s">
        <v>673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2018-12-05T11:35:25Z</dcterms:modified>
</cp:coreProperties>
</file>