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<sst xmlns="http://schemas.openxmlformats.org/spreadsheetml/2006/main" count="1784" uniqueCount="293">
  <si>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</si>
  <si>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</si>
  <si>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</si>
  <si>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</si>
  <si>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</si>
  <si>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</si>
  <si>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</si>
  <si>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</si>
  <si>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</si>
  <si>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</si>
  <si>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</si>
  <si>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</si>
  <si>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</si>
  <si>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</si>
  <si>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</si>
  <si>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</si>
  <si>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</si>
  <si>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</si>
  <si>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</si>
  <si>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</si>
  <si>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</si>
  <si>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</si>
  <si>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</si>
  <si>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</si>
  <si>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</si>
  <si>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</si>
  <si>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</si>
  <si>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</si>
  <si>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</si>
  <si>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</si>
  <si>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</si>
  <si>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</si>
  <si>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</si>
  <si>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</si>
  <si>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</si>
  <si>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</si>
  <si>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</si>
  <si>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</si>
  <si>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</si>
  <si>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</si>
  <si>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</si>
  <si>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</si>
  <si>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</si>
  <si>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</si>
  <si>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</si>
  <si>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</si>
  <si>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</si>
  <si>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</si>
  <si>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</si>
  <si>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</si>
  <si>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</si>
  <si>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</si>
  <si>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</si>
  <si>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</si>
  <si>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</si>
  <si>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</si>
  <si>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</si>
  <si>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</si>
  <si>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</si>
  <si>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</si>
  <si>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</si>
  <si>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</si>
  <si>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</si>
  <si>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</si>
  <si>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</si>
  <si>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</si>
  <si>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</si>
  <si>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</si>
  <si>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</si>
  <si>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</si>
  <si>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</si>
  <si>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</si>
  <si>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</si>
  <si>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</si>
  <si>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</si>
  <si>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</si>
  <si>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</si>
  <si>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</si>
  <si>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</si>
  <si>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</si>
  <si>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</si>
  <si>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</si>
  <si>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</si>
  <si>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</si>
  <si>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</si>
  <si>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</si>
  <si>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</si>
  <si>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</si>
  <si>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</si>
  <si>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</si>
  <si>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</si>
  <si>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</si>
  <si>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</si>
  <si>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</si>
  <si>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</si>
  <si>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</si>
  <si>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</si>
  <si>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</si>
  <si>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</si>
  <si>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</si>
  <si>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</si>
  <si>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</si>
  <si>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</si>
  <si>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</si>
  <si>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</si>
  <si>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</si>
  <si>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</si>
  <si>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</si>
  <si>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</si>
  <si>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</si>
  <si>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</si>
  <si>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</si>
  <si>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</si>
  <si>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</si>
  <si>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</si>
  <si>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</si>
  <si>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</si>
  <si>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</si>
  <si>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</si>
  <si>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</si>
  <si>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</si>
  <si>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</si>
  <si>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</si>
  <si>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</si>
  <si>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</si>
  <si>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</si>
  <si>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</si>
  <si>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</si>
  <si>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</si>
  <si>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</si>
  <si>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</si>
  <si>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</si>
  <si>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</si>
  <si>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</si>
  <si>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</si>
  <si>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</si>
  <si>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</si>
  <si>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</si>
  <si>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</si>
  <si>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</si>
  <si>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</si>
  <si>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</si>
  <si>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</si>
  <si>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</si>
  <si>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</si>
  <si>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</si>
  <si>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</si>
  <si>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</si>
  <si>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</si>
  <si>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</si>
  <si>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</si>
  <si>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</si>
  <si>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</si>
  <si>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</si>
  <si>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</si>
  <si>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</si>
  <si>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</si>
  <si>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</si>
  <si>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</si>
  <si>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</si>
  <si>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</si>
  <si>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</si>
  <si>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</si>
  <si>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</si>
  <si>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</si>
  <si>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</si>
  <si>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</si>
  <si>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</si>
  <si>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</si>
  <si>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</si>
  <si>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</si>
  <si>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</si>
  <si>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</si>
  <si>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</si>
  <si>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</si>
  <si>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</si>
  <si>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</si>
  <si>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</si>
  <si>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</si>
  <si>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</si>
  <si>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</si>
  <si>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</si>
  <si>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</si>
  <si>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</si>
  <si>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</si>
  <si>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</si>
  <si>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</si>
  <si>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</si>
  <si>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</si>
  <si>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</si>
  <si>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</si>
  <si>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</si>
  <si>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</si>
  <si>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</si>
  <si>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</si>
  <si>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</si>
  <si>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</si>
  <si>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</si>
  <si>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</si>
  <si>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</si>
  <si>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</si>
  <si>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</si>
  <si>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</si>
  <si>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</si>
  <si>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</si>
  <si>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</si>
  <si>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</si>
  <si>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</si>
  <si>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</si>
  <si>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</si>
  <si>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</si>
  <si>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</si>
  <si>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</si>
  <si>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</si>
  <si>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</si>
  <si>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</si>
  <si>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</si>
  <si>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</si>
  <si>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</si>
  <si>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</si>
  <si>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</si>
  <si>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</si>
  <si>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</si>
  <si>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</si>
  <si>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</si>
  <si>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</si>
  <si>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</si>
  <si>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</si>
  <si>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</si>
  <si>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</si>
  <si>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</si>
  <si>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</si>
  <si>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</si>
  <si>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</si>
  <si>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</si>
  <si>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</si>
  <si>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</si>
  <si>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</si>
  <si>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</si>
  <si>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</si>
  <si>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</si>
  <si>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</si>
  <si>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</si>
  <si>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</si>
  <si>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</si>
  <si>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</si>
  <si>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</si>
  <si>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</si>
  <si>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</si>
  <si>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</si>
  <si>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</si>
  <si>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</si>
  <si>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</si>
  <si>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</si>
  <si>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</si>
  <si>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</si>
  <si>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</si>
  <si>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</si>
  <si>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</si>
  <si>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</si>
  <si>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</si>
  <si>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</si>
  <si>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</si>
  <si>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</si>
  <si>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</si>
  <si>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</si>
  <si>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לאומי 299850/30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</si>
  <si>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</si>
  <si>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</si>
  <si>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</si>
  <si>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</si>
  <si>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</si>
  <si>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</si>
  <si>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</si>
  <si>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</si>
  <si>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</si>
  <si>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השתלמות-מסלול מניות בארה"ב העוקב אחר מדד S&amp;P 500</t>
  </si>
  <si>
    <t>514956465-00000000008700-0009451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</si>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</sst>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274</v>
      </c>
    </row>
    <row r="2" spans="1:36">
      <c r="B2" s="83" t="s">
        <v>275</v>
      </c>
    </row>
    <row r="3" spans="1:36">
      <c r="B3" s="83" t="s">
        <v>276</v>
      </c>
    </row>
    <row r="4" spans="1:36">
      <c r="B4" s="83" t="s">
        <v>277</v>
      </c>
    </row>
    <row r="5" spans="1:36">
      <c r="B5" s="83"/>
    </row>
    <row r="6" spans="1:36" ht="26.25" customHeight="1">
      <c r="B6" s="126" t="s">
        <v>191</v>
      </c>
      <c r="C6" s="127"/>
      <c r="D6" s="12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190</v>
      </c>
      <c r="C10" s="104"/>
      <c r="D10" s="105"/>
      <c r="AJ10" s="47"/>
    </row>
    <row r="11" spans="1:36">
      <c r="A11" s="33" t="s">
        <v>160</v>
      </c>
      <c r="B11" s="72" t="s">
        <v>192</v>
      </c>
      <c r="C11" s="108">
        <f>מזומנים!J10</f>
        <v>3.75</v>
      </c>
      <c r="D11" s="110">
        <f>מזומנים!L10</f>
        <v>7.0000000000000007E-2</v>
      </c>
    </row>
    <row r="12" spans="1:36">
      <c r="B12" s="72" t="s">
        <v>193</v>
      </c>
      <c r="C12" s="108"/>
      <c r="D12" s="125"/>
    </row>
    <row r="13" spans="1:36">
      <c r="A13" s="34" t="s">
        <v>160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160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160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160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160</v>
      </c>
      <c r="B17" s="73" t="s">
        <v>99</v>
      </c>
      <c r="C17" s="108">
        <f>'תעודות סל'!K11</f>
        <v>5349.17</v>
      </c>
      <c r="D17" s="110">
        <f>'תעודות סל'!N11</f>
        <v>99.93</v>
      </c>
    </row>
    <row r="18" spans="1:4">
      <c r="A18" s="34" t="s">
        <v>160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160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160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160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160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194</v>
      </c>
      <c r="C23" s="108"/>
      <c r="D23" s="125"/>
    </row>
    <row r="24" spans="1:4">
      <c r="A24" s="34" t="s">
        <v>160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160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160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160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160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160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160</v>
      </c>
      <c r="B30" s="73" t="s">
        <v>218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160</v>
      </c>
      <c r="B31" s="73" t="s">
        <v>134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160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160</v>
      </c>
      <c r="B33" s="72" t="s">
        <v>195</v>
      </c>
      <c r="C33" s="108">
        <f>הלוואות!O10</f>
        <v>0</v>
      </c>
      <c r="D33" s="110">
        <f>הלוואות!Q10</f>
        <v>0</v>
      </c>
    </row>
    <row r="34" spans="1:7">
      <c r="A34" s="34" t="s">
        <v>160</v>
      </c>
      <c r="B34" s="72" t="s">
        <v>196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160</v>
      </c>
      <c r="B35" s="72" t="s">
        <v>197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160</v>
      </c>
      <c r="B36" s="74" t="s">
        <v>198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160</v>
      </c>
      <c r="B37" s="72" t="s">
        <v>199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201</v>
      </c>
      <c r="C38" s="108"/>
      <c r="D38" s="125"/>
    </row>
    <row r="39" spans="1:7">
      <c r="A39" s="34" t="s">
        <v>160</v>
      </c>
      <c r="B39" s="76" t="s">
        <v>203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160</v>
      </c>
      <c r="B40" s="76" t="s">
        <v>202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160</v>
      </c>
      <c r="B41" s="76" t="s">
        <v>204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5352.92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274</v>
      </c>
    </row>
    <row r="2" spans="2:61">
      <c r="B2" s="83" t="s">
        <v>275</v>
      </c>
    </row>
    <row r="3" spans="2:61">
      <c r="B3" s="83" t="s">
        <v>276</v>
      </c>
    </row>
    <row r="4" spans="2:61">
      <c r="B4" s="83" t="s">
        <v>277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268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268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268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268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268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268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268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268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268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274</v>
      </c>
    </row>
    <row r="2" spans="1:60">
      <c r="B2" s="83" t="s">
        <v>275</v>
      </c>
    </row>
    <row r="3" spans="1:60">
      <c r="B3" s="83" t="s">
        <v>276</v>
      </c>
    </row>
    <row r="4" spans="1:60">
      <c r="B4" s="83" t="s">
        <v>277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151</v>
      </c>
      <c r="BF6" s="1" t="s">
        <v>184</v>
      </c>
      <c r="BH6" s="3" t="s">
        <v>174</v>
      </c>
    </row>
    <row r="7" spans="1:60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9" t="s">
        <v>287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268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268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274</v>
      </c>
    </row>
    <row r="2" spans="2:81">
      <c r="B2" s="83" t="s">
        <v>275</v>
      </c>
    </row>
    <row r="3" spans="2:81">
      <c r="B3" s="83" t="s">
        <v>276</v>
      </c>
    </row>
    <row r="4" spans="2:81">
      <c r="B4" s="83" t="s">
        <v>277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268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268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268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268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268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268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268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268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268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268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274</v>
      </c>
    </row>
    <row r="2" spans="2:72">
      <c r="B2" s="83" t="s">
        <v>275</v>
      </c>
    </row>
    <row r="3" spans="2:72">
      <c r="B3" s="83" t="s">
        <v>276</v>
      </c>
    </row>
    <row r="4" spans="2:72">
      <c r="B4" s="83" t="s">
        <v>277</v>
      </c>
    </row>
    <row r="6" spans="2:7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268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268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268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268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268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268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289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268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274</v>
      </c>
    </row>
    <row r="2" spans="2:65">
      <c r="B2" s="83" t="s">
        <v>275</v>
      </c>
    </row>
    <row r="3" spans="2:65">
      <c r="B3" s="83" t="s">
        <v>276</v>
      </c>
    </row>
    <row r="4" spans="2:65">
      <c r="B4" s="83" t="s">
        <v>277</v>
      </c>
    </row>
    <row r="6" spans="2:6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268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268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268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268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268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268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274</v>
      </c>
    </row>
    <row r="2" spans="2:81">
      <c r="B2" s="83" t="s">
        <v>275</v>
      </c>
    </row>
    <row r="3" spans="2:81">
      <c r="B3" s="83" t="s">
        <v>276</v>
      </c>
    </row>
    <row r="4" spans="2:81">
      <c r="B4" s="83" t="s">
        <v>277</v>
      </c>
    </row>
    <row r="6" spans="2:8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268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268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268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268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268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268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274</v>
      </c>
    </row>
    <row r="2" spans="2:98">
      <c r="B2" s="83" t="s">
        <v>275</v>
      </c>
    </row>
    <row r="3" spans="2:98">
      <c r="B3" s="83" t="s">
        <v>276</v>
      </c>
    </row>
    <row r="4" spans="2:98">
      <c r="B4" s="83" t="s">
        <v>277</v>
      </c>
    </row>
    <row r="6" spans="2:9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268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268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268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274</v>
      </c>
    </row>
    <row r="2" spans="2:55">
      <c r="B2" s="83" t="s">
        <v>275</v>
      </c>
    </row>
    <row r="3" spans="2:55">
      <c r="B3" s="83" t="s">
        <v>276</v>
      </c>
    </row>
    <row r="4" spans="2:55">
      <c r="B4" s="83" t="s">
        <v>277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268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268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268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268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268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268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268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268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274</v>
      </c>
    </row>
    <row r="2" spans="1:59">
      <c r="B2" s="83" t="s">
        <v>275</v>
      </c>
    </row>
    <row r="3" spans="1:59">
      <c r="B3" s="83" t="s">
        <v>276</v>
      </c>
    </row>
    <row r="4" spans="1:59">
      <c r="B4" s="83" t="s">
        <v>277</v>
      </c>
    </row>
    <row r="6" spans="1:5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285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268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268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274</v>
      </c>
    </row>
    <row r="2" spans="2:52">
      <c r="B2" s="83" t="s">
        <v>275</v>
      </c>
    </row>
    <row r="3" spans="2:52">
      <c r="B3" s="83" t="s">
        <v>276</v>
      </c>
    </row>
    <row r="4" spans="2:52">
      <c r="B4" s="83" t="s">
        <v>277</v>
      </c>
    </row>
    <row r="6" spans="2:5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268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290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268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268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268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268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268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268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268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268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268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9.1406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274</v>
      </c>
    </row>
    <row r="2" spans="2:13">
      <c r="B2" s="83" t="s">
        <v>275</v>
      </c>
    </row>
    <row r="3" spans="2:13">
      <c r="B3" s="83" t="s">
        <v>276</v>
      </c>
    </row>
    <row r="4" spans="2:13">
      <c r="B4" s="83" t="s">
        <v>277</v>
      </c>
    </row>
    <row r="5" spans="2:13">
      <c r="B5" s="84"/>
    </row>
    <row r="6" spans="2:13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3.75</v>
      </c>
      <c r="K10" s="85"/>
      <c r="L10" s="85">
        <v>7.0000000000000007E-2</v>
      </c>
    </row>
    <row r="11" spans="2:13" customFormat="1" ht="15.75">
      <c r="B11" s="59" t="s">
        <v>241</v>
      </c>
      <c r="C11" s="89"/>
      <c r="D11" s="89"/>
      <c r="E11" s="89"/>
      <c r="F11" s="89"/>
      <c r="G11" s="89"/>
      <c r="H11" s="92"/>
      <c r="I11" s="92"/>
      <c r="J11" s="92">
        <v>3.75</v>
      </c>
      <c r="K11" s="92"/>
      <c r="L11" s="92">
        <v>7.0000000000000007E-2</v>
      </c>
    </row>
    <row r="12" spans="2:13" customFormat="1" ht="15.75">
      <c r="B12" s="59" t="s">
        <v>265</v>
      </c>
      <c r="C12" s="89"/>
      <c r="D12" s="89"/>
      <c r="E12" s="89"/>
      <c r="F12" s="89"/>
      <c r="G12" s="89"/>
      <c r="H12" s="92"/>
      <c r="I12" s="92"/>
      <c r="J12" s="92">
        <v>3.75</v>
      </c>
      <c r="K12" s="92"/>
      <c r="L12" s="92">
        <v>7.0000000000000007E-2</v>
      </c>
    </row>
    <row r="13" spans="2:13" customFormat="1" ht="15.75">
      <c r="B13" s="60" t="s">
        <v>266</v>
      </c>
      <c r="C13" s="90">
        <v>301</v>
      </c>
      <c r="D13" s="90">
        <v>10</v>
      </c>
      <c r="E13" s="90" t="s">
        <v>292</v>
      </c>
      <c r="F13" s="90" t="s">
        <v>172</v>
      </c>
      <c r="G13" s="90" t="s">
        <v>174</v>
      </c>
      <c r="H13" s="93">
        <v>0</v>
      </c>
      <c r="I13" s="93">
        <v>0</v>
      </c>
      <c r="J13" s="93">
        <v>3.75</v>
      </c>
      <c r="K13" s="93">
        <v>100</v>
      </c>
      <c r="L13" s="93">
        <v>7.0000000000000007E-2</v>
      </c>
    </row>
    <row r="14" spans="2:13" customFormat="1" ht="15.75">
      <c r="B14" s="59" t="s">
        <v>267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268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268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268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272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268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268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240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267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268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268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274</v>
      </c>
    </row>
    <row r="2" spans="2:49">
      <c r="B2" s="83" t="s">
        <v>275</v>
      </c>
    </row>
    <row r="3" spans="2:49">
      <c r="B3" s="83" t="s">
        <v>276</v>
      </c>
    </row>
    <row r="4" spans="2:49">
      <c r="B4" s="83" t="s">
        <v>277</v>
      </c>
    </row>
    <row r="6" spans="2:4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291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268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290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268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268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268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268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268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268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268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268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274</v>
      </c>
    </row>
    <row r="2" spans="2:78">
      <c r="B2" s="83" t="s">
        <v>275</v>
      </c>
    </row>
    <row r="3" spans="2:78">
      <c r="B3" s="83" t="s">
        <v>276</v>
      </c>
    </row>
    <row r="4" spans="2:78">
      <c r="B4" s="83" t="s">
        <v>277</v>
      </c>
    </row>
    <row r="6" spans="2:7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130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268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268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268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268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268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268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268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268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268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268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274</v>
      </c>
    </row>
    <row r="2" spans="2:61">
      <c r="B2" s="83" t="s">
        <v>275</v>
      </c>
    </row>
    <row r="3" spans="2:61">
      <c r="B3" s="83" t="s">
        <v>276</v>
      </c>
    </row>
    <row r="4" spans="2:61">
      <c r="B4" s="83" t="s">
        <v>277</v>
      </c>
    </row>
    <row r="6" spans="2:61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268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268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268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268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268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268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268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268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268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258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274</v>
      </c>
    </row>
    <row r="2" spans="2:64">
      <c r="B2" s="83" t="s">
        <v>275</v>
      </c>
    </row>
    <row r="3" spans="2:64">
      <c r="B3" s="83" t="s">
        <v>276</v>
      </c>
    </row>
    <row r="4" spans="2:64">
      <c r="B4" s="83" t="s">
        <v>277</v>
      </c>
    </row>
    <row r="6" spans="2:64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268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268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268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268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268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268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274</v>
      </c>
    </row>
    <row r="2" spans="2:55">
      <c r="B2" s="83" t="s">
        <v>275</v>
      </c>
    </row>
    <row r="3" spans="2:55">
      <c r="B3" s="83" t="s">
        <v>276</v>
      </c>
    </row>
    <row r="4" spans="2:55">
      <c r="B4" s="83" t="s">
        <v>277</v>
      </c>
    </row>
    <row r="6" spans="2:55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268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268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268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268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274</v>
      </c>
    </row>
    <row r="2" spans="2:60">
      <c r="B2" s="83" t="s">
        <v>275</v>
      </c>
    </row>
    <row r="3" spans="2:60">
      <c r="B3" s="83" t="s">
        <v>276</v>
      </c>
    </row>
    <row r="4" spans="2:60">
      <c r="B4" s="83" t="s">
        <v>277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268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268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274</v>
      </c>
    </row>
    <row r="2" spans="2:60">
      <c r="B2" s="83" t="s">
        <v>275</v>
      </c>
    </row>
    <row r="3" spans="2:60">
      <c r="B3" s="83" t="s">
        <v>276</v>
      </c>
    </row>
    <row r="4" spans="2:60">
      <c r="B4" s="83" t="s">
        <v>277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268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268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274</v>
      </c>
    </row>
    <row r="2" spans="2:17">
      <c r="B2" s="83" t="s">
        <v>275</v>
      </c>
    </row>
    <row r="3" spans="2:17">
      <c r="B3" s="83" t="s">
        <v>276</v>
      </c>
    </row>
    <row r="4" spans="2:17">
      <c r="B4" s="83" t="s">
        <v>277</v>
      </c>
    </row>
    <row r="6" spans="2:17" ht="26.25" customHeight="1">
      <c r="B6" s="141" t="s">
        <v>213</v>
      </c>
      <c r="C6" s="142"/>
      <c r="D6" s="143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241</v>
      </c>
      <c r="C11" s="89"/>
      <c r="D11" s="98"/>
    </row>
    <row r="12" spans="2:17" customFormat="1" ht="15.75">
      <c r="B12" s="67" t="s">
        <v>268</v>
      </c>
      <c r="C12" s="91"/>
      <c r="D12" s="102"/>
    </row>
    <row r="13" spans="2:17" customFormat="1" ht="15.75">
      <c r="B13" s="61" t="s">
        <v>240</v>
      </c>
      <c r="C13" s="89"/>
      <c r="D13" s="98"/>
    </row>
    <row r="14" spans="2:17" customFormat="1" ht="15.75">
      <c r="B14" s="121" t="s">
        <v>268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9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274</v>
      </c>
    </row>
    <row r="2" spans="2:53">
      <c r="B2" s="83" t="s">
        <v>275</v>
      </c>
    </row>
    <row r="3" spans="2:53">
      <c r="B3" s="83" t="s">
        <v>276</v>
      </c>
    </row>
    <row r="4" spans="2:53">
      <c r="B4" s="83" t="s">
        <v>277</v>
      </c>
    </row>
    <row r="6" spans="2:53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268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268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268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268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268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240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268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255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274</v>
      </c>
    </row>
    <row r="2" spans="2:68">
      <c r="B2" s="83" t="s">
        <v>275</v>
      </c>
    </row>
    <row r="3" spans="2:68">
      <c r="B3" s="83" t="s">
        <v>276</v>
      </c>
    </row>
    <row r="4" spans="2:68">
      <c r="B4" s="83" t="s">
        <v>277</v>
      </c>
    </row>
    <row r="6" spans="2:68" ht="26.25" customHeight="1">
      <c r="B6" s="135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80" t="s">
        <v>150</v>
      </c>
      <c r="E8" s="52" t="s">
        <v>226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3" t="s">
        <v>182</v>
      </c>
      <c r="T10" s="66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268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268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268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268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268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274</v>
      </c>
    </row>
    <row r="2" spans="2:66">
      <c r="B2" s="83" t="s">
        <v>275</v>
      </c>
    </row>
    <row r="3" spans="2:66">
      <c r="B3" s="83" t="s">
        <v>276</v>
      </c>
    </row>
    <row r="4" spans="2:66">
      <c r="B4" s="83" t="s">
        <v>277</v>
      </c>
    </row>
    <row r="6" spans="2:66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226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182</v>
      </c>
      <c r="T10" s="63" t="s">
        <v>227</v>
      </c>
      <c r="U10" s="65" t="s">
        <v>250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268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268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268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268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268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268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274</v>
      </c>
    </row>
    <row r="2" spans="2:62">
      <c r="B2" s="83" t="s">
        <v>275</v>
      </c>
    </row>
    <row r="3" spans="2:62">
      <c r="B3" s="83" t="s">
        <v>276</v>
      </c>
    </row>
    <row r="4" spans="2:62">
      <c r="B4" s="83" t="s">
        <v>277</v>
      </c>
    </row>
    <row r="6" spans="2:6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145</v>
      </c>
      <c r="C8" s="25" t="s">
        <v>48</v>
      </c>
      <c r="D8" s="78" t="s">
        <v>150</v>
      </c>
      <c r="E8" s="49" t="s">
        <v>226</v>
      </c>
      <c r="F8" s="49" t="s">
        <v>147</v>
      </c>
      <c r="G8" s="79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268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268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268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268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268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268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240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268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268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274</v>
      </c>
    </row>
    <row r="2" spans="2:63">
      <c r="B2" s="83" t="s">
        <v>275</v>
      </c>
    </row>
    <row r="3" spans="2:63">
      <c r="B3" s="83" t="s">
        <v>276</v>
      </c>
    </row>
    <row r="4" spans="2:63">
      <c r="B4" s="83" t="s">
        <v>277</v>
      </c>
    </row>
    <row r="6" spans="2:63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151898</v>
      </c>
      <c r="I11" s="85"/>
      <c r="J11" s="85"/>
      <c r="K11" s="85">
        <v>5349.17</v>
      </c>
      <c r="L11" s="85"/>
      <c r="M11" s="85"/>
      <c r="N11" s="85">
        <v>99.93</v>
      </c>
      <c r="O11" s="5"/>
      <c r="BH11" s="1"/>
      <c r="BI11" s="3"/>
      <c r="BK11" s="1"/>
    </row>
    <row r="12" spans="2:63" customFormat="1" ht="15.75">
      <c r="B12" s="59" t="s">
        <v>241</v>
      </c>
      <c r="C12" s="89"/>
      <c r="D12" s="89"/>
      <c r="E12" s="89"/>
      <c r="F12" s="89"/>
      <c r="G12" s="89"/>
      <c r="H12" s="92">
        <v>151898</v>
      </c>
      <c r="I12" s="92"/>
      <c r="J12" s="92"/>
      <c r="K12" s="92">
        <v>5349.17</v>
      </c>
      <c r="L12" s="92"/>
      <c r="M12" s="92"/>
      <c r="N12" s="92">
        <v>99.93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268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151898</v>
      </c>
      <c r="I15" s="92"/>
      <c r="J15" s="92"/>
      <c r="K15" s="92">
        <v>5349.17</v>
      </c>
      <c r="L15" s="92"/>
      <c r="M15" s="92"/>
      <c r="N15" s="92">
        <v>99.93</v>
      </c>
    </row>
    <row r="16" spans="2:63" customFormat="1" ht="15.75">
      <c r="B16" s="62" t="s">
        <v>278</v>
      </c>
      <c r="C16" s="91">
        <v>1117324</v>
      </c>
      <c r="D16" s="91" t="s">
        <v>151</v>
      </c>
      <c r="E16" s="91">
        <v>1224</v>
      </c>
      <c r="F16" s="91" t="s">
        <v>279</v>
      </c>
      <c r="G16" s="91" t="s">
        <v>174</v>
      </c>
      <c r="H16" s="118">
        <v>12365</v>
      </c>
      <c r="I16" s="118">
        <v>10820</v>
      </c>
      <c r="J16" s="118">
        <v>0</v>
      </c>
      <c r="K16" s="118">
        <v>1337.89</v>
      </c>
      <c r="L16" s="118">
        <v>0.03</v>
      </c>
      <c r="M16" s="118">
        <v>25.01</v>
      </c>
      <c r="N16" s="118">
        <v>24.99</v>
      </c>
    </row>
    <row r="17" spans="1:14" customFormat="1" ht="15.75">
      <c r="A17" s="57" t="s">
        <v>281</v>
      </c>
      <c r="B17" s="62" t="s">
        <v>280</v>
      </c>
      <c r="C17" s="91">
        <v>1095710</v>
      </c>
      <c r="D17" s="91" t="s">
        <v>151</v>
      </c>
      <c r="E17" s="91">
        <v>1223</v>
      </c>
      <c r="F17" s="91" t="s">
        <v>279</v>
      </c>
      <c r="G17" s="91" t="s">
        <v>174</v>
      </c>
      <c r="H17" s="118">
        <v>11570</v>
      </c>
      <c r="I17" s="118">
        <v>11540</v>
      </c>
      <c r="J17" s="118">
        <v>0</v>
      </c>
      <c r="K17" s="118">
        <v>1335.18</v>
      </c>
      <c r="L17" s="118">
        <v>0.04</v>
      </c>
      <c r="M17" s="118">
        <v>24.96</v>
      </c>
      <c r="N17" s="118">
        <v>24.94</v>
      </c>
    </row>
    <row r="18" spans="1:14" customFormat="1" ht="15.75">
      <c r="B18" s="62" t="s">
        <v>282</v>
      </c>
      <c r="C18" s="91">
        <v>1116441</v>
      </c>
      <c r="D18" s="91" t="s">
        <v>151</v>
      </c>
      <c r="E18" s="91">
        <v>1523</v>
      </c>
      <c r="F18" s="91" t="s">
        <v>279</v>
      </c>
      <c r="G18" s="91" t="s">
        <v>174</v>
      </c>
      <c r="H18" s="118">
        <v>116513</v>
      </c>
      <c r="I18" s="118">
        <v>1149</v>
      </c>
      <c r="J18" s="118">
        <v>0</v>
      </c>
      <c r="K18" s="118">
        <v>1338.73</v>
      </c>
      <c r="L18" s="118">
        <v>0.03</v>
      </c>
      <c r="M18" s="118">
        <v>25.03</v>
      </c>
      <c r="N18" s="118">
        <v>25.01</v>
      </c>
    </row>
    <row r="19" spans="1:14" customFormat="1" ht="15.75">
      <c r="B19" s="62" t="s">
        <v>283</v>
      </c>
      <c r="C19" s="91">
        <v>1117399</v>
      </c>
      <c r="D19" s="91" t="s">
        <v>151</v>
      </c>
      <c r="E19" s="91">
        <v>1446</v>
      </c>
      <c r="F19" s="91" t="s">
        <v>279</v>
      </c>
      <c r="G19" s="91" t="s">
        <v>174</v>
      </c>
      <c r="H19" s="118">
        <v>11450</v>
      </c>
      <c r="I19" s="118">
        <v>11680</v>
      </c>
      <c r="J19" s="118">
        <v>0</v>
      </c>
      <c r="K19" s="118">
        <v>1337.36</v>
      </c>
      <c r="L19" s="118">
        <v>0.03</v>
      </c>
      <c r="M19" s="118">
        <v>25</v>
      </c>
      <c r="N19" s="118">
        <v>24.98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268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268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268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268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240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268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268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268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268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274</v>
      </c>
    </row>
    <row r="2" spans="2:65">
      <c r="B2" s="83" t="s">
        <v>275</v>
      </c>
    </row>
    <row r="3" spans="2:65">
      <c r="B3" s="83" t="s">
        <v>276</v>
      </c>
    </row>
    <row r="4" spans="2:65">
      <c r="B4" s="83" t="s">
        <v>277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268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284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268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268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268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268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284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268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268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268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258</v>
      </c>
      <c r="D30" s="1"/>
      <c r="E30" s="1"/>
    </row>
    <row r="31" spans="2:15">
      <c r="B31" s="115" t="s">
        <v>142</v>
      </c>
      <c r="D31" s="1"/>
      <c r="E31" s="1"/>
    </row>
    <row r="32" spans="2:15">
      <c r="B32" s="115" t="s">
        <v>254</v>
      </c>
      <c r="C32" s="1"/>
      <c r="D32" s="1"/>
      <c r="E32" s="1"/>
    </row>
    <row r="33" spans="2:5">
      <c r="B33" s="115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274</v>
      </c>
    </row>
    <row r="2" spans="1:60">
      <c r="B2" s="83" t="s">
        <v>275</v>
      </c>
    </row>
    <row r="3" spans="1:60">
      <c r="B3" s="83" t="s">
        <v>276</v>
      </c>
    </row>
    <row r="4" spans="1:60">
      <c r="B4" s="83" t="s">
        <v>277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285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268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268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