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3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49" i="27" l="1"/>
  <c r="C12" i="27"/>
  <c r="C11" i="27" s="1"/>
</calcChain>
</file>

<file path=xl/sharedStrings.xml><?xml version="1.0" encoding="utf-8"?>
<sst xmlns="http://schemas.openxmlformats.org/spreadsheetml/2006/main" count="4621" uniqueCount="1443">
  <si>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</si>
  <si>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</si>
  <si>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</si>
  <si>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</si>
  <si>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</si>
  <si>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</si>
  <si>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</si>
  <si>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</si>
  <si>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</si>
  <si>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</si>
  <si>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</si>
  <si>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</si>
  <si>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</si>
  <si>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</si>
  <si>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</si>
  <si>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</si>
  <si>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</si>
  <si>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</si>
  <si>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</si>
  <si>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</si>
  <si>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</si>
  <si>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</si>
  <si>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</si>
  <si>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</si>
  <si>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</si>
  <si>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</si>
  <si>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</si>
  <si>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</si>
  <si>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</si>
  <si>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</si>
  <si>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</si>
  <si>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</si>
  <si>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</si>
  <si>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</si>
  <si>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</si>
  <si>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</si>
  <si>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</si>
  <si>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</si>
  <si>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</si>
  <si>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</si>
  <si>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</si>
  <si>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</si>
  <si>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</si>
  <si>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</si>
  <si>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</si>
  <si>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</si>
  <si>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</si>
  <si>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</si>
  <si>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</si>
  <si>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</si>
  <si>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</si>
  <si>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</si>
  <si>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</si>
  <si>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</si>
  <si>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</si>
  <si>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</si>
  <si>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</si>
  <si>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</si>
  <si>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</si>
  <si>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</si>
  <si>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</si>
  <si>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</si>
  <si>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</si>
  <si>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</si>
  <si>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</si>
  <si>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</si>
  <si>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</si>
  <si>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</si>
  <si>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</si>
  <si>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</si>
  <si>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</si>
  <si>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</si>
  <si>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</si>
  <si>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</si>
  <si>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</si>
  <si>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</si>
  <si>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</si>
  <si>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</si>
  <si>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</si>
  <si>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</si>
  <si>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</si>
  <si>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</si>
  <si>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</si>
  <si>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</si>
  <si>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</si>
  <si>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</si>
  <si>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</si>
  <si>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</si>
  <si>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</si>
  <si>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</si>
  <si>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</si>
  <si>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</si>
  <si>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</si>
  <si>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</si>
  <si>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</si>
  <si>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</si>
  <si>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</si>
  <si>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</si>
  <si>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</si>
  <si>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</si>
  <si>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</si>
  <si>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</si>
  <si>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</si>
  <si>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</si>
  <si>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</si>
  <si>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</si>
  <si>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</si>
  <si>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</si>
  <si>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</si>
  <si>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</si>
  <si>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</si>
  <si>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</si>
  <si>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</si>
  <si>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</si>
  <si>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</si>
  <si>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</si>
  <si>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</si>
  <si>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</si>
  <si>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</si>
  <si>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</si>
  <si>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</si>
  <si>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</si>
  <si>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</si>
  <si>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</si>
  <si>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</si>
  <si>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</si>
  <si>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</si>
  <si>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</si>
  <si>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</si>
  <si>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</si>
  <si>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</si>
  <si>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</si>
  <si>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</si>
  <si>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</si>
  <si>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</si>
  <si>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</si>
  <si>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</si>
  <si>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</si>
  <si>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</si>
  <si>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</si>
  <si>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</si>
  <si>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</si>
  <si>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</si>
  <si>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</si>
  <si>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</si>
  <si>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</si>
  <si>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</si>
  <si>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</si>
  <si>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</si>
  <si>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</si>
  <si>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</si>
  <si>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</si>
  <si>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</si>
  <si>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</si>
  <si>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</si>
  <si>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</si>
  <si>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</si>
  <si>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</si>
  <si>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</si>
  <si>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</si>
  <si>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</si>
  <si>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</si>
  <si>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</si>
  <si>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</si>
  <si>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</si>
  <si>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</si>
  <si>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</si>
  <si>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</si>
  <si>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</si>
  <si>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</si>
  <si>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</si>
  <si>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</si>
  <si>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</si>
  <si>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</si>
  <si>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</si>
  <si>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</si>
  <si>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</si>
  <si>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</si>
  <si>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</si>
  <si>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</si>
  <si>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</si>
  <si>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</si>
  <si>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</si>
  <si>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</si>
  <si>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</si>
  <si>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</si>
  <si>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</si>
  <si>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</si>
  <si>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</si>
  <si>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</si>
  <si>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</si>
  <si>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</si>
  <si>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</si>
  <si>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</si>
  <si>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</si>
  <si>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</si>
  <si>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</si>
  <si>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מניות</t>
  </si>
  <si>
    <t>27/09/2018</t>
  </si>
  <si>
    <t>9952</t>
  </si>
  <si>
    <t>קוד קופת הגמל</t>
  </si>
  <si>
    <t>513173393-00000000001092-9952-000</t>
  </si>
  <si>
    <t>בהתאם לשיטה שיושמה בדוח הכספי *</t>
  </si>
  <si>
    <t>פרנק שווצרי</t>
  </si>
  <si>
    <t>כתר דני</t>
  </si>
  <si>
    <t>דולר הונג קונג</t>
  </si>
  <si>
    <t>ריאל ברזילאי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</si>
  <si>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</si>
  <si>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</si>
  <si>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</si>
  <si>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</si>
  <si>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</si>
  <si>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</si>
  <si>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</si>
  <si>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</si>
  <si>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</si>
  <si>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דולר- לאומי</t>
  </si>
  <si>
    <t>20001- 10- לאומי</t>
  </si>
  <si>
    <t>דולר(לשלם)- לאומי</t>
  </si>
  <si>
    <t>יורו- לאומי</t>
  </si>
  <si>
    <t>20003- 10-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</si>
  <si>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</si>
  <si>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</si>
  <si>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</si>
  <si>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</si>
  <si>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</si>
  <si>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</si>
  <si>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</si>
  <si>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</si>
  <si>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</si>
  <si>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</si>
  <si>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</si>
  <si>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</si>
  <si>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</si>
  <si>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</si>
  <si>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</si>
  <si>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27/09/11</t>
  </si>
  <si>
    <t>ממשל צמודה 0527- גליל</t>
  </si>
  <si>
    <t>1140847</t>
  </si>
  <si>
    <t>27/07/17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</si>
  <si>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</si>
  <si>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</si>
  <si>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</si>
  <si>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</si>
  <si>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</si>
  <si>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</si>
  <si>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</si>
  <si>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</si>
  <si>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מ.ק.מ. 419 פדיון 03.04.2019- בנק ישראל- מק"מ</t>
  </si>
  <si>
    <t>8190415</t>
  </si>
  <si>
    <t>10/04/18</t>
  </si>
  <si>
    <t>מלווה קצר מועד219- בנק ישראל- מק"מ</t>
  </si>
  <si>
    <t>8190217</t>
  </si>
  <si>
    <t>06/02/18</t>
  </si>
  <si>
    <t>סה"כ שחר</t>
  </si>
  <si>
    <t>ממשל שקלית 0219- שחר</t>
  </si>
  <si>
    <t>1110907</t>
  </si>
  <si>
    <t>28/06/18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</si>
  <si>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</si>
  <si>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</si>
  <si>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</si>
  <si>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</si>
  <si>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</si>
  <si>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</si>
  <si>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1018- שחר</t>
  </si>
  <si>
    <t>1136548</t>
  </si>
  <si>
    <t>12/07/16</t>
  </si>
  <si>
    <t>ממשל שקלית 120- שחר</t>
  </si>
  <si>
    <t>1115773</t>
  </si>
  <si>
    <t>24/01/18</t>
  </si>
  <si>
    <t>ממשל שקלית 519- שחר</t>
  </si>
  <si>
    <t>1131770</t>
  </si>
  <si>
    <t>03/10/17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</si>
  <si>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</si>
  <si>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</si>
  <si>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</si>
  <si>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</si>
  <si>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</si>
  <si>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</si>
  <si>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</si>
  <si>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B 11/23/18- US TREASURY N/B</t>
  </si>
  <si>
    <t>US912796QK85</t>
  </si>
  <si>
    <t>AA+</t>
  </si>
  <si>
    <t>S&amp;P</t>
  </si>
  <si>
    <t>23/08/18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</si>
  <si>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</si>
  <si>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</si>
  <si>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</si>
  <si>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</si>
  <si>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</si>
  <si>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</si>
  <si>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</si>
  <si>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</si>
  <si>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</si>
  <si>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</si>
  <si>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</si>
  <si>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</si>
  <si>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27/10/16</t>
  </si>
  <si>
    <t>מזרחי טפ הנפק אגח 38- מזרחי טפחות חברה להנפקות בע"מ</t>
  </si>
  <si>
    <t>2310142</t>
  </si>
  <si>
    <t>520032046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</si>
  <si>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</si>
  <si>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</si>
  <si>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</si>
  <si>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</si>
  <si>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</si>
  <si>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</si>
  <si>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</si>
  <si>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</si>
  <si>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</si>
  <si>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</si>
  <si>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</si>
  <si>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</si>
  <si>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</si>
  <si>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</si>
  <si>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</si>
  <si>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</si>
  <si>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אמות אגח ג- אמות השקעות בע"מ</t>
  </si>
  <si>
    <t>1117357</t>
  </si>
  <si>
    <t>520026683</t>
  </si>
  <si>
    <t>נדל"ן ובינוי</t>
  </si>
  <si>
    <t>AA.IL</t>
  </si>
  <si>
    <t>נתיבי גז אגח ד- נתיבי הגז הטבעי לישראל בע"מ</t>
  </si>
  <si>
    <t>1147503</t>
  </si>
  <si>
    <t>513436394</t>
  </si>
  <si>
    <t>07/06/18</t>
  </si>
  <si>
    <t>אלוני חץ אגח ו- אלוני-חץ נכסים והשקעות בע"מ</t>
  </si>
  <si>
    <t>3900206</t>
  </si>
  <si>
    <t>520038506</t>
  </si>
  <si>
    <t>AA-.IL</t>
  </si>
  <si>
    <t>אלוני חץ אגח ח- אלוני-חץ נכסים והשקעות בע"מ</t>
  </si>
  <si>
    <t>3900271</t>
  </si>
  <si>
    <t>17/01/13</t>
  </si>
  <si>
    <t>פתאל החזקות אגח א- פתאל החזקות 1998 בע"מ</t>
  </si>
  <si>
    <t>1143437</t>
  </si>
  <si>
    <t>512607888</t>
  </si>
  <si>
    <t>מלונאות ותיירות</t>
  </si>
  <si>
    <t>A1.IL</t>
  </si>
  <si>
    <t>27/02/18</t>
  </si>
  <si>
    <t>תמר פטרוליום אגח א- תמר פטרוליום בעמ</t>
  </si>
  <si>
    <t>1141332</t>
  </si>
  <si>
    <t>515334662</t>
  </si>
  <si>
    <t>חיפושי נפט וגז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</si>
  <si>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</si>
  <si>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</si>
  <si>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</si>
  <si>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</si>
  <si>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</si>
  <si>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</si>
  <si>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</si>
  <si>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</si>
  <si>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</si>
  <si>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</si>
  <si>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</si>
  <si>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</si>
  <si>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</si>
  <si>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</si>
  <si>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</si>
  <si>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</si>
  <si>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</si>
  <si>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</si>
  <si>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</si>
  <si>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</si>
  <si>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</si>
  <si>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</si>
  <si>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</si>
  <si>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</si>
  <si>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</si>
  <si>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</si>
  <si>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</si>
  <si>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</si>
  <si>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</si>
  <si>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</si>
  <si>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Jpm 4.5% 24.01.22- JP MORGAN</t>
  </si>
  <si>
    <t>US46625HJD35</t>
  </si>
  <si>
    <t>10/07/13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</si>
  <si>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</si>
  <si>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</si>
  <si>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</si>
  <si>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</si>
  <si>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</si>
  <si>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</si>
  <si>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</si>
  <si>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</si>
  <si>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</si>
  <si>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</si>
  <si>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</si>
  <si>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</si>
  <si>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</si>
  <si>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</si>
  <si>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</si>
  <si>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</si>
  <si>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07/01/16</t>
  </si>
  <si>
    <t>Verizon 4.125% 16/03/2027- VERIZON COMMUNICATI</t>
  </si>
  <si>
    <t>US92343VDY74</t>
  </si>
  <si>
    <t>10469</t>
  </si>
  <si>
    <t>Telecommunication Services</t>
  </si>
  <si>
    <t>29/03/17</t>
  </si>
  <si>
    <t>Swk 5.75% 15.12.53- Stanley black &amp; decker i</t>
  </si>
  <si>
    <t>US854502AF89</t>
  </si>
  <si>
    <t>12716</t>
  </si>
  <si>
    <t>Capital Goods</t>
  </si>
  <si>
    <t>Baa2</t>
  </si>
  <si>
    <t>23/12/13</t>
  </si>
  <si>
    <t>Wpp LN 3.75 19/09/24</t>
  </si>
  <si>
    <t>US92936MAF41</t>
  </si>
  <si>
    <t>12987</t>
  </si>
  <si>
    <t>Media</t>
  </si>
  <si>
    <t>BBB</t>
  </si>
  <si>
    <t>01/05/16</t>
  </si>
  <si>
    <t>Grand city properties 2.5- GRAND CITY PROPERTIES</t>
  </si>
  <si>
    <t>XS1811181566</t>
  </si>
  <si>
    <t>11148</t>
  </si>
  <si>
    <t>Real Estate</t>
  </si>
  <si>
    <t>BBB-</t>
  </si>
  <si>
    <t>23/04/18</t>
  </si>
  <si>
    <t>PEMEX 4.5 01/26</t>
  </si>
  <si>
    <t>US71654QBW15</t>
  </si>
  <si>
    <t>12345</t>
  </si>
  <si>
    <t>Energy</t>
  </si>
  <si>
    <t>Baa3</t>
  </si>
  <si>
    <t>29/03/16</t>
  </si>
  <si>
    <t>Petroleos mexica 3.5% 01/23- PETROLEOS MEXICANOS</t>
  </si>
  <si>
    <t>US71654QBG64</t>
  </si>
  <si>
    <t>26/06/14</t>
  </si>
  <si>
    <t>VW 3.75% 24/03/49- Volkswagen intl fin</t>
  </si>
  <si>
    <t>XS1048428012</t>
  </si>
  <si>
    <t>16302</t>
  </si>
  <si>
    <t>Automobiles &amp; Components</t>
  </si>
  <si>
    <t>30/04/14</t>
  </si>
  <si>
    <t>Bayer 3.75% 01/07/74- Bayer AG</t>
  </si>
  <si>
    <t>DE000A11QR73</t>
  </si>
  <si>
    <t>12075</t>
  </si>
  <si>
    <t>BB+</t>
  </si>
  <si>
    <t>14/07/14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</si>
  <si>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</si>
  <si>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</si>
  <si>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</si>
  <si>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</si>
  <si>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</si>
  <si>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</si>
  <si>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</si>
  <si>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</si>
  <si>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</si>
  <si>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Other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</si>
  <si>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</si>
  <si>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</si>
  <si>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</si>
  <si>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</si>
  <si>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</si>
  <si>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</si>
  <si>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29/05/15</t>
  </si>
  <si>
    <t>Oro negro dril 7.5% 2019- Oro negro dril pte ltd</t>
  </si>
  <si>
    <t>no0010700982</t>
  </si>
  <si>
    <t>12824</t>
  </si>
  <si>
    <t>לא מדורג</t>
  </si>
  <si>
    <t>23/12/14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</si>
  <si>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</si>
  <si>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</si>
  <si>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</si>
  <si>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</si>
  <si>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</si>
  <si>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</si>
  <si>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</si>
  <si>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</si>
  <si>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</si>
  <si>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</si>
  <si>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</si>
  <si>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</si>
  <si>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</si>
  <si>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בינלאומי 5- הבנק הבינלאומי הראשון לישראל בע"מ</t>
  </si>
  <si>
    <t>593038</t>
  </si>
  <si>
    <t>520029083</t>
  </si>
  <si>
    <t>פתאל החזקות- פתאל החזקות 1998 בע"מ</t>
  </si>
  <si>
    <t>1143429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</si>
  <si>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</si>
  <si>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</si>
  <si>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</si>
  <si>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</si>
  <si>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</si>
  <si>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</si>
  <si>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אמות- אמות השקעות בע"מ</t>
  </si>
  <si>
    <t>1097278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</si>
  <si>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</si>
  <si>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</si>
  <si>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</si>
  <si>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</si>
  <si>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</si>
  <si>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</si>
  <si>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</si>
  <si>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</si>
  <si>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</si>
  <si>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נייס- נייס מערכות בע"מ</t>
  </si>
  <si>
    <t>273011</t>
  </si>
  <si>
    <t>520036872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</si>
  <si>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</si>
  <si>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</si>
  <si>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</si>
  <si>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</si>
  <si>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</si>
  <si>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</si>
  <si>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</si>
  <si>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</si>
  <si>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</si>
  <si>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</si>
  <si>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</si>
  <si>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</si>
  <si>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</si>
  <si>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</si>
  <si>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</si>
  <si>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</si>
  <si>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</si>
  <si>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</si>
  <si>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</si>
  <si>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</si>
  <si>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 חסום 25032019- ריט 1 בע"מ</t>
  </si>
  <si>
    <t>10989200</t>
  </si>
  <si>
    <t>513821488</t>
  </si>
  <si>
    <t>ריט 1- ריט 1 בע"מ</t>
  </si>
  <si>
    <t>1098920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</si>
  <si>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</si>
  <si>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</si>
  <si>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</si>
  <si>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</si>
  <si>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</si>
  <si>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</si>
  <si>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</si>
  <si>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</si>
  <si>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</si>
  <si>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</si>
  <si>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</si>
  <si>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</si>
  <si>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</si>
  <si>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</si>
  <si>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</si>
  <si>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</si>
  <si>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</si>
  <si>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</si>
  <si>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</si>
  <si>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</si>
  <si>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</si>
  <si>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</si>
  <si>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</si>
  <si>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</si>
  <si>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מזון</t>
  </si>
  <si>
    <t>וילאר- וילאר אינטרנשיונל בע"מ</t>
  </si>
  <si>
    <t>416016</t>
  </si>
  <si>
    <t>520038910</t>
  </si>
  <si>
    <t>צרפתי- צבי צרפתי השקעות ובנין (1992) בע"מ</t>
  </si>
  <si>
    <t>425017</t>
  </si>
  <si>
    <t>520039090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</si>
  <si>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</si>
  <si>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</si>
  <si>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</si>
  <si>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</si>
  <si>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</si>
  <si>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</si>
  <si>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</si>
  <si>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</si>
  <si>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</si>
  <si>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פננטפארק- פננטפארק פלוטינג רייט קפיטל לימיטד</t>
  </si>
  <si>
    <t>1142405</t>
  </si>
  <si>
    <t>1504619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</si>
  <si>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</si>
  <si>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</si>
  <si>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</si>
  <si>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</si>
  <si>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</si>
  <si>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</si>
  <si>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Nice Sys Adr- נייס מערכות בע"מ</t>
  </si>
  <si>
    <t>US6536561086</t>
  </si>
  <si>
    <t>Boeing com- BOEING CO</t>
  </si>
  <si>
    <t>US0970231058</t>
  </si>
  <si>
    <t>NYSE</t>
  </si>
  <si>
    <t>27015</t>
  </si>
  <si>
    <t>Builders Firstsource Inc- Builders Firstsource</t>
  </si>
  <si>
    <t>US12008R1077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</si>
  <si>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</si>
  <si>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</si>
  <si>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</si>
  <si>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</si>
  <si>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</si>
  <si>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</si>
  <si>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</si>
  <si>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</si>
  <si>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BAIDU.COM ADR- Baidu.com, Inc</t>
  </si>
  <si>
    <t>US0567521085</t>
  </si>
  <si>
    <t>10041</t>
  </si>
  <si>
    <t>Tencent holdings- Tencent holdings</t>
  </si>
  <si>
    <t>KYG875721634</t>
  </si>
  <si>
    <t>HKSE</t>
  </si>
  <si>
    <t>11074</t>
  </si>
  <si>
    <t>Elxx PHARMA INC- Eloxx Pharmaceuticals Inc</t>
  </si>
  <si>
    <t>US29014R1032</t>
  </si>
  <si>
    <t>AFI Development Plc B- AFI Development PLC</t>
  </si>
  <si>
    <t>CY0101380612</t>
  </si>
  <si>
    <t>10603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</si>
  <si>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</si>
  <si>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</si>
  <si>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</si>
  <si>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</si>
  <si>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</si>
  <si>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</si>
  <si>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</si>
  <si>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</si>
  <si>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</si>
  <si>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</si>
  <si>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Alibaba Group ho- ALIBABA COM LTD</t>
  </si>
  <si>
    <t>US01609W1027</t>
  </si>
  <si>
    <t>10825</t>
  </si>
  <si>
    <t>Retailing</t>
  </si>
  <si>
    <t>Nvidia crop- NVIDIA CORP</t>
  </si>
  <si>
    <t>US67066G1040</t>
  </si>
  <si>
    <t>10322</t>
  </si>
  <si>
    <t>Semiconductors &amp; Semiconductor Equipment</t>
  </si>
  <si>
    <t>FACEBOOK INC-A- FACEBOOK INC - A</t>
  </si>
  <si>
    <t>US30303M1027</t>
  </si>
  <si>
    <t>12310</t>
  </si>
  <si>
    <t>Fortinet Inc- Fortinet Inc</t>
  </si>
  <si>
    <t>US34959E1091</t>
  </si>
  <si>
    <t>Palo alto networks- Palo alto networks inc</t>
  </si>
  <si>
    <t>us6974351057</t>
  </si>
  <si>
    <t>12997</t>
  </si>
  <si>
    <t>Technology Hardware &amp; Equipment</t>
  </si>
  <si>
    <t>Samsung electronics- Samsung Electronics co ltd</t>
  </si>
  <si>
    <t>US7960508882</t>
  </si>
  <si>
    <t>11111</t>
  </si>
  <si>
    <t>Sunny Optical- Sunny Optical Technology Group Co</t>
  </si>
  <si>
    <t>KYG8586D1097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</si>
  <si>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</si>
  <si>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</si>
  <si>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</si>
  <si>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</si>
  <si>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</si>
  <si>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</si>
  <si>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</si>
  <si>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</si>
  <si>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</si>
  <si>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</si>
  <si>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</si>
  <si>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</si>
  <si>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</si>
  <si>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ftse xinhua a50 china- ISHARES A50 CHINA T</t>
  </si>
  <si>
    <t>HK2823028546</t>
  </si>
  <si>
    <t>20004</t>
  </si>
  <si>
    <t>FIN sel sector spdr- SPDR - State Street Global Advisors</t>
  </si>
  <si>
    <t>US81369Y6059</t>
  </si>
  <si>
    <t>22040</t>
  </si>
  <si>
    <t>סה"כ שמחקות מדדים אחרים</t>
  </si>
  <si>
    <t>סה"כ אג"ח ממשלתי</t>
  </si>
  <si>
    <t>סה"כ אגח קונצרני</t>
  </si>
  <si>
    <t>*אלטשולר סופה מניות קרן נאמנות- אלטשולר שחם בית השקעות בע"מ</t>
  </si>
  <si>
    <t>5126701</t>
  </si>
  <si>
    <t>513862581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</si>
  <si>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</si>
  <si>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</si>
  <si>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</si>
  <si>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</si>
  <si>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</si>
  <si>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</si>
  <si>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</si>
  <si>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</si>
  <si>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</si>
  <si>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</si>
  <si>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</si>
  <si>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</si>
  <si>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</si>
  <si>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</si>
  <si>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</si>
  <si>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</si>
  <si>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</si>
  <si>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</si>
  <si>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</si>
  <si>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</si>
  <si>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</si>
  <si>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סה"כ כתבי אופציות בישראל</t>
  </si>
  <si>
    <t>סה"כ כתבי אופציה בחו"ל</t>
  </si>
  <si>
    <t>סה"כ מדדים כולל מניות</t>
  </si>
  <si>
    <t>תC001640M809-35- מסלקת הבורסה</t>
  </si>
  <si>
    <t>82402033</t>
  </si>
  <si>
    <t>סה"כ ש"ח/מט"ח</t>
  </si>
  <si>
    <t>סה"כ ריבית</t>
  </si>
  <si>
    <t>סה"כ מטבע</t>
  </si>
  <si>
    <t>סה"כ סחורות</t>
  </si>
  <si>
    <t>SCU8C2870- חוזים עתידיים בחול</t>
  </si>
  <si>
    <t>29993166</t>
  </si>
  <si>
    <t>SCU8C2900- חוזים עתידיים בחול</t>
  </si>
  <si>
    <t>29993199</t>
  </si>
  <si>
    <t>SCU8P2870- חוזים עתידיים בחול</t>
  </si>
  <si>
    <t>29993182</t>
  </si>
  <si>
    <t>SCU8P2900- חוזים עתידיים בחול</t>
  </si>
  <si>
    <t>29993202</t>
  </si>
  <si>
    <t>SCV8C2930- חוזים עתידיים בחול</t>
  </si>
  <si>
    <t>29993204</t>
  </si>
  <si>
    <t>SCV8C2950- חוזים עתידיים בחול</t>
  </si>
  <si>
    <t>29993194</t>
  </si>
  <si>
    <t>SCV8C3000- חוזים עתידיים בחול</t>
  </si>
  <si>
    <t>29993193</t>
  </si>
  <si>
    <t>SCV8P2750- חוזים עתידיים בחול</t>
  </si>
  <si>
    <t>29993203</t>
  </si>
  <si>
    <t>SCX8C2890- חוזים עתידיים בחול</t>
  </si>
  <si>
    <t>29993183</t>
  </si>
  <si>
    <t>SCX8C2960- חוזים עתידיים בחול</t>
  </si>
  <si>
    <t>29993184</t>
  </si>
  <si>
    <t>SCX8C3020- חוזים עתידיים בחול</t>
  </si>
  <si>
    <t>29993185</t>
  </si>
  <si>
    <t>SCX8P2650- חוזים עתידיים בחול</t>
  </si>
  <si>
    <t>29993186</t>
  </si>
  <si>
    <t>SCX8P2890- חוזים עתידיים בחול</t>
  </si>
  <si>
    <t>29993187</t>
  </si>
  <si>
    <t>USZ8C140- חוזים עתידיים בחול</t>
  </si>
  <si>
    <t>29993206</t>
  </si>
  <si>
    <t>USZ8C142- חוזים עתידיים בחול</t>
  </si>
  <si>
    <t>29993201</t>
  </si>
  <si>
    <t>USZ8C144- חוזים עתידיים בחול</t>
  </si>
  <si>
    <t>29993178</t>
  </si>
  <si>
    <t>USZ8C148- חוזים עתידיים בחול</t>
  </si>
  <si>
    <t>29993175</t>
  </si>
  <si>
    <t>USZ8P140- חוזים עתידיים בחול</t>
  </si>
  <si>
    <t>29993174</t>
  </si>
  <si>
    <t>USZ8P142- חוזים עתידיים בחול</t>
  </si>
  <si>
    <t>29993200</t>
  </si>
  <si>
    <t>USZ8P144- חוזים עתידיים בחול</t>
  </si>
  <si>
    <t>29993173</t>
  </si>
  <si>
    <t>ESZ8_s&amp;p mini  fut dec18- חוזים עתידיים בחול</t>
  </si>
  <si>
    <t>70139944</t>
  </si>
  <si>
    <t>FVZ8_US 5YR Des18- חוזים עתידיים בחול</t>
  </si>
  <si>
    <t>70247499</t>
  </si>
  <si>
    <t>GXZ8_dax  fut Des18- חוזים עתידיים בחול</t>
  </si>
  <si>
    <t>70161070</t>
  </si>
  <si>
    <t>HIV8- חוזים עתידיים בחול</t>
  </si>
  <si>
    <t>70764683</t>
  </si>
  <si>
    <t>NQZ8_nasdaq100 mini fut Des18- חוזים עתידיים בחול</t>
  </si>
  <si>
    <t>70831680</t>
  </si>
  <si>
    <t>TYZ8_US 10YR Note Des18- חוזים עתידיים בחול</t>
  </si>
  <si>
    <t>70247424</t>
  </si>
  <si>
    <t>USZ8_Us long Bond (cbt_Des18- חוזים עתידיים בחול</t>
  </si>
  <si>
    <t>70114632</t>
  </si>
  <si>
    <t>XPZ8_spi 200 fut Des18- חוזים עתידיים בחול</t>
  </si>
  <si>
    <t>70287180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</si>
  <si>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</si>
  <si>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</si>
  <si>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</si>
  <si>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</si>
  <si>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</si>
  <si>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</si>
  <si>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</si>
  <si>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</si>
  <si>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</si>
  <si>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</si>
  <si>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</si>
  <si>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</si>
  <si>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</si>
  <si>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</si>
  <si>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</si>
  <si>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</si>
  <si>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</si>
  <si>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</si>
  <si>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</si>
  <si>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</si>
  <si>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</si>
  <si>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</si>
  <si>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</si>
  <si>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חשמל צמוד 2022 רמ- חברת החשמל לישראל בע"מ</t>
  </si>
  <si>
    <t>6000129</t>
  </si>
  <si>
    <t>520000472</t>
  </si>
  <si>
    <t>אנרגיה</t>
  </si>
  <si>
    <t>Aa2.IL</t>
  </si>
  <si>
    <t>02/08/11</t>
  </si>
  <si>
    <t>נתיבי גז אג"ח א - רמ- נתיבי הגז הטבעי לישראל בע"מ</t>
  </si>
  <si>
    <t>1103084</t>
  </si>
  <si>
    <t>30/12/10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</si>
  <si>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</si>
  <si>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</si>
  <si>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</si>
  <si>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</si>
  <si>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</si>
  <si>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</si>
  <si>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</si>
  <si>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</si>
  <si>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גב-ים נגב אגח א רמ- חברת גב-ים לקרקעות בע"מ</t>
  </si>
  <si>
    <t>1151141</t>
  </si>
  <si>
    <t>A+.IL</t>
  </si>
  <si>
    <t>30/07/18</t>
  </si>
  <si>
    <t>ביטוח ישיר אגח יא- ביטוח ישיר - השקעות פיננסיות בע"מ</t>
  </si>
  <si>
    <t>1138825</t>
  </si>
  <si>
    <t>520044439</t>
  </si>
  <si>
    <t>השקעה ואחזקות</t>
  </si>
  <si>
    <t>A2.IL</t>
  </si>
  <si>
    <t>21/07/16</t>
  </si>
  <si>
    <t>שמוס אגח א רמ- Chamoss International Limited</t>
  </si>
  <si>
    <t>1147578</t>
  </si>
  <si>
    <t>1742</t>
  </si>
  <si>
    <t>Aa3.IL</t>
  </si>
  <si>
    <t>11/06/18</t>
  </si>
  <si>
    <t>צים אג"ח A1-רמ al- צים שירותי ספנות משולבים בע"מ</t>
  </si>
  <si>
    <t>65100440</t>
  </si>
  <si>
    <t>520015041</t>
  </si>
  <si>
    <t>27/02/17</t>
  </si>
  <si>
    <t>צים אג"ח ד-רמ al- צים שירותי ספנות משולבים בע"מ</t>
  </si>
  <si>
    <t>65100690</t>
  </si>
  <si>
    <t>נארה מדיקל סנטר בע"מ- נארה מדיקל סנטר בע"מ</t>
  </si>
  <si>
    <t>29992737</t>
  </si>
  <si>
    <t>515138584</t>
  </si>
  <si>
    <t>Surgix ltd- Surgix ltd</t>
  </si>
  <si>
    <t>29991579</t>
  </si>
  <si>
    <t>11084</t>
  </si>
  <si>
    <t>קרן מור מניות בכורה A- קבוצת מור נדלן בינלאומי בע"מ</t>
  </si>
  <si>
    <t>29991735</t>
  </si>
  <si>
    <t>513842690</t>
  </si>
  <si>
    <t>קרן מור מניות בכורה B- קבוצת מור נדלן בינלאומי בע"מ</t>
  </si>
  <si>
    <t>29991736</t>
  </si>
  <si>
    <t>קרן מור מניות בכורה B1- קבוצת מור נדלן בינלאומי בע"מ</t>
  </si>
  <si>
    <t>29993111</t>
  </si>
  <si>
    <t>קרן מור מניות רגילות- קבוצת מור נדלן בינלאומי בע"מ</t>
  </si>
  <si>
    <t>100225820</t>
  </si>
  <si>
    <t>מניות צים לא סחיר- צים שירותי ספנות משולבים בע"מ</t>
  </si>
  <si>
    <t>29992753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</si>
  <si>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</si>
  <si>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</si>
  <si>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</si>
  <si>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</si>
  <si>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</si>
  <si>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</si>
  <si>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</si>
  <si>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</si>
  <si>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</si>
  <si>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</si>
  <si>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</si>
  <si>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</si>
  <si>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Energy Vision Limited- Energy Vision</t>
  </si>
  <si>
    <t>29992742</t>
  </si>
  <si>
    <t>13038</t>
  </si>
  <si>
    <t>Utilities</t>
  </si>
  <si>
    <t>סה"כ קרנות הון סיכון</t>
  </si>
  <si>
    <t>AP Partners- Ap Partners</t>
  </si>
  <si>
    <t>29992997</t>
  </si>
  <si>
    <t>02/05/18</t>
  </si>
  <si>
    <t>Aviv ventures II L.P- Aviv Ventures II l.p</t>
  </si>
  <si>
    <t>100242577</t>
  </si>
  <si>
    <t>קרן השקעה Copia- Copia</t>
  </si>
  <si>
    <t>29993135</t>
  </si>
  <si>
    <t>22/05/18</t>
  </si>
  <si>
    <t>Magma Venture Capital iv lp- Magma Venture Capital</t>
  </si>
  <si>
    <t>29992287</t>
  </si>
  <si>
    <t>12/01/15</t>
  </si>
  <si>
    <t>Stage one 3- stage one1</t>
  </si>
  <si>
    <t>29992953</t>
  </si>
  <si>
    <t>16/01/18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</si>
  <si>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</si>
  <si>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</si>
  <si>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</si>
  <si>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</si>
  <si>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</si>
  <si>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</si>
  <si>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</si>
  <si>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</si>
  <si>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</si>
  <si>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</si>
  <si>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</si>
  <si>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</si>
  <si>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</si>
  <si>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</si>
  <si>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פונטיפקס V- פונטיפקס 2 שירותי ניהול הקרן (2007) בע"מ</t>
  </si>
  <si>
    <t>29992982</t>
  </si>
  <si>
    <t>22/03/18</t>
  </si>
  <si>
    <t>סה"כ קרנות גידור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</si>
  <si>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</si>
  <si>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</si>
  <si>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</si>
  <si>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</si>
  <si>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</si>
  <si>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</si>
  <si>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</si>
  <si>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</si>
  <si>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</si>
  <si>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</si>
  <si>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Glilot 1 co-invest fund- Glilot Capital investments</t>
  </si>
  <si>
    <t>29992687</t>
  </si>
  <si>
    <t>13/04/16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</si>
  <si>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</si>
  <si>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</si>
  <si>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</si>
  <si>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</si>
  <si>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</si>
  <si>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</si>
  <si>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</si>
  <si>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</si>
  <si>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</si>
  <si>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</si>
  <si>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09/11/16</t>
  </si>
  <si>
    <t>קרן יסודות נדלן  ב- יסודות א נדלן שותפות מוגבלת</t>
  </si>
  <si>
    <t>29992954</t>
  </si>
  <si>
    <t>25/01/18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</si>
  <si>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</si>
  <si>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</si>
  <si>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</si>
  <si>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</si>
  <si>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</si>
  <si>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</si>
  <si>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</si>
  <si>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</si>
  <si>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03/09/17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</si>
  <si>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</si>
  <si>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</si>
  <si>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</si>
  <si>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</si>
  <si>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</si>
  <si>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</si>
  <si>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</si>
  <si>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</si>
  <si>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</si>
  <si>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</si>
  <si>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</si>
  <si>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</si>
  <si>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</si>
  <si>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</si>
  <si>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29992822</t>
  </si>
  <si>
    <t>28/12/17</t>
  </si>
  <si>
    <t>Noy negev energy limited partnership- קרן נוי 1 להשקעה בתשתיות אנרגיה ש.מ</t>
  </si>
  <si>
    <t>29992710</t>
  </si>
  <si>
    <t>04/08/16</t>
  </si>
  <si>
    <t>נוי כוכב הירדן- קרן נוי 1 להשקעה בתשתיות אנרגיה ש.מ</t>
  </si>
  <si>
    <t>29992808</t>
  </si>
  <si>
    <t>30/11/17</t>
  </si>
  <si>
    <t>קרן נוי 1 להשקעה בתשתיות אנרג- קרן נוי 1 להשקעה בתשתיות אנרגיה ש.מ</t>
  </si>
  <si>
    <t>29991682</t>
  </si>
  <si>
    <t>18/05/11</t>
  </si>
  <si>
    <t>קרן נוי 1 להשקעה בתשתיות אנרגיה פש"ה- קרן נוי 1 להשקעה בתשתיות אנרגיה ש.מ</t>
  </si>
  <si>
    <t>29992821</t>
  </si>
  <si>
    <t>קרן נוי 3- קרן נוי 3 להשקעה בתשתיות אנרגיה</t>
  </si>
  <si>
    <t>29993169</t>
  </si>
  <si>
    <t>08/08/18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</si>
  <si>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</si>
  <si>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</si>
  <si>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</si>
  <si>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</si>
  <si>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</si>
  <si>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</si>
  <si>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</si>
  <si>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</si>
  <si>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</si>
  <si>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</si>
  <si>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</si>
  <si>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</si>
  <si>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</si>
  <si>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</si>
  <si>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</si>
  <si>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</si>
  <si>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</si>
  <si>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BK Opportunity 5- BK Opportunities fund</t>
  </si>
  <si>
    <t>29993159</t>
  </si>
  <si>
    <t>18/07/18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</si>
  <si>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</si>
  <si>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</si>
  <si>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</si>
  <si>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</si>
  <si>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</si>
  <si>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</si>
  <si>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</si>
  <si>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</si>
  <si>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</si>
  <si>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</si>
  <si>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</si>
  <si>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</si>
  <si>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*אורקה לונג שורט- אורקה לונג שורט</t>
  </si>
  <si>
    <t>299928290</t>
  </si>
  <si>
    <t>20/02/18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</si>
  <si>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</si>
  <si>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</si>
  <si>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</si>
  <si>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</si>
  <si>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</si>
  <si>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</si>
  <si>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</si>
  <si>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1 MBP REAL ESTATE FUND- MBP REAL ESTATE FUND 1</t>
  </si>
  <si>
    <t>29992977</t>
  </si>
  <si>
    <t>06/03/18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</si>
  <si>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</si>
  <si>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</si>
  <si>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</si>
  <si>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</si>
  <si>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</si>
  <si>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</si>
  <si>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</si>
  <si>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</si>
  <si>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</si>
  <si>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</si>
  <si>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</si>
  <si>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</si>
  <si>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</si>
  <si>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</si>
  <si>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</si>
  <si>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</si>
  <si>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</si>
  <si>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</si>
  <si>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</si>
  <si>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</si>
  <si>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</si>
  <si>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</si>
  <si>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</si>
  <si>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</si>
  <si>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</si>
  <si>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</si>
  <si>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</si>
  <si>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</si>
  <si>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</si>
  <si>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</si>
  <si>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</si>
  <si>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</si>
  <si>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</si>
  <si>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</si>
  <si>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</si>
  <si>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</si>
  <si>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</si>
  <si>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</si>
  <si>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</si>
  <si>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</si>
  <si>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</si>
  <si>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</si>
  <si>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</si>
  <si>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Precepetive Credit Opportunities Fund ltd- Perceptive</t>
  </si>
  <si>
    <t>29992730</t>
  </si>
  <si>
    <t>21/11/16</t>
  </si>
  <si>
    <t>Signal Real Estate Opporyunities Fund- Signal Real Estate Opportunities Fund</t>
  </si>
  <si>
    <t>29992791</t>
  </si>
  <si>
    <t>09/08/17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</si>
  <si>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</si>
  <si>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</si>
  <si>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</si>
  <si>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</si>
  <si>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</si>
  <si>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</si>
  <si>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</si>
  <si>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</si>
  <si>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</si>
  <si>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</si>
  <si>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</si>
  <si>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</si>
  <si>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</si>
  <si>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כתב אופציה VW- Volkswagen intl fin</t>
  </si>
  <si>
    <t>29992094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</si>
  <si>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</si>
  <si>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</si>
  <si>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</si>
  <si>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</si>
  <si>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</si>
  <si>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</si>
  <si>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</si>
  <si>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</si>
  <si>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אופציה לס דולר שקל C350 27/11/18- חוזים סחירים ואופציות בישראל</t>
  </si>
  <si>
    <t>29992983</t>
  </si>
  <si>
    <t>28/03/18</t>
  </si>
  <si>
    <t>אופציה לס דולר שקל C350 31/10/18- חוזים סחירים ואופציות בישראל</t>
  </si>
  <si>
    <t>29992970</t>
  </si>
  <si>
    <t>08/02/18</t>
  </si>
  <si>
    <t>אופציה לס דולר שקל C360 24/12/18- חוזים סחירים ואופציות בישראל</t>
  </si>
  <si>
    <t>29993160</t>
  </si>
  <si>
    <t>23/07/18</t>
  </si>
  <si>
    <t>אופציה לס דולר שקל C360 29/01/2019- חוזים סחירים ואופציות בישראל</t>
  </si>
  <si>
    <t>29993197</t>
  </si>
  <si>
    <t>05/09/18</t>
  </si>
  <si>
    <t>אופציה לס דולר שקל C370 27/11/18- חוזים סחירים ואופציות בישראל</t>
  </si>
  <si>
    <t>29992984</t>
  </si>
  <si>
    <t>אופציה לס דולר שקל C370 31/10/18- חוזים סחירים ואופציות בישראל</t>
  </si>
  <si>
    <t>29993180</t>
  </si>
  <si>
    <t>21/08/18</t>
  </si>
  <si>
    <t>אופציה לס דולר שקל P335 27/11/18- חוזים סחירים ואופציות בישראל</t>
  </si>
  <si>
    <t>29992985</t>
  </si>
  <si>
    <t>אופציה לס דולר שקל P340 31/10/18- חוזים סחירים ואופציות בישראל</t>
  </si>
  <si>
    <t>29992972</t>
  </si>
  <si>
    <t>אופציה לס דולר שקל P350 02/19- חוזים סחירים ואופציות בישראל</t>
  </si>
  <si>
    <t>29993188</t>
  </si>
  <si>
    <t>28/08/18</t>
  </si>
  <si>
    <t>אופציה לס דולר שקל P350 24/12/18- חוזים סחירים ואופציות בישראל</t>
  </si>
  <si>
    <t>29993161</t>
  </si>
  <si>
    <t>אופציה לס דולר שקל P350 29/01/2019- חוזים סחירים ואופציות בישראל</t>
  </si>
  <si>
    <t>29993198</t>
  </si>
  <si>
    <t>סה"כ מט"ח/מט"ח</t>
  </si>
  <si>
    <t>Energy ev1  option- Energy Vision</t>
  </si>
  <si>
    <t>29992820</t>
  </si>
  <si>
    <t>20/12/17</t>
  </si>
  <si>
    <t>FWD CCY\ILS 20180111 USD\ILS 3.3586 20190111- בנק לאומי לישראל בע"מ</t>
  </si>
  <si>
    <t>90005881</t>
  </si>
  <si>
    <t>ל.ר.</t>
  </si>
  <si>
    <t>11/01/18</t>
  </si>
  <si>
    <t>FWD CCY\ILS 20180201 USD\ILS 3.3666000 20190111- בנק לאומי לישראל בע"מ</t>
  </si>
  <si>
    <t>90006026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</si>
  <si>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</si>
  <si>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</si>
  <si>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</si>
  <si>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</si>
  <si>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</si>
  <si>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</si>
  <si>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</si>
  <si>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20180409 DKK\ILS 0.5855000 20190410- בנק לאומי לישראל בע"מ</t>
  </si>
  <si>
    <t>90006411</t>
  </si>
  <si>
    <t>09/04/18</t>
  </si>
  <si>
    <t>FWD CCY\ILS 20180409 EUR\ILS 4.3558000 20190410- בנק לאומי לישראל בע"מ</t>
  </si>
  <si>
    <t>90006408</t>
  </si>
  <si>
    <t>FWD CCY\ILS 20180423 USD\ILS 3.4823000 20190111- בנק לאומי לישראל בע"מ</t>
  </si>
  <si>
    <t>90006482</t>
  </si>
  <si>
    <t>FWD CCY\ILS 20180430 EUR\ILS 4.3690000 20190213- בנק לאומי לישראל בע"מ</t>
  </si>
  <si>
    <t>90006502</t>
  </si>
  <si>
    <t>30/04/18</t>
  </si>
  <si>
    <t>FWD CCY\ILS 20180528 USD\ILS 3.5078000 20190111- בנק לאומי לישראל בע"מ</t>
  </si>
  <si>
    <t>90006662</t>
  </si>
  <si>
    <t>FWD CCY\ILS 20180605 GBP\ILS 4.7317300 20190605- בנק לאומי לישראל בע"מ</t>
  </si>
  <si>
    <t>90006702</t>
  </si>
  <si>
    <t>05/06/18</t>
  </si>
  <si>
    <t>FWD CCY\ILS 20180618 EUR\ILS 4.2218000 20190410- בנק לאומי לישראל בע"מ</t>
  </si>
  <si>
    <t>90006762</t>
  </si>
  <si>
    <t>18/06/18</t>
  </si>
  <si>
    <t>FWD CCY\ILS 20180627 EUR\ILS 4.2620000 20190213- בנק לאומי לישראל בע"מ</t>
  </si>
  <si>
    <t>90006817</t>
  </si>
  <si>
    <t>27/06/18</t>
  </si>
  <si>
    <t>FWD CCY\ILS 20180718 EUR\ILS 4.2410000 20190410- בנק לאומי לישראל בע"מ</t>
  </si>
  <si>
    <t>90006911</t>
  </si>
  <si>
    <t>20250831 _ILS ILS TELBOR FIXED FLOAT 1.7108- בנק לאומי לישראל בע"מ</t>
  </si>
  <si>
    <t>90006860</t>
  </si>
  <si>
    <t>13/08/18</t>
  </si>
  <si>
    <t>004 20250831 ILS ILS TELBOR FLOAT FIXED 0 1.435- בנק לאומי לישראל בע"מ</t>
  </si>
  <si>
    <t>90004786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</si>
  <si>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</si>
  <si>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</si>
  <si>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</si>
  <si>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</si>
  <si>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</si>
  <si>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</si>
  <si>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</si>
  <si>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</si>
  <si>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</si>
  <si>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</si>
  <si>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</si>
  <si>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</si>
  <si>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</si>
  <si>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</si>
  <si>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</si>
  <si>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</si>
  <si>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</si>
  <si>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</si>
  <si>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</si>
  <si>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</si>
  <si>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</si>
  <si>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</si>
  <si>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</si>
  <si>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</si>
  <si>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</si>
  <si>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</si>
  <si>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</si>
  <si>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</si>
  <si>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</si>
  <si>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</si>
  <si>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מימון ישיר 1 לס- מימון ישיר סידרה 1</t>
  </si>
  <si>
    <t>1133743</t>
  </si>
  <si>
    <t>אשראי</t>
  </si>
  <si>
    <t>19/11/14</t>
  </si>
  <si>
    <t>מימון ישיר אגח 7 רמ- מימון ישיר סידרה 4 רמ</t>
  </si>
  <si>
    <t>1153071</t>
  </si>
  <si>
    <t>15/08/18</t>
  </si>
  <si>
    <t>מימון ישיר סידרה 8- מימון ישיר סדרה 7</t>
  </si>
  <si>
    <t>1154798</t>
  </si>
  <si>
    <t>26/09/18</t>
  </si>
  <si>
    <t>SIGNUM ZCP 30/11/22- SIGNUM FINANCE</t>
  </si>
  <si>
    <t>xs0328596662</t>
  </si>
  <si>
    <t>רביות</t>
  </si>
  <si>
    <t>AA-</t>
  </si>
  <si>
    <t>01/10/13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</si>
  <si>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</si>
  <si>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</si>
  <si>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</si>
  <si>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</si>
  <si>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</si>
  <si>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</si>
  <si>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</si>
  <si>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VOYA 2018-3X A1A- VOYA CLO LTD</t>
  </si>
  <si>
    <t>USG9402HAA89</t>
  </si>
  <si>
    <t>27/09/18</t>
  </si>
  <si>
    <t>Mad 2015-11/144A/D- Madison Avenue Trust</t>
  </si>
  <si>
    <t>US556227AJ56</t>
  </si>
  <si>
    <t>21/09/15</t>
  </si>
  <si>
    <t>BHMS 2018 ATLS-C- BHMS</t>
  </si>
  <si>
    <t>US05549GAJ04</t>
  </si>
  <si>
    <t>BHMS 2018-ATLS D- BHMS</t>
  </si>
  <si>
    <t>US05549GAL59</t>
  </si>
  <si>
    <t>סה"כ כנגד חסכון עמיתים/מבוטחים</t>
  </si>
  <si>
    <t>הל לעמיתים אלט גמל 60 ומעלה</t>
  </si>
  <si>
    <t>לא</t>
  </si>
  <si>
    <t>110000912</t>
  </si>
  <si>
    <t>10517</t>
  </si>
  <si>
    <t>24/11/11</t>
  </si>
  <si>
    <t>דירוג פנימי</t>
  </si>
  <si>
    <t>סה"כ מבוטחות במשכנתא או תיקי משכנתאות</t>
  </si>
  <si>
    <t>הלוואה 54 08/201</t>
  </si>
  <si>
    <t>513439885</t>
  </si>
  <si>
    <t>09/08/18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</si>
  <si>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</si>
  <si>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</si>
  <si>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</si>
  <si>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</si>
  <si>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</si>
  <si>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500286000</t>
  </si>
  <si>
    <t>הלוואה 38 01/2018</t>
  </si>
  <si>
    <t>29992951</t>
  </si>
  <si>
    <t>5957517</t>
  </si>
  <si>
    <t>הלוואה 39 01/2018</t>
  </si>
  <si>
    <t>29992952</t>
  </si>
  <si>
    <t>הלוואה 53 07/2018</t>
  </si>
  <si>
    <t>29993163</t>
  </si>
  <si>
    <t>13086</t>
  </si>
  <si>
    <t>25/07/18</t>
  </si>
  <si>
    <t>הלוואה 57 09/2018</t>
  </si>
  <si>
    <t>29993205</t>
  </si>
  <si>
    <t>13091</t>
  </si>
  <si>
    <t>20/09/18</t>
  </si>
  <si>
    <t>הלוואה 41 02/2018</t>
  </si>
  <si>
    <t>29992974</t>
  </si>
  <si>
    <t>13067</t>
  </si>
  <si>
    <t>AA</t>
  </si>
  <si>
    <t>19/02/18</t>
  </si>
  <si>
    <t>הלוואה 42 02/2018</t>
  </si>
  <si>
    <t>29992973</t>
  </si>
  <si>
    <t>הלוואה 46 03/2018</t>
  </si>
  <si>
    <t>29992981</t>
  </si>
  <si>
    <t>13072</t>
  </si>
  <si>
    <t>14/03/18</t>
  </si>
  <si>
    <t>הלוואה 49 06/2018</t>
  </si>
  <si>
    <t>29993142</t>
  </si>
  <si>
    <t>511914178</t>
  </si>
  <si>
    <t>13/06/18</t>
  </si>
  <si>
    <t>הלוואה 56 09/2018</t>
  </si>
  <si>
    <t>29993192</t>
  </si>
  <si>
    <t>04/09/18</t>
  </si>
  <si>
    <t>הלוואה 6 2012-2013</t>
  </si>
  <si>
    <t>29992016</t>
  </si>
  <si>
    <t>232</t>
  </si>
  <si>
    <t>28/08/12</t>
  </si>
  <si>
    <t>הלוואה 24 12/2015</t>
  </si>
  <si>
    <t>1127091</t>
  </si>
  <si>
    <t>1343</t>
  </si>
  <si>
    <t>31/12/15</t>
  </si>
  <si>
    <t>הלוואה 32 12/2016</t>
  </si>
  <si>
    <t>29992732</t>
  </si>
  <si>
    <t>07/12/16</t>
  </si>
  <si>
    <t>הלוואה 34.1 03/2017</t>
  </si>
  <si>
    <t>29992756</t>
  </si>
  <si>
    <t>23/03/17</t>
  </si>
  <si>
    <t>29992757</t>
  </si>
  <si>
    <t>הלוואה 47 12/2014</t>
  </si>
  <si>
    <t>1127090</t>
  </si>
  <si>
    <t>1241</t>
  </si>
  <si>
    <t>30/12/14</t>
  </si>
  <si>
    <t>הלוואה 22 09/2015</t>
  </si>
  <si>
    <t>99952483</t>
  </si>
  <si>
    <t>12399</t>
  </si>
  <si>
    <t>20/09/15</t>
  </si>
  <si>
    <t>הלוואה 9 06/2013</t>
  </si>
  <si>
    <t>29992039</t>
  </si>
  <si>
    <t>13/06/13</t>
  </si>
  <si>
    <t>הלוואה 14 04/2014</t>
  </si>
  <si>
    <t>29993113</t>
  </si>
  <si>
    <t>12751</t>
  </si>
  <si>
    <t>Baa1.IL</t>
  </si>
  <si>
    <t>28/04/14</t>
  </si>
  <si>
    <t>הלוואה 15 07/2014</t>
  </si>
  <si>
    <t>29992219</t>
  </si>
  <si>
    <t>12786</t>
  </si>
  <si>
    <t>Baa3.IL</t>
  </si>
  <si>
    <t>30/07/14</t>
  </si>
  <si>
    <t>הלוואה 17 10/2014</t>
  </si>
  <si>
    <t>29992247</t>
  </si>
  <si>
    <t>10721</t>
  </si>
  <si>
    <t>20/10/14</t>
  </si>
  <si>
    <t>הלוואה 19 05/2015</t>
  </si>
  <si>
    <t>90146006</t>
  </si>
  <si>
    <t>51153629</t>
  </si>
  <si>
    <t>06/05/15</t>
  </si>
  <si>
    <t>הלוואה 28 05/2016</t>
  </si>
  <si>
    <t>299926970</t>
  </si>
  <si>
    <t>12988</t>
  </si>
  <si>
    <t>31/12/17</t>
  </si>
  <si>
    <t>הלוואה 36 08/2017</t>
  </si>
  <si>
    <t>29992786</t>
  </si>
  <si>
    <t>13055</t>
  </si>
  <si>
    <t>03/08/17</t>
  </si>
  <si>
    <t>הלוואה 47.1 05/2018</t>
  </si>
  <si>
    <t>29993136</t>
  </si>
  <si>
    <t>221942</t>
  </si>
  <si>
    <t>הלוואה 47.2 05/2018</t>
  </si>
  <si>
    <t>29993137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</si>
  <si>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</si>
  <si>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</si>
  <si>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</si>
  <si>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</si>
  <si>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</si>
  <si>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</si>
  <si>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7 02/2013</t>
  </si>
  <si>
    <t>29991948</t>
  </si>
  <si>
    <t>1173</t>
  </si>
  <si>
    <t>21/02/13</t>
  </si>
  <si>
    <t>הלוואה 55 08/2018</t>
  </si>
  <si>
    <t>29993171</t>
  </si>
  <si>
    <t>סה"כ מובטחות במשכנתא או תיקי משכנתאות</t>
  </si>
  <si>
    <t>הלוואה 31 10/2016</t>
  </si>
  <si>
    <t>29992726</t>
  </si>
  <si>
    <t>611745192</t>
  </si>
  <si>
    <t>28/10/16</t>
  </si>
  <si>
    <t>הלוואה 50 06/2018</t>
  </si>
  <si>
    <t>29993143</t>
  </si>
  <si>
    <t>הלוואה 51 06/2018</t>
  </si>
  <si>
    <t>29993144</t>
  </si>
  <si>
    <t>הלוואה 35 04/2017</t>
  </si>
  <si>
    <t>29992774</t>
  </si>
  <si>
    <t>194680</t>
  </si>
  <si>
    <t>20/09/17</t>
  </si>
  <si>
    <t>הלוואה 35.1 04/2017</t>
  </si>
  <si>
    <t>29992772</t>
  </si>
  <si>
    <t>30/04/17</t>
  </si>
  <si>
    <t>הלוואה 35.2 04/2017</t>
  </si>
  <si>
    <t>29992773</t>
  </si>
  <si>
    <t>הלוואה 43 02/2018</t>
  </si>
  <si>
    <t>29992975</t>
  </si>
  <si>
    <t>22/02/18</t>
  </si>
  <si>
    <t>הלוואה 33 02/2017</t>
  </si>
  <si>
    <t>29992749</t>
  </si>
  <si>
    <t>67011330</t>
  </si>
  <si>
    <t>B</t>
  </si>
  <si>
    <t>23/02/17</t>
  </si>
  <si>
    <t>הלוואה 37 08/2017</t>
  </si>
  <si>
    <t>29992787</t>
  </si>
  <si>
    <t>814070775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</si>
  <si>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</si>
  <si>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</si>
  <si>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</si>
  <si>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</si>
  <si>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</si>
  <si>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</si>
  <si>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45 03/2018</t>
  </si>
  <si>
    <t>29992979</t>
  </si>
  <si>
    <t>09/03/18</t>
  </si>
  <si>
    <t>הלוואה 3 08/2010</t>
  </si>
  <si>
    <t>29991603</t>
  </si>
  <si>
    <t>הלוואה 5 03/2011</t>
  </si>
  <si>
    <t>29991660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</si>
  <si>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</si>
  <si>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</si>
  <si>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</si>
  <si>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</si>
  <si>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</si>
  <si>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</si>
  <si>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</si>
  <si>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</si>
  <si>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</si>
  <si>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</si>
  <si>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03/05/18</t>
  </si>
  <si>
    <t>משרדים</t>
  </si>
  <si>
    <t>דרך בר יהודה 31 מפרץ חיפה</t>
  </si>
  <si>
    <t>סה"כ לא מניב</t>
  </si>
  <si>
    <t>Dortmund- Lander Sarl</t>
  </si>
  <si>
    <t>Kammerstuck 15, 44357 Dortmund</t>
  </si>
  <si>
    <t>Ludwigshafen Real Estate- Ludwigshafen Real Estate</t>
  </si>
  <si>
    <t>13/12/17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</si>
  <si>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</si>
  <si>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</si>
  <si>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</si>
  <si>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</si>
  <si>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</si>
  <si>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</si>
  <si>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</si>
  <si>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>אלטשולר שחם גמל ופנסיה בע''מ</t>
  </si>
  <si>
    <t>אלטשולר גמל בני 60 ומעלה</t>
  </si>
  <si>
    <t>AP Partners</t>
  </si>
  <si>
    <t>COPIA</t>
  </si>
  <si>
    <t>KCPS</t>
  </si>
  <si>
    <t>Klirmark2</t>
  </si>
  <si>
    <t>MAGMA</t>
  </si>
  <si>
    <t>PONTIFAX2</t>
  </si>
  <si>
    <t>PONTIFAX4</t>
  </si>
  <si>
    <t>PONTIFAX5</t>
  </si>
  <si>
    <t>QUMRA</t>
  </si>
  <si>
    <t>SOMV</t>
  </si>
  <si>
    <t>STAGEONE2</t>
  </si>
  <si>
    <t>Stageone3</t>
  </si>
  <si>
    <t>אביב 2</t>
  </si>
  <si>
    <t>אוריגו</t>
  </si>
  <si>
    <t>אלוני חץ</t>
  </si>
  <si>
    <t>בנק דקסיה</t>
  </si>
  <si>
    <t>גלילות ANNEX</t>
  </si>
  <si>
    <t>יסודות1</t>
  </si>
  <si>
    <t>יסודות2</t>
  </si>
  <si>
    <t>יסודותאנקס</t>
  </si>
  <si>
    <t>נווה אילן</t>
  </si>
  <si>
    <t>נוי 3</t>
  </si>
  <si>
    <t>נוי כוכב הירדן</t>
  </si>
  <si>
    <t>נוי נגב אנרגיה</t>
  </si>
  <si>
    <t>נוי1</t>
  </si>
  <si>
    <t>נוי1 פש"ה</t>
  </si>
  <si>
    <t>נוי2</t>
  </si>
  <si>
    <t>נוי2 פש"ה</t>
  </si>
  <si>
    <t>עסקים קטנים</t>
  </si>
  <si>
    <t>פנינסולה</t>
  </si>
  <si>
    <t>קוגיטו אס.אמ.אי</t>
  </si>
  <si>
    <t>קוגיטו משלימה</t>
  </si>
  <si>
    <t>ריאליטי 1</t>
  </si>
  <si>
    <t>ריאליטי 2</t>
  </si>
  <si>
    <t>ריאליטי 3</t>
  </si>
  <si>
    <t>תשתיות לישראל</t>
  </si>
  <si>
    <t>ALTO2</t>
  </si>
  <si>
    <t>ANACAP</t>
  </si>
  <si>
    <t>ARES4</t>
  </si>
  <si>
    <t>AVENUE3</t>
  </si>
  <si>
    <t>Brack Capital</t>
  </si>
  <si>
    <t>CRESCENT</t>
  </si>
  <si>
    <t>FORMA</t>
  </si>
  <si>
    <t>GATEWOOD</t>
  </si>
  <si>
    <t>ICG ASIA</t>
  </si>
  <si>
    <t>ICG NA</t>
  </si>
  <si>
    <t>ICG SECONDARY</t>
  </si>
  <si>
    <t>INVESTCORP</t>
  </si>
  <si>
    <t>IPDS סיני</t>
  </si>
  <si>
    <t>KREOS</t>
  </si>
  <si>
    <t>MBP</t>
  </si>
  <si>
    <t>MIDEAL</t>
  </si>
  <si>
    <t>PERCEPTIVE CREDIT</t>
  </si>
  <si>
    <t>SIGNAL</t>
  </si>
  <si>
    <t>VINTAGE</t>
  </si>
  <si>
    <t>אנרגיאן</t>
  </si>
  <si>
    <t>האדסון</t>
  </si>
  <si>
    <t>היתרו</t>
  </si>
  <si>
    <t>לונגאילנד</t>
  </si>
  <si>
    <t>נוי פסולת לאנרגיה- שותפות 1</t>
  </si>
  <si>
    <t>נוי פסולת לאנרגיה- שותפות 2</t>
  </si>
  <si>
    <t>עד למועד פירוק שותפות</t>
  </si>
  <si>
    <t>01/05/2022</t>
  </si>
  <si>
    <t>עד למועד פירוק השותפות</t>
  </si>
  <si>
    <t>31/12/2020</t>
  </si>
  <si>
    <t xml:space="preserve"> דצמבר 2019</t>
  </si>
  <si>
    <t>30/03/19</t>
  </si>
  <si>
    <t>סה''כ בחו''ל</t>
  </si>
  <si>
    <t>other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</si>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</sst>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4" fontId="0" fillId="0" borderId="30" xfId="11" applyFont="1" applyBorder="1"/>
    <xf numFmtId="0" fontId="20" fillId="0" borderId="30" xfId="0" applyFont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H5" sqref="H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198</v>
      </c>
      <c r="E1" s="104" t="s">
        <v>1440</v>
      </c>
    </row>
    <row r="2" spans="1:36">
      <c r="B2" s="2" t="s">
        <v>1</v>
      </c>
      <c r="C2" s="80" t="s">
        <v>1369</v>
      </c>
      <c r="E2" s="104"/>
    </row>
    <row r="3" spans="1:36">
      <c r="B3" s="2" t="s">
        <v>2</v>
      </c>
      <c r="C3" t="s">
        <v>1370</v>
      </c>
      <c r="E3" s="104"/>
    </row>
    <row r="4" spans="1:36">
      <c r="B4" s="2" t="s">
        <v>3</v>
      </c>
      <c r="C4" t="s">
        <v>199</v>
      </c>
      <c r="E4" s="104"/>
    </row>
    <row r="5" spans="1:36">
      <c r="B5" s="75" t="s">
        <v>200</v>
      </c>
      <c r="C5" t="s">
        <v>201</v>
      </c>
      <c r="E5" s="104"/>
    </row>
    <row r="6" spans="1:36" ht="26.25" customHeight="1">
      <c r="B6" s="88" t="s">
        <v>4</v>
      </c>
      <c r="C6" s="89"/>
      <c r="D6" s="90"/>
      <c r="E6" s="104"/>
    </row>
    <row r="7" spans="1:36" s="3" customFormat="1" ht="31.5">
      <c r="B7" s="4"/>
      <c r="C7" s="61" t="s">
        <v>5</v>
      </c>
      <c r="D7" s="62" t="s">
        <v>194</v>
      </c>
      <c r="E7" s="10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4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4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4"/>
      <c r="AJ10" s="8"/>
    </row>
    <row r="11" spans="1:36">
      <c r="A11" s="9" t="s">
        <v>13</v>
      </c>
      <c r="B11" s="69" t="s">
        <v>14</v>
      </c>
      <c r="C11" s="76">
        <v>558339.4188327</v>
      </c>
      <c r="D11" s="76">
        <v>7.92</v>
      </c>
      <c r="E11" s="104"/>
    </row>
    <row r="12" spans="1:36">
      <c r="B12" s="69" t="s">
        <v>15</v>
      </c>
      <c r="C12" s="60"/>
      <c r="D12" s="60"/>
      <c r="E12" s="104"/>
    </row>
    <row r="13" spans="1:36">
      <c r="A13" s="10" t="s">
        <v>13</v>
      </c>
      <c r="B13" s="70" t="s">
        <v>16</v>
      </c>
      <c r="C13" s="77">
        <v>3316881.1760550202</v>
      </c>
      <c r="D13" s="77">
        <v>47.08</v>
      </c>
      <c r="E13" s="104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4"/>
    </row>
    <row r="15" spans="1:36">
      <c r="A15" s="10" t="s">
        <v>13</v>
      </c>
      <c r="B15" s="70" t="s">
        <v>18</v>
      </c>
      <c r="C15" s="77">
        <v>799745.83822508715</v>
      </c>
      <c r="D15" s="77">
        <v>11.35</v>
      </c>
      <c r="E15" s="104"/>
    </row>
    <row r="16" spans="1:36">
      <c r="A16" s="10" t="s">
        <v>13</v>
      </c>
      <c r="B16" s="70" t="s">
        <v>19</v>
      </c>
      <c r="C16" s="77">
        <v>777412.89609366504</v>
      </c>
      <c r="D16" s="77">
        <v>11.03</v>
      </c>
      <c r="E16" s="104"/>
    </row>
    <row r="17" spans="1:5">
      <c r="A17" s="10" t="s">
        <v>13</v>
      </c>
      <c r="B17" s="70" t="s">
        <v>20</v>
      </c>
      <c r="C17" s="77">
        <v>96322.549776624001</v>
      </c>
      <c r="D17" s="77">
        <v>1.37</v>
      </c>
      <c r="E17" s="104"/>
    </row>
    <row r="18" spans="1:5">
      <c r="A18" s="10" t="s">
        <v>13</v>
      </c>
      <c r="B18" s="70" t="s">
        <v>21</v>
      </c>
      <c r="C18" s="77">
        <v>135339.63765461469</v>
      </c>
      <c r="D18" s="77">
        <v>1.92</v>
      </c>
      <c r="E18" s="104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4"/>
    </row>
    <row r="20" spans="1:5">
      <c r="A20" s="10" t="s">
        <v>13</v>
      </c>
      <c r="B20" s="70" t="s">
        <v>23</v>
      </c>
      <c r="C20" s="77">
        <v>-4392.6279612500002</v>
      </c>
      <c r="D20" s="77">
        <v>-0.06</v>
      </c>
      <c r="E20" s="104"/>
    </row>
    <row r="21" spans="1:5">
      <c r="A21" s="10" t="s">
        <v>13</v>
      </c>
      <c r="B21" s="70" t="s">
        <v>24</v>
      </c>
      <c r="C21" s="77">
        <v>23763.348031440033</v>
      </c>
      <c r="D21" s="77">
        <v>0.34</v>
      </c>
      <c r="E21" s="104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4"/>
    </row>
    <row r="23" spans="1:5">
      <c r="B23" s="69" t="s">
        <v>26</v>
      </c>
      <c r="C23" s="60"/>
      <c r="D23" s="60"/>
      <c r="E23" s="104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4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4"/>
    </row>
    <row r="26" spans="1:5">
      <c r="A26" s="10" t="s">
        <v>13</v>
      </c>
      <c r="B26" s="70" t="s">
        <v>18</v>
      </c>
      <c r="C26" s="77">
        <v>394748.66727487702</v>
      </c>
      <c r="D26" s="77">
        <v>5.6</v>
      </c>
      <c r="E26" s="104"/>
    </row>
    <row r="27" spans="1:5">
      <c r="A27" s="10" t="s">
        <v>13</v>
      </c>
      <c r="B27" s="70" t="s">
        <v>29</v>
      </c>
      <c r="C27" s="77">
        <v>53699.141558984367</v>
      </c>
      <c r="D27" s="77">
        <v>0.76</v>
      </c>
      <c r="E27" s="104"/>
    </row>
    <row r="28" spans="1:5">
      <c r="A28" s="10" t="s">
        <v>13</v>
      </c>
      <c r="B28" s="70" t="s">
        <v>30</v>
      </c>
      <c r="C28" s="77">
        <v>339914.07255516137</v>
      </c>
      <c r="D28" s="77">
        <v>4.82</v>
      </c>
      <c r="E28" s="104"/>
    </row>
    <row r="29" spans="1:5">
      <c r="A29" s="10" t="s">
        <v>13</v>
      </c>
      <c r="B29" s="70" t="s">
        <v>31</v>
      </c>
      <c r="C29" s="77">
        <v>3584.6569728367422</v>
      </c>
      <c r="D29" s="77">
        <v>0.05</v>
      </c>
      <c r="E29" s="104"/>
    </row>
    <row r="30" spans="1:5">
      <c r="A30" s="10" t="s">
        <v>13</v>
      </c>
      <c r="B30" s="70" t="s">
        <v>32</v>
      </c>
      <c r="C30" s="77">
        <v>487.93898540806799</v>
      </c>
      <c r="D30" s="77">
        <v>0.01</v>
      </c>
      <c r="E30" s="104"/>
    </row>
    <row r="31" spans="1:5">
      <c r="A31" s="10" t="s">
        <v>13</v>
      </c>
      <c r="B31" s="70" t="s">
        <v>33</v>
      </c>
      <c r="C31" s="77">
        <v>-3761.055605817166</v>
      </c>
      <c r="D31" s="77">
        <v>-0.05</v>
      </c>
      <c r="E31" s="104"/>
    </row>
    <row r="32" spans="1:5">
      <c r="A32" s="10" t="s">
        <v>13</v>
      </c>
      <c r="B32" s="70" t="s">
        <v>34</v>
      </c>
      <c r="C32" s="77">
        <v>75672.085358845943</v>
      </c>
      <c r="D32" s="77">
        <v>1.07</v>
      </c>
      <c r="E32" s="104"/>
    </row>
    <row r="33" spans="1:5">
      <c r="A33" s="10" t="s">
        <v>13</v>
      </c>
      <c r="B33" s="69" t="s">
        <v>35</v>
      </c>
      <c r="C33" s="77">
        <v>426507.46881853032</v>
      </c>
      <c r="D33" s="77">
        <v>6.05</v>
      </c>
      <c r="E33" s="104"/>
    </row>
    <row r="34" spans="1:5">
      <c r="A34" s="10" t="s">
        <v>13</v>
      </c>
      <c r="B34" s="69" t="s">
        <v>36</v>
      </c>
      <c r="C34" s="77">
        <v>16208.70401567165</v>
      </c>
      <c r="D34" s="77">
        <v>0.23</v>
      </c>
      <c r="E34" s="104"/>
    </row>
    <row r="35" spans="1:5">
      <c r="A35" s="10" t="s">
        <v>13</v>
      </c>
      <c r="B35" s="69" t="s">
        <v>37</v>
      </c>
      <c r="C35" s="77">
        <v>35019.523071251228</v>
      </c>
      <c r="D35" s="77">
        <v>0.5</v>
      </c>
      <c r="E35" s="104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4"/>
    </row>
    <row r="37" spans="1:5">
      <c r="A37" s="10" t="s">
        <v>13</v>
      </c>
      <c r="B37" s="69" t="s">
        <v>39</v>
      </c>
      <c r="C37" s="77">
        <v>72.314639999999997</v>
      </c>
      <c r="D37" s="77">
        <v>0</v>
      </c>
      <c r="E37" s="104"/>
    </row>
    <row r="38" spans="1:5">
      <c r="A38" s="10"/>
      <c r="B38" s="71" t="s">
        <v>40</v>
      </c>
      <c r="C38" s="60"/>
      <c r="D38" s="60"/>
      <c r="E38" s="104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4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4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4"/>
    </row>
    <row r="42" spans="1:5">
      <c r="B42" s="72" t="s">
        <v>44</v>
      </c>
      <c r="C42" s="77">
        <v>7045565.7543536499</v>
      </c>
      <c r="D42" s="77">
        <v>100</v>
      </c>
      <c r="E42" s="104"/>
    </row>
    <row r="43" spans="1:5">
      <c r="A43" s="10" t="s">
        <v>13</v>
      </c>
      <c r="B43" s="73" t="s">
        <v>45</v>
      </c>
      <c r="C43" s="77">
        <v>436136.99904457194</v>
      </c>
      <c r="D43" s="77">
        <v>0</v>
      </c>
      <c r="E43" s="104"/>
    </row>
    <row r="44" spans="1:5">
      <c r="B44" s="11" t="s">
        <v>202</v>
      </c>
      <c r="E44" s="104"/>
    </row>
    <row r="45" spans="1:5">
      <c r="C45" s="13" t="s">
        <v>46</v>
      </c>
      <c r="D45" s="14" t="s">
        <v>47</v>
      </c>
      <c r="E45" s="104"/>
    </row>
    <row r="46" spans="1:5">
      <c r="C46" s="13" t="s">
        <v>9</v>
      </c>
      <c r="D46" s="13" t="s">
        <v>10</v>
      </c>
      <c r="E46" s="104"/>
    </row>
    <row r="47" spans="1:5">
      <c r="C47" t="s">
        <v>109</v>
      </c>
      <c r="D47">
        <v>3.5990000000000002</v>
      </c>
      <c r="E47" s="104"/>
    </row>
    <row r="48" spans="1:5">
      <c r="C48" t="s">
        <v>113</v>
      </c>
      <c r="D48">
        <v>4.2153999999999998</v>
      </c>
      <c r="E48" s="104"/>
    </row>
    <row r="49" spans="1:5">
      <c r="C49" t="s">
        <v>203</v>
      </c>
      <c r="D49">
        <v>3.7136</v>
      </c>
      <c r="E49" s="104"/>
    </row>
    <row r="50" spans="1:5">
      <c r="C50" t="s">
        <v>116</v>
      </c>
      <c r="D50">
        <v>4.7240000000000002</v>
      </c>
      <c r="E50" s="104"/>
    </row>
    <row r="51" spans="1:5">
      <c r="C51" t="s">
        <v>123</v>
      </c>
      <c r="D51">
        <v>2.6025999999999998</v>
      </c>
      <c r="E51" s="104"/>
    </row>
    <row r="52" spans="1:5">
      <c r="C52" t="s">
        <v>204</v>
      </c>
      <c r="D52">
        <v>0.56510000000000005</v>
      </c>
      <c r="E52" s="104"/>
    </row>
    <row r="53" spans="1:5">
      <c r="C53" t="s">
        <v>205</v>
      </c>
      <c r="D53">
        <v>0.46079999999999999</v>
      </c>
      <c r="E53" s="104"/>
    </row>
    <row r="54" spans="1:5">
      <c r="C54" t="s">
        <v>206</v>
      </c>
      <c r="D54">
        <v>0.89239999999999997</v>
      </c>
      <c r="E54" s="104"/>
    </row>
    <row r="55" spans="1:5">
      <c r="A55" s="104" t="s">
        <v>1441</v>
      </c>
      <c r="B55" s="104"/>
      <c r="C55" s="104"/>
      <c r="D55" s="104"/>
    </row>
    <row r="56" spans="1:5">
      <c r="A56" s="104" t="s">
        <v>1442</v>
      </c>
      <c r="B56" s="104"/>
      <c r="C56" s="104"/>
      <c r="D56" s="104"/>
    </row>
  </sheetData>
  <mergeCells count="4">
    <mergeCell ref="B6:D6"/>
    <mergeCell ref="E1:E54"/>
    <mergeCell ref="A55:D55"/>
    <mergeCell ref="A56:D5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198</v>
      </c>
    </row>
    <row r="2" spans="2:61">
      <c r="B2" s="2" t="s">
        <v>1</v>
      </c>
      <c r="C2" s="26" t="s">
        <v>1369</v>
      </c>
    </row>
    <row r="3" spans="2:61">
      <c r="B3" s="2" t="s">
        <v>2</v>
      </c>
      <c r="C3" t="s">
        <v>1370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2611</v>
      </c>
      <c r="H11" s="7"/>
      <c r="I11" s="76">
        <v>-4392.6279612500002</v>
      </c>
      <c r="J11" s="25"/>
      <c r="K11" s="76">
        <v>100</v>
      </c>
      <c r="L11" s="76">
        <v>-0.06</v>
      </c>
      <c r="BD11" s="16"/>
      <c r="BE11" s="19"/>
      <c r="BF11" s="16"/>
      <c r="BH11" s="16"/>
    </row>
    <row r="12" spans="2:61">
      <c r="B12" s="78" t="s">
        <v>207</v>
      </c>
      <c r="C12" s="16"/>
      <c r="D12" s="16"/>
      <c r="E12" s="16"/>
      <c r="G12" s="79">
        <v>32</v>
      </c>
      <c r="I12" s="79">
        <v>39.68</v>
      </c>
      <c r="K12" s="79">
        <v>-0.9</v>
      </c>
      <c r="L12" s="79">
        <v>0</v>
      </c>
    </row>
    <row r="13" spans="2:61">
      <c r="B13" s="78" t="s">
        <v>677</v>
      </c>
      <c r="C13" s="16"/>
      <c r="D13" s="16"/>
      <c r="E13" s="16"/>
      <c r="G13" s="79">
        <v>32</v>
      </c>
      <c r="I13" s="79">
        <v>39.68</v>
      </c>
      <c r="K13" s="79">
        <v>-0.9</v>
      </c>
      <c r="L13" s="79">
        <v>0</v>
      </c>
    </row>
    <row r="14" spans="2:61">
      <c r="B14" t="s">
        <v>678</v>
      </c>
      <c r="C14" t="s">
        <v>679</v>
      </c>
      <c r="D14" t="s">
        <v>103</v>
      </c>
      <c r="E14" t="s">
        <v>126</v>
      </c>
      <c r="F14" t="s">
        <v>105</v>
      </c>
      <c r="G14" s="77">
        <v>32</v>
      </c>
      <c r="H14" s="77">
        <v>124000</v>
      </c>
      <c r="I14" s="77">
        <v>39.68</v>
      </c>
      <c r="J14" s="77">
        <v>0</v>
      </c>
      <c r="K14" s="77">
        <v>-0.9</v>
      </c>
      <c r="L14" s="77">
        <v>0</v>
      </c>
    </row>
    <row r="15" spans="2:61">
      <c r="B15" s="78" t="s">
        <v>680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224</v>
      </c>
      <c r="C16" t="s">
        <v>224</v>
      </c>
      <c r="D16" s="16"/>
      <c r="E16" t="s">
        <v>224</v>
      </c>
      <c r="F16" t="s">
        <v>224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681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224</v>
      </c>
      <c r="C18" t="s">
        <v>224</v>
      </c>
      <c r="D18" s="16"/>
      <c r="E18" t="s">
        <v>224</v>
      </c>
      <c r="F18" t="s">
        <v>224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344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224</v>
      </c>
      <c r="C20" t="s">
        <v>224</v>
      </c>
      <c r="D20" s="16"/>
      <c r="E20" t="s">
        <v>224</v>
      </c>
      <c r="F20" t="s">
        <v>224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229</v>
      </c>
      <c r="C21" s="16"/>
      <c r="D21" s="16"/>
      <c r="E21" s="16"/>
      <c r="G21" s="79">
        <v>2579</v>
      </c>
      <c r="I21" s="79">
        <v>-4432.3079612499996</v>
      </c>
      <c r="K21" s="79">
        <v>100.9</v>
      </c>
      <c r="L21" s="79">
        <v>-0.06</v>
      </c>
    </row>
    <row r="22" spans="2:12">
      <c r="B22" s="78" t="s">
        <v>677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224</v>
      </c>
      <c r="C23" t="s">
        <v>224</v>
      </c>
      <c r="D23" s="16"/>
      <c r="E23" t="s">
        <v>224</v>
      </c>
      <c r="F23" t="s">
        <v>224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682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224</v>
      </c>
      <c r="C25" t="s">
        <v>224</v>
      </c>
      <c r="D25" s="16"/>
      <c r="E25" t="s">
        <v>224</v>
      </c>
      <c r="F25" t="s">
        <v>224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681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224</v>
      </c>
      <c r="C27" t="s">
        <v>224</v>
      </c>
      <c r="D27" s="16"/>
      <c r="E27" t="s">
        <v>224</v>
      </c>
      <c r="F27" t="s">
        <v>224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683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224</v>
      </c>
      <c r="C29" t="s">
        <v>224</v>
      </c>
      <c r="D29" s="16"/>
      <c r="E29" t="s">
        <v>224</v>
      </c>
      <c r="F29" t="s">
        <v>224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344</v>
      </c>
      <c r="C30" s="16"/>
      <c r="D30" s="16"/>
      <c r="E30" s="16"/>
      <c r="G30" s="79">
        <v>2579</v>
      </c>
      <c r="I30" s="79">
        <v>-4432.3079612499996</v>
      </c>
      <c r="K30" s="79">
        <v>100.9</v>
      </c>
      <c r="L30" s="79">
        <v>-0.06</v>
      </c>
    </row>
    <row r="31" spans="2:12">
      <c r="B31" t="s">
        <v>684</v>
      </c>
      <c r="C31" t="s">
        <v>685</v>
      </c>
      <c r="D31" t="s">
        <v>126</v>
      </c>
      <c r="E31" t="s">
        <v>444</v>
      </c>
      <c r="F31" t="s">
        <v>109</v>
      </c>
      <c r="G31" s="77">
        <v>-73</v>
      </c>
      <c r="H31" s="77">
        <v>252500</v>
      </c>
      <c r="I31" s="77">
        <v>-663.38567499999999</v>
      </c>
      <c r="J31" s="77">
        <v>0</v>
      </c>
      <c r="K31" s="77">
        <v>15.1</v>
      </c>
      <c r="L31" s="77">
        <v>-0.01</v>
      </c>
    </row>
    <row r="32" spans="2:12">
      <c r="B32" t="s">
        <v>686</v>
      </c>
      <c r="C32" t="s">
        <v>687</v>
      </c>
      <c r="D32" t="s">
        <v>126</v>
      </c>
      <c r="E32" t="s">
        <v>444</v>
      </c>
      <c r="F32" t="s">
        <v>109</v>
      </c>
      <c r="G32" s="77">
        <v>73</v>
      </c>
      <c r="H32" s="77">
        <v>108750</v>
      </c>
      <c r="I32" s="77">
        <v>285.71561250000002</v>
      </c>
      <c r="J32" s="77">
        <v>0</v>
      </c>
      <c r="K32" s="77">
        <v>-6.5</v>
      </c>
      <c r="L32" s="77">
        <v>0</v>
      </c>
    </row>
    <row r="33" spans="2:12">
      <c r="B33" t="s">
        <v>688</v>
      </c>
      <c r="C33" t="s">
        <v>689</v>
      </c>
      <c r="D33" t="s">
        <v>126</v>
      </c>
      <c r="E33" t="s">
        <v>444</v>
      </c>
      <c r="F33" t="s">
        <v>109</v>
      </c>
      <c r="G33" s="77">
        <v>78</v>
      </c>
      <c r="H33" s="77">
        <v>2750</v>
      </c>
      <c r="I33" s="77">
        <v>7.7198549999999999</v>
      </c>
      <c r="J33" s="77">
        <v>0</v>
      </c>
      <c r="K33" s="77">
        <v>-0.18</v>
      </c>
      <c r="L33" s="77">
        <v>0</v>
      </c>
    </row>
    <row r="34" spans="2:12">
      <c r="B34" t="s">
        <v>690</v>
      </c>
      <c r="C34" t="s">
        <v>691</v>
      </c>
      <c r="D34" t="s">
        <v>126</v>
      </c>
      <c r="E34" t="s">
        <v>444</v>
      </c>
      <c r="F34" t="s">
        <v>109</v>
      </c>
      <c r="G34" s="77">
        <v>-74</v>
      </c>
      <c r="H34" s="77">
        <v>9500</v>
      </c>
      <c r="I34" s="77">
        <v>-25.30097</v>
      </c>
      <c r="J34" s="77">
        <v>0</v>
      </c>
      <c r="K34" s="77">
        <v>0.57999999999999996</v>
      </c>
      <c r="L34" s="77">
        <v>0</v>
      </c>
    </row>
    <row r="35" spans="2:12">
      <c r="B35" t="s">
        <v>692</v>
      </c>
      <c r="C35" t="s">
        <v>693</v>
      </c>
      <c r="D35" t="s">
        <v>126</v>
      </c>
      <c r="E35" t="s">
        <v>444</v>
      </c>
      <c r="F35" t="s">
        <v>109</v>
      </c>
      <c r="G35" s="77">
        <v>370</v>
      </c>
      <c r="H35" s="77">
        <v>128750</v>
      </c>
      <c r="I35" s="77">
        <v>1714.4736250000001</v>
      </c>
      <c r="J35" s="77">
        <v>0</v>
      </c>
      <c r="K35" s="77">
        <v>-39.03</v>
      </c>
      <c r="L35" s="77">
        <v>0.02</v>
      </c>
    </row>
    <row r="36" spans="2:12">
      <c r="B36" t="s">
        <v>694</v>
      </c>
      <c r="C36" t="s">
        <v>695</v>
      </c>
      <c r="D36" t="s">
        <v>126</v>
      </c>
      <c r="E36" t="s">
        <v>444</v>
      </c>
      <c r="F36" t="s">
        <v>109</v>
      </c>
      <c r="G36" s="77">
        <v>731</v>
      </c>
      <c r="H36" s="77">
        <v>80000</v>
      </c>
      <c r="I36" s="77">
        <v>2104.6952000000001</v>
      </c>
      <c r="J36" s="77">
        <v>0</v>
      </c>
      <c r="K36" s="77">
        <v>-47.91</v>
      </c>
      <c r="L36" s="77">
        <v>0.03</v>
      </c>
    </row>
    <row r="37" spans="2:12">
      <c r="B37" t="s">
        <v>696</v>
      </c>
      <c r="C37" t="s">
        <v>697</v>
      </c>
      <c r="D37" t="s">
        <v>126</v>
      </c>
      <c r="E37" t="s">
        <v>444</v>
      </c>
      <c r="F37" t="s">
        <v>109</v>
      </c>
      <c r="G37" s="77">
        <v>-731</v>
      </c>
      <c r="H37" s="77">
        <v>19750</v>
      </c>
      <c r="I37" s="77">
        <v>-519.59662749999995</v>
      </c>
      <c r="J37" s="77">
        <v>0</v>
      </c>
      <c r="K37" s="77">
        <v>11.83</v>
      </c>
      <c r="L37" s="77">
        <v>-0.01</v>
      </c>
    </row>
    <row r="38" spans="2:12">
      <c r="B38" t="s">
        <v>698</v>
      </c>
      <c r="C38" t="s">
        <v>699</v>
      </c>
      <c r="D38" t="s">
        <v>126</v>
      </c>
      <c r="E38" t="s">
        <v>444</v>
      </c>
      <c r="F38" t="s">
        <v>109</v>
      </c>
      <c r="G38" s="77">
        <v>296</v>
      </c>
      <c r="H38" s="77">
        <v>32500</v>
      </c>
      <c r="I38" s="77">
        <v>346.22379999999998</v>
      </c>
      <c r="J38" s="77">
        <v>0</v>
      </c>
      <c r="K38" s="77">
        <v>-7.88</v>
      </c>
      <c r="L38" s="77">
        <v>0</v>
      </c>
    </row>
    <row r="39" spans="2:12">
      <c r="B39" t="s">
        <v>700</v>
      </c>
      <c r="C39" t="s">
        <v>701</v>
      </c>
      <c r="D39" t="s">
        <v>126</v>
      </c>
      <c r="E39" t="s">
        <v>444</v>
      </c>
      <c r="F39" t="s">
        <v>109</v>
      </c>
      <c r="G39" s="77">
        <v>-292</v>
      </c>
      <c r="H39" s="77">
        <v>350000</v>
      </c>
      <c r="I39" s="77">
        <v>-3678.1779999999999</v>
      </c>
      <c r="J39" s="77">
        <v>0</v>
      </c>
      <c r="K39" s="77">
        <v>83.74</v>
      </c>
      <c r="L39" s="77">
        <v>-0.05</v>
      </c>
    </row>
    <row r="40" spans="2:12">
      <c r="B40" t="s">
        <v>702</v>
      </c>
      <c r="C40" t="s">
        <v>703</v>
      </c>
      <c r="D40" t="s">
        <v>126</v>
      </c>
      <c r="E40" t="s">
        <v>444</v>
      </c>
      <c r="F40" t="s">
        <v>109</v>
      </c>
      <c r="G40" s="77">
        <v>584</v>
      </c>
      <c r="H40" s="77">
        <v>140000</v>
      </c>
      <c r="I40" s="77">
        <v>2942.5423999999998</v>
      </c>
      <c r="J40" s="77">
        <v>0</v>
      </c>
      <c r="K40" s="77">
        <v>-66.989999999999995</v>
      </c>
      <c r="L40" s="77">
        <v>0.04</v>
      </c>
    </row>
    <row r="41" spans="2:12">
      <c r="B41" t="s">
        <v>704</v>
      </c>
      <c r="C41" t="s">
        <v>705</v>
      </c>
      <c r="D41" t="s">
        <v>126</v>
      </c>
      <c r="E41" t="s">
        <v>444</v>
      </c>
      <c r="F41" t="s">
        <v>109</v>
      </c>
      <c r="G41" s="77">
        <v>-584</v>
      </c>
      <c r="H41" s="77">
        <v>45000</v>
      </c>
      <c r="I41" s="77">
        <v>-945.81719999999996</v>
      </c>
      <c r="J41" s="77">
        <v>0</v>
      </c>
      <c r="K41" s="77">
        <v>21.53</v>
      </c>
      <c r="L41" s="77">
        <v>-0.01</v>
      </c>
    </row>
    <row r="42" spans="2:12">
      <c r="B42" t="s">
        <v>706</v>
      </c>
      <c r="C42" t="s">
        <v>707</v>
      </c>
      <c r="D42" t="s">
        <v>126</v>
      </c>
      <c r="E42" t="s">
        <v>444</v>
      </c>
      <c r="F42" t="s">
        <v>109</v>
      </c>
      <c r="G42" s="77">
        <v>1168</v>
      </c>
      <c r="H42" s="77">
        <v>51250</v>
      </c>
      <c r="I42" s="77">
        <v>2154.3613999999998</v>
      </c>
      <c r="J42" s="77">
        <v>0</v>
      </c>
      <c r="K42" s="77">
        <v>-49.04</v>
      </c>
      <c r="L42" s="77">
        <v>0.03</v>
      </c>
    </row>
    <row r="43" spans="2:12">
      <c r="B43" t="s">
        <v>708</v>
      </c>
      <c r="C43" t="s">
        <v>709</v>
      </c>
      <c r="D43" t="s">
        <v>126</v>
      </c>
      <c r="E43" t="s">
        <v>444</v>
      </c>
      <c r="F43" t="s">
        <v>109</v>
      </c>
      <c r="G43" s="77">
        <v>-292</v>
      </c>
      <c r="H43" s="77">
        <v>201250</v>
      </c>
      <c r="I43" s="77">
        <v>-2114.95235</v>
      </c>
      <c r="J43" s="77">
        <v>0</v>
      </c>
      <c r="K43" s="77">
        <v>48.15</v>
      </c>
      <c r="L43" s="77">
        <v>-0.03</v>
      </c>
    </row>
    <row r="44" spans="2:12">
      <c r="B44" t="s">
        <v>710</v>
      </c>
      <c r="C44" t="s">
        <v>711</v>
      </c>
      <c r="D44" t="s">
        <v>126</v>
      </c>
      <c r="E44" t="s">
        <v>444</v>
      </c>
      <c r="F44" t="s">
        <v>109</v>
      </c>
      <c r="G44" s="77">
        <v>-222</v>
      </c>
      <c r="H44" s="77">
        <v>178125</v>
      </c>
      <c r="I44" s="77">
        <v>-1423.1795625</v>
      </c>
      <c r="J44" s="77">
        <v>0</v>
      </c>
      <c r="K44" s="77">
        <v>32.4</v>
      </c>
      <c r="L44" s="77">
        <v>-0.02</v>
      </c>
    </row>
    <row r="45" spans="2:12">
      <c r="B45" t="s">
        <v>712</v>
      </c>
      <c r="C45" t="s">
        <v>713</v>
      </c>
      <c r="D45" t="s">
        <v>126</v>
      </c>
      <c r="E45" t="s">
        <v>444</v>
      </c>
      <c r="F45" t="s">
        <v>109</v>
      </c>
      <c r="G45" s="77">
        <v>-220</v>
      </c>
      <c r="H45" s="77">
        <v>82812.5</v>
      </c>
      <c r="I45" s="77">
        <v>-655.69281249999995</v>
      </c>
      <c r="J45" s="77">
        <v>0</v>
      </c>
      <c r="K45" s="77">
        <v>14.93</v>
      </c>
      <c r="L45" s="77">
        <v>-0.01</v>
      </c>
    </row>
    <row r="46" spans="2:12">
      <c r="B46" t="s">
        <v>714</v>
      </c>
      <c r="C46" t="s">
        <v>715</v>
      </c>
      <c r="D46" t="s">
        <v>126</v>
      </c>
      <c r="E46" t="s">
        <v>444</v>
      </c>
      <c r="F46" t="s">
        <v>109</v>
      </c>
      <c r="G46" s="77">
        <v>441</v>
      </c>
      <c r="H46" s="77">
        <v>34375</v>
      </c>
      <c r="I46" s="77">
        <v>545.58590624999999</v>
      </c>
      <c r="J46" s="77">
        <v>0</v>
      </c>
      <c r="K46" s="77">
        <v>-12.42</v>
      </c>
      <c r="L46" s="77">
        <v>0.01</v>
      </c>
    </row>
    <row r="47" spans="2:12">
      <c r="B47" t="s">
        <v>716</v>
      </c>
      <c r="C47" t="s">
        <v>717</v>
      </c>
      <c r="D47" t="s">
        <v>126</v>
      </c>
      <c r="E47" t="s">
        <v>444</v>
      </c>
      <c r="F47" t="s">
        <v>109</v>
      </c>
      <c r="G47" s="77">
        <v>1326</v>
      </c>
      <c r="H47" s="77">
        <v>7812.5</v>
      </c>
      <c r="I47" s="77">
        <v>372.83390624999998</v>
      </c>
      <c r="J47" s="77">
        <v>0</v>
      </c>
      <c r="K47" s="77">
        <v>-8.49</v>
      </c>
      <c r="L47" s="77">
        <v>0.01</v>
      </c>
    </row>
    <row r="48" spans="2:12">
      <c r="B48" t="s">
        <v>718</v>
      </c>
      <c r="C48" t="s">
        <v>719</v>
      </c>
      <c r="D48" t="s">
        <v>126</v>
      </c>
      <c r="E48" t="s">
        <v>444</v>
      </c>
      <c r="F48" t="s">
        <v>109</v>
      </c>
      <c r="G48" s="77">
        <v>662</v>
      </c>
      <c r="H48" s="77">
        <v>112500</v>
      </c>
      <c r="I48" s="77">
        <v>2680.3552500000001</v>
      </c>
      <c r="J48" s="77">
        <v>0</v>
      </c>
      <c r="K48" s="77">
        <v>-61.02</v>
      </c>
      <c r="L48" s="77">
        <v>0.04</v>
      </c>
    </row>
    <row r="49" spans="2:12">
      <c r="B49" t="s">
        <v>720</v>
      </c>
      <c r="C49" t="s">
        <v>721</v>
      </c>
      <c r="D49" t="s">
        <v>126</v>
      </c>
      <c r="E49" t="s">
        <v>444</v>
      </c>
      <c r="F49" t="s">
        <v>109</v>
      </c>
      <c r="G49" s="77">
        <v>-220</v>
      </c>
      <c r="H49" s="77">
        <v>217187.5</v>
      </c>
      <c r="I49" s="77">
        <v>-1719.6471875</v>
      </c>
      <c r="J49" s="77">
        <v>0</v>
      </c>
      <c r="K49" s="77">
        <v>39.15</v>
      </c>
      <c r="L49" s="77">
        <v>-0.02</v>
      </c>
    </row>
    <row r="50" spans="2:12">
      <c r="B50" t="s">
        <v>722</v>
      </c>
      <c r="C50" t="s">
        <v>723</v>
      </c>
      <c r="D50" t="s">
        <v>126</v>
      </c>
      <c r="E50" t="s">
        <v>444</v>
      </c>
      <c r="F50" t="s">
        <v>109</v>
      </c>
      <c r="G50" s="77">
        <v>-442</v>
      </c>
      <c r="H50" s="77">
        <v>367187.5</v>
      </c>
      <c r="I50" s="77">
        <v>-5841.0645312500001</v>
      </c>
      <c r="J50" s="77">
        <v>0</v>
      </c>
      <c r="K50" s="77">
        <v>132.97</v>
      </c>
      <c r="L50" s="77">
        <v>-0.08</v>
      </c>
    </row>
    <row r="51" spans="2:12">
      <c r="B51" t="s">
        <v>231</v>
      </c>
      <c r="C51" s="16"/>
      <c r="D51" s="16"/>
      <c r="E51" s="16"/>
    </row>
    <row r="52" spans="2:12">
      <c r="B52" t="s">
        <v>285</v>
      </c>
      <c r="C52" s="16"/>
      <c r="D52" s="16"/>
      <c r="E52" s="16"/>
    </row>
    <row r="53" spans="2:12">
      <c r="B53" t="s">
        <v>286</v>
      </c>
      <c r="C53" s="16"/>
      <c r="D53" s="16"/>
      <c r="E53" s="16"/>
    </row>
    <row r="54" spans="2:12">
      <c r="B54" t="s">
        <v>287</v>
      </c>
      <c r="C54" s="16"/>
      <c r="D54" s="16"/>
      <c r="E54" s="16"/>
    </row>
    <row r="55" spans="2:12">
      <c r="C55" s="16"/>
      <c r="D55" s="16"/>
      <c r="E55" s="16"/>
    </row>
    <row r="56" spans="2:12">
      <c r="C56" s="16"/>
      <c r="D56" s="16"/>
      <c r="E56" s="16"/>
    </row>
    <row r="57" spans="2:12">
      <c r="C57" s="16"/>
      <c r="D57" s="16"/>
      <c r="E57" s="16"/>
    </row>
    <row r="58" spans="2:12">
      <c r="C58" s="16"/>
      <c r="D58" s="16"/>
      <c r="E58" s="16"/>
    </row>
    <row r="59" spans="2:12">
      <c r="C59" s="16"/>
      <c r="D59" s="16"/>
      <c r="E59" s="16"/>
    </row>
    <row r="60" spans="2:12">
      <c r="C60" s="16"/>
      <c r="D60" s="16"/>
      <c r="E60" s="16"/>
    </row>
    <row r="61" spans="2:12">
      <c r="C61" s="16"/>
      <c r="D61" s="16"/>
      <c r="E61" s="16"/>
    </row>
    <row r="62" spans="2:12">
      <c r="C62" s="16"/>
      <c r="D62" s="16"/>
      <c r="E62" s="16"/>
    </row>
    <row r="63" spans="2:12">
      <c r="C63" s="16"/>
      <c r="D63" s="16"/>
      <c r="E63" s="16"/>
    </row>
    <row r="64" spans="2:12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E15" sqref="E15:E2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198</v>
      </c>
    </row>
    <row r="2" spans="1:60">
      <c r="B2" s="2" t="s">
        <v>1</v>
      </c>
      <c r="C2" s="26" t="s">
        <v>1369</v>
      </c>
    </row>
    <row r="3" spans="1:60">
      <c r="B3" s="2" t="s">
        <v>2</v>
      </c>
      <c r="C3" t="s">
        <v>1370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103</v>
      </c>
      <c r="BF6" s="16" t="s">
        <v>104</v>
      </c>
      <c r="BH6" s="19" t="s">
        <v>105</v>
      </c>
    </row>
    <row r="7" spans="1:60" ht="26.25" customHeight="1">
      <c r="B7" s="101" t="s">
        <v>106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-760</v>
      </c>
      <c r="H11" s="25"/>
      <c r="I11" s="76">
        <v>23763.348031440033</v>
      </c>
      <c r="J11" s="76">
        <v>100</v>
      </c>
      <c r="K11" s="76">
        <v>0.34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207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224</v>
      </c>
      <c r="C13" t="s">
        <v>224</v>
      </c>
      <c r="D13" s="19"/>
      <c r="E13" t="s">
        <v>224</v>
      </c>
      <c r="F13" t="s">
        <v>224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229</v>
      </c>
      <c r="C14" s="19"/>
      <c r="D14" s="19"/>
      <c r="E14" s="19"/>
      <c r="F14" s="19"/>
      <c r="G14" s="79">
        <v>-760</v>
      </c>
      <c r="H14" s="19"/>
      <c r="I14" s="79">
        <v>23763.348031440033</v>
      </c>
      <c r="J14" s="79">
        <v>100</v>
      </c>
      <c r="K14" s="79">
        <v>0.34</v>
      </c>
      <c r="BF14" s="16" t="s">
        <v>129</v>
      </c>
    </row>
    <row r="15" spans="1:60">
      <c r="B15" t="s">
        <v>724</v>
      </c>
      <c r="C15" t="s">
        <v>725</v>
      </c>
      <c r="D15" t="s">
        <v>126</v>
      </c>
      <c r="E15" t="s">
        <v>1439</v>
      </c>
      <c r="F15" t="s">
        <v>109</v>
      </c>
      <c r="G15" s="77">
        <v>294</v>
      </c>
      <c r="H15" s="77">
        <v>42726.337091833426</v>
      </c>
      <c r="I15" s="77">
        <v>452.08993634891499</v>
      </c>
      <c r="J15" s="77">
        <v>1.9</v>
      </c>
      <c r="K15" s="77">
        <v>0.01</v>
      </c>
      <c r="BF15" s="16" t="s">
        <v>130</v>
      </c>
    </row>
    <row r="16" spans="1:60">
      <c r="B16" t="s">
        <v>726</v>
      </c>
      <c r="C16" t="s">
        <v>727</v>
      </c>
      <c r="D16" t="s">
        <v>126</v>
      </c>
      <c r="E16" t="s">
        <v>1439</v>
      </c>
      <c r="F16" t="s">
        <v>109</v>
      </c>
      <c r="G16" s="77">
        <v>182</v>
      </c>
      <c r="H16" s="77">
        <v>-106316.4</v>
      </c>
      <c r="I16" s="77">
        <v>-696.39155695199997</v>
      </c>
      <c r="J16" s="77">
        <v>-2.93</v>
      </c>
      <c r="K16" s="77">
        <v>-0.01</v>
      </c>
      <c r="BF16" s="16" t="s">
        <v>131</v>
      </c>
    </row>
    <row r="17" spans="2:58">
      <c r="B17" t="s">
        <v>728</v>
      </c>
      <c r="C17" t="s">
        <v>729</v>
      </c>
      <c r="D17" t="s">
        <v>126</v>
      </c>
      <c r="E17" t="s">
        <v>1439</v>
      </c>
      <c r="F17" t="s">
        <v>113</v>
      </c>
      <c r="G17" s="77">
        <v>29</v>
      </c>
      <c r="H17" s="77">
        <v>251250.00000000244</v>
      </c>
      <c r="I17" s="77">
        <v>307.14458250000303</v>
      </c>
      <c r="J17" s="77">
        <v>1.29</v>
      </c>
      <c r="K17" s="77">
        <v>0</v>
      </c>
      <c r="BF17" s="16" t="s">
        <v>132</v>
      </c>
    </row>
    <row r="18" spans="2:58">
      <c r="B18" t="s">
        <v>730</v>
      </c>
      <c r="C18" t="s">
        <v>731</v>
      </c>
      <c r="D18" t="s">
        <v>126</v>
      </c>
      <c r="E18" t="s">
        <v>1439</v>
      </c>
      <c r="F18" t="s">
        <v>205</v>
      </c>
      <c r="G18" s="77">
        <v>61</v>
      </c>
      <c r="H18" s="77">
        <v>-1310000.0000000035</v>
      </c>
      <c r="I18" s="77">
        <v>-368.22528000000102</v>
      </c>
      <c r="J18" s="77">
        <v>-1.55</v>
      </c>
      <c r="K18" s="77">
        <v>-0.01</v>
      </c>
      <c r="BF18" s="16" t="s">
        <v>133</v>
      </c>
    </row>
    <row r="19" spans="2:58">
      <c r="B19" t="s">
        <v>732</v>
      </c>
      <c r="C19" t="s">
        <v>733</v>
      </c>
      <c r="D19" t="s">
        <v>126</v>
      </c>
      <c r="E19" t="s">
        <v>1439</v>
      </c>
      <c r="F19" t="s">
        <v>109</v>
      </c>
      <c r="G19" s="77">
        <v>141</v>
      </c>
      <c r="H19" s="77">
        <v>167173.77787234358</v>
      </c>
      <c r="I19" s="77">
        <v>848.33838145321602</v>
      </c>
      <c r="J19" s="77">
        <v>3.57</v>
      </c>
      <c r="K19" s="77">
        <v>0.01</v>
      </c>
      <c r="BF19" s="16" t="s">
        <v>134</v>
      </c>
    </row>
    <row r="20" spans="2:58">
      <c r="B20" t="s">
        <v>734</v>
      </c>
      <c r="C20" t="s">
        <v>735</v>
      </c>
      <c r="D20" t="s">
        <v>126</v>
      </c>
      <c r="E20" t="s">
        <v>1439</v>
      </c>
      <c r="F20" t="s">
        <v>109</v>
      </c>
      <c r="G20" s="77">
        <v>-121</v>
      </c>
      <c r="H20" s="77">
        <v>-174218.8</v>
      </c>
      <c r="I20" s="77">
        <v>758.68628805200001</v>
      </c>
      <c r="J20" s="77">
        <v>3.19</v>
      </c>
      <c r="K20" s="77">
        <v>0.01</v>
      </c>
      <c r="BF20" s="16" t="s">
        <v>135</v>
      </c>
    </row>
    <row r="21" spans="2:58">
      <c r="B21" t="s">
        <v>736</v>
      </c>
      <c r="C21" t="s">
        <v>737</v>
      </c>
      <c r="D21" t="s">
        <v>126</v>
      </c>
      <c r="E21" t="s">
        <v>1439</v>
      </c>
      <c r="F21" t="s">
        <v>109</v>
      </c>
      <c r="G21" s="77">
        <v>-1442</v>
      </c>
      <c r="H21" s="77">
        <v>-429021.42246879142</v>
      </c>
      <c r="I21" s="77">
        <v>22265.173594287899</v>
      </c>
      <c r="J21" s="77">
        <v>93.7</v>
      </c>
      <c r="K21" s="77">
        <v>0.32</v>
      </c>
      <c r="BF21" s="16" t="s">
        <v>126</v>
      </c>
    </row>
    <row r="22" spans="2:58">
      <c r="B22" t="s">
        <v>738</v>
      </c>
      <c r="C22" t="s">
        <v>739</v>
      </c>
      <c r="D22" t="s">
        <v>126</v>
      </c>
      <c r="E22" t="s">
        <v>1439</v>
      </c>
      <c r="F22" t="s">
        <v>123</v>
      </c>
      <c r="G22" s="77">
        <v>96</v>
      </c>
      <c r="H22" s="77">
        <v>78660.156249999593</v>
      </c>
      <c r="I22" s="77">
        <v>196.532085749999</v>
      </c>
      <c r="J22" s="77">
        <v>0.83</v>
      </c>
      <c r="K22" s="77">
        <v>0</v>
      </c>
    </row>
    <row r="23" spans="2:58">
      <c r="B23" t="s">
        <v>231</v>
      </c>
      <c r="C23" s="19"/>
      <c r="D23" s="19"/>
      <c r="E23" s="19"/>
      <c r="F23" s="19"/>
      <c r="G23" s="19"/>
      <c r="H23" s="19"/>
    </row>
    <row r="24" spans="2:58">
      <c r="B24" t="s">
        <v>285</v>
      </c>
      <c r="C24" s="19"/>
      <c r="D24" s="19"/>
      <c r="E24" s="19"/>
      <c r="F24" s="19"/>
      <c r="G24" s="19"/>
      <c r="H24" s="19"/>
    </row>
    <row r="25" spans="2:58">
      <c r="B25" t="s">
        <v>286</v>
      </c>
      <c r="C25" s="19"/>
      <c r="D25" s="19"/>
      <c r="E25" s="19"/>
      <c r="F25" s="19"/>
      <c r="G25" s="19"/>
      <c r="H25" s="19"/>
    </row>
    <row r="26" spans="2:58">
      <c r="B26" t="s">
        <v>287</v>
      </c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1369</v>
      </c>
    </row>
    <row r="3" spans="2:81">
      <c r="B3" s="2" t="s">
        <v>2</v>
      </c>
      <c r="C3" t="s">
        <v>1370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207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740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224</v>
      </c>
      <c r="C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741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224</v>
      </c>
      <c r="C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742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743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224</v>
      </c>
      <c r="C19" t="s">
        <v>224</v>
      </c>
      <c r="E19" t="s">
        <v>224</v>
      </c>
      <c r="H19" s="77">
        <v>0</v>
      </c>
      <c r="I19" t="s">
        <v>224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744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224</v>
      </c>
      <c r="C21" t="s">
        <v>224</v>
      </c>
      <c r="E21" t="s">
        <v>224</v>
      </c>
      <c r="H21" s="77">
        <v>0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745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746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740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224</v>
      </c>
      <c r="C28" t="s">
        <v>224</v>
      </c>
      <c r="E28" t="s">
        <v>224</v>
      </c>
      <c r="H28" s="77">
        <v>0</v>
      </c>
      <c r="I28" t="s">
        <v>224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741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224</v>
      </c>
      <c r="C30" t="s">
        <v>224</v>
      </c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742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743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224</v>
      </c>
      <c r="C33" t="s">
        <v>224</v>
      </c>
      <c r="E33" t="s">
        <v>224</v>
      </c>
      <c r="H33" s="77">
        <v>0</v>
      </c>
      <c r="I33" t="s">
        <v>224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744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224</v>
      </c>
      <c r="C35" t="s">
        <v>224</v>
      </c>
      <c r="E35" t="s">
        <v>224</v>
      </c>
      <c r="H35" s="77">
        <v>0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745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224</v>
      </c>
      <c r="C37" t="s">
        <v>224</v>
      </c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746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224</v>
      </c>
      <c r="C39" t="s">
        <v>224</v>
      </c>
      <c r="E39" t="s">
        <v>224</v>
      </c>
      <c r="H39" s="77">
        <v>0</v>
      </c>
      <c r="I39" t="s">
        <v>224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231</v>
      </c>
    </row>
    <row r="41" spans="2:17">
      <c r="B41" t="s">
        <v>285</v>
      </c>
    </row>
    <row r="42" spans="2:17">
      <c r="B42" t="s">
        <v>286</v>
      </c>
    </row>
    <row r="43" spans="2:17">
      <c r="B43" t="s">
        <v>287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198</v>
      </c>
    </row>
    <row r="2" spans="2:72">
      <c r="B2" s="2" t="s">
        <v>1</v>
      </c>
      <c r="C2" s="26" t="s">
        <v>1369</v>
      </c>
    </row>
    <row r="3" spans="2:72">
      <c r="B3" s="2" t="s">
        <v>2</v>
      </c>
      <c r="C3" t="s">
        <v>1370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207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747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224</v>
      </c>
      <c r="C14" t="s">
        <v>224</v>
      </c>
      <c r="D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748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224</v>
      </c>
      <c r="C16" t="s">
        <v>224</v>
      </c>
      <c r="D16" t="s">
        <v>224</v>
      </c>
      <c r="G16" s="77">
        <v>0</v>
      </c>
      <c r="H16" t="s">
        <v>224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749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G18" s="77">
        <v>0</v>
      </c>
      <c r="H18" t="s">
        <v>224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750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G20" s="77">
        <v>0</v>
      </c>
      <c r="H20" t="s">
        <v>224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344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224</v>
      </c>
      <c r="C22" t="s">
        <v>224</v>
      </c>
      <c r="D22" t="s">
        <v>224</v>
      </c>
      <c r="G22" s="77">
        <v>0</v>
      </c>
      <c r="H22" t="s">
        <v>224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G25" s="77">
        <v>0</v>
      </c>
      <c r="H25" t="s">
        <v>224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751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224</v>
      </c>
      <c r="C27" t="s">
        <v>224</v>
      </c>
      <c r="D27" t="s">
        <v>224</v>
      </c>
      <c r="G27" s="77">
        <v>0</v>
      </c>
      <c r="H27" t="s">
        <v>224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285</v>
      </c>
    </row>
    <row r="29" spans="2:16">
      <c r="B29" t="s">
        <v>286</v>
      </c>
    </row>
    <row r="30" spans="2:16">
      <c r="B30" t="s">
        <v>287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1369</v>
      </c>
    </row>
    <row r="3" spans="2:65">
      <c r="B3" s="2" t="s">
        <v>2</v>
      </c>
      <c r="C3" t="s">
        <v>1370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207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752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J14" s="77">
        <v>0</v>
      </c>
      <c r="K14" t="s">
        <v>224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753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J16" s="77">
        <v>0</v>
      </c>
      <c r="K16" t="s">
        <v>224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J18" s="77">
        <v>0</v>
      </c>
      <c r="K18" t="s">
        <v>224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344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J20" s="77">
        <v>0</v>
      </c>
      <c r="K20" t="s">
        <v>224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754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J23" s="77">
        <v>0</v>
      </c>
      <c r="K23" t="s">
        <v>224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755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J25" s="77">
        <v>0</v>
      </c>
      <c r="K25" t="s">
        <v>224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231</v>
      </c>
      <c r="D26" s="16"/>
      <c r="E26" s="16"/>
      <c r="F26" s="16"/>
    </row>
    <row r="27" spans="2:19">
      <c r="B27" t="s">
        <v>285</v>
      </c>
      <c r="D27" s="16"/>
      <c r="E27" s="16"/>
      <c r="F27" s="16"/>
    </row>
    <row r="28" spans="2:19">
      <c r="B28" t="s">
        <v>286</v>
      </c>
      <c r="D28" s="16"/>
      <c r="E28" s="16"/>
      <c r="F28" s="16"/>
    </row>
    <row r="29" spans="2:19">
      <c r="B29" t="s">
        <v>287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1369</v>
      </c>
    </row>
    <row r="3" spans="2:81">
      <c r="B3" s="2" t="s">
        <v>2</v>
      </c>
      <c r="C3" t="s">
        <v>1370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5.96</v>
      </c>
      <c r="K11" s="7"/>
      <c r="L11" s="7"/>
      <c r="M11" s="76">
        <v>1.92</v>
      </c>
      <c r="N11" s="76">
        <v>332404045.76999998</v>
      </c>
      <c r="O11" s="7"/>
      <c r="P11" s="76">
        <v>394748.66727487702</v>
      </c>
      <c r="Q11" s="7"/>
      <c r="R11" s="76">
        <v>100</v>
      </c>
      <c r="S11" s="76">
        <v>5.6</v>
      </c>
      <c r="T11" s="35"/>
      <c r="BZ11" s="16"/>
      <c r="CC11" s="16"/>
    </row>
    <row r="12" spans="2:81">
      <c r="B12" s="78" t="s">
        <v>207</v>
      </c>
      <c r="C12" s="16"/>
      <c r="D12" s="16"/>
      <c r="E12" s="16"/>
      <c r="J12" s="79">
        <v>5.96</v>
      </c>
      <c r="M12" s="79">
        <v>1.92</v>
      </c>
      <c r="N12" s="79">
        <v>332404045.76999998</v>
      </c>
      <c r="P12" s="79">
        <v>394748.66727487702</v>
      </c>
      <c r="R12" s="79">
        <v>100</v>
      </c>
      <c r="S12" s="79">
        <v>5.6</v>
      </c>
    </row>
    <row r="13" spans="2:81">
      <c r="B13" s="78" t="s">
        <v>752</v>
      </c>
      <c r="C13" s="16"/>
      <c r="D13" s="16"/>
      <c r="E13" s="16"/>
      <c r="J13" s="79">
        <v>6.09</v>
      </c>
      <c r="M13" s="79">
        <v>1.1299999999999999</v>
      </c>
      <c r="N13" s="79">
        <v>217836708.55000001</v>
      </c>
      <c r="P13" s="79">
        <v>278702.12265346898</v>
      </c>
      <c r="R13" s="79">
        <v>70.599999999999994</v>
      </c>
      <c r="S13" s="79">
        <v>3.96</v>
      </c>
    </row>
    <row r="14" spans="2:81">
      <c r="B14" t="s">
        <v>756</v>
      </c>
      <c r="C14" t="s">
        <v>757</v>
      </c>
      <c r="D14" t="s">
        <v>126</v>
      </c>
      <c r="E14" t="s">
        <v>758</v>
      </c>
      <c r="F14" t="s">
        <v>130</v>
      </c>
      <c r="G14" t="s">
        <v>212</v>
      </c>
      <c r="H14" t="s">
        <v>213</v>
      </c>
      <c r="I14" t="s">
        <v>759</v>
      </c>
      <c r="J14" s="77">
        <v>8.51</v>
      </c>
      <c r="K14" t="s">
        <v>105</v>
      </c>
      <c r="L14" s="77">
        <v>4.9000000000000004</v>
      </c>
      <c r="M14" s="77">
        <v>1.41</v>
      </c>
      <c r="N14" s="77">
        <v>3801000</v>
      </c>
      <c r="O14" s="77">
        <v>164.97</v>
      </c>
      <c r="P14" s="77">
        <v>6270.5096999999996</v>
      </c>
      <c r="Q14" s="77">
        <v>0.19</v>
      </c>
      <c r="R14" s="77">
        <v>1.59</v>
      </c>
      <c r="S14" s="77">
        <v>0.09</v>
      </c>
    </row>
    <row r="15" spans="2:81">
      <c r="B15" t="s">
        <v>760</v>
      </c>
      <c r="C15" t="s">
        <v>761</v>
      </c>
      <c r="D15" t="s">
        <v>126</v>
      </c>
      <c r="E15" t="s">
        <v>758</v>
      </c>
      <c r="F15" t="s">
        <v>130</v>
      </c>
      <c r="G15" t="s">
        <v>212</v>
      </c>
      <c r="H15" t="s">
        <v>213</v>
      </c>
      <c r="I15" t="s">
        <v>762</v>
      </c>
      <c r="J15" s="77">
        <v>11.76</v>
      </c>
      <c r="K15" t="s">
        <v>105</v>
      </c>
      <c r="L15" s="77">
        <v>4.0999999999999996</v>
      </c>
      <c r="M15" s="77">
        <v>2.44</v>
      </c>
      <c r="N15" s="77">
        <v>73896370.870000005</v>
      </c>
      <c r="O15" s="77">
        <v>125.47</v>
      </c>
      <c r="P15" s="77">
        <v>92717.776530589006</v>
      </c>
      <c r="Q15" s="77">
        <v>1.7</v>
      </c>
      <c r="R15" s="77">
        <v>23.49</v>
      </c>
      <c r="S15" s="77">
        <v>1.32</v>
      </c>
    </row>
    <row r="16" spans="2:81">
      <c r="B16" t="s">
        <v>763</v>
      </c>
      <c r="C16" t="s">
        <v>764</v>
      </c>
      <c r="D16" t="s">
        <v>126</v>
      </c>
      <c r="E16" t="s">
        <v>765</v>
      </c>
      <c r="F16" t="s">
        <v>766</v>
      </c>
      <c r="G16" t="s">
        <v>767</v>
      </c>
      <c r="H16" t="s">
        <v>153</v>
      </c>
      <c r="I16" t="s">
        <v>768</v>
      </c>
      <c r="J16" s="77">
        <v>2.85</v>
      </c>
      <c r="K16" t="s">
        <v>105</v>
      </c>
      <c r="L16" s="77">
        <v>6</v>
      </c>
      <c r="M16" s="77">
        <v>0.44</v>
      </c>
      <c r="N16" s="77">
        <v>121927000</v>
      </c>
      <c r="O16" s="77">
        <v>124.75</v>
      </c>
      <c r="P16" s="77">
        <v>152103.9325</v>
      </c>
      <c r="Q16" s="77">
        <v>3.29</v>
      </c>
      <c r="R16" s="77">
        <v>38.53</v>
      </c>
      <c r="S16" s="77">
        <v>2.16</v>
      </c>
    </row>
    <row r="17" spans="2:19">
      <c r="B17" t="s">
        <v>769</v>
      </c>
      <c r="C17" t="s">
        <v>770</v>
      </c>
      <c r="D17" t="s">
        <v>126</v>
      </c>
      <c r="E17" t="s">
        <v>324</v>
      </c>
      <c r="F17" t="s">
        <v>130</v>
      </c>
      <c r="G17" t="s">
        <v>321</v>
      </c>
      <c r="H17" t="s">
        <v>213</v>
      </c>
      <c r="I17" t="s">
        <v>771</v>
      </c>
      <c r="J17" s="77">
        <v>4.3499999999999996</v>
      </c>
      <c r="K17" t="s">
        <v>105</v>
      </c>
      <c r="L17" s="77">
        <v>5.6</v>
      </c>
      <c r="M17" s="77">
        <v>0.49</v>
      </c>
      <c r="N17" s="77">
        <v>18212337.68</v>
      </c>
      <c r="O17" s="77">
        <v>151.6</v>
      </c>
      <c r="P17" s="77">
        <v>27609.903922879999</v>
      </c>
      <c r="Q17" s="77">
        <v>2.14</v>
      </c>
      <c r="R17" s="77">
        <v>6.99</v>
      </c>
      <c r="S17" s="77">
        <v>0.39</v>
      </c>
    </row>
    <row r="18" spans="2:19">
      <c r="B18" s="78" t="s">
        <v>753</v>
      </c>
      <c r="C18" s="16"/>
      <c r="D18" s="16"/>
      <c r="E18" s="16"/>
      <c r="J18" s="79">
        <v>5.14</v>
      </c>
      <c r="M18" s="79">
        <v>3.4</v>
      </c>
      <c r="N18" s="79">
        <v>68959299.459999993</v>
      </c>
      <c r="P18" s="79">
        <v>70426.747196801996</v>
      </c>
      <c r="R18" s="79">
        <v>17.84</v>
      </c>
      <c r="S18" s="79">
        <v>1</v>
      </c>
    </row>
    <row r="19" spans="2:19">
      <c r="B19" t="s">
        <v>772</v>
      </c>
      <c r="C19" t="s">
        <v>773</v>
      </c>
      <c r="D19" t="s">
        <v>126</v>
      </c>
      <c r="E19" t="s">
        <v>774</v>
      </c>
      <c r="F19" t="s">
        <v>320</v>
      </c>
      <c r="G19" t="s">
        <v>767</v>
      </c>
      <c r="H19" t="s">
        <v>153</v>
      </c>
      <c r="I19" t="s">
        <v>775</v>
      </c>
      <c r="J19" s="77">
        <v>5.63</v>
      </c>
      <c r="K19" t="s">
        <v>105</v>
      </c>
      <c r="L19" s="77">
        <v>3.1</v>
      </c>
      <c r="M19" s="77">
        <v>2.66</v>
      </c>
      <c r="N19" s="77">
        <v>19365299.57</v>
      </c>
      <c r="O19" s="77">
        <v>103.42</v>
      </c>
      <c r="P19" s="77">
        <v>20027.592815294</v>
      </c>
      <c r="Q19" s="77">
        <v>5.38</v>
      </c>
      <c r="R19" s="77">
        <v>5.07</v>
      </c>
      <c r="S19" s="77">
        <v>0.28000000000000003</v>
      </c>
    </row>
    <row r="20" spans="2:19">
      <c r="B20" t="s">
        <v>776</v>
      </c>
      <c r="C20" t="s">
        <v>777</v>
      </c>
      <c r="D20" t="s">
        <v>126</v>
      </c>
      <c r="E20" t="s">
        <v>778</v>
      </c>
      <c r="F20" t="s">
        <v>461</v>
      </c>
      <c r="G20" t="s">
        <v>337</v>
      </c>
      <c r="H20" t="s">
        <v>153</v>
      </c>
      <c r="I20" t="s">
        <v>779</v>
      </c>
      <c r="J20" s="77">
        <v>4.6900000000000004</v>
      </c>
      <c r="K20" t="s">
        <v>105</v>
      </c>
      <c r="L20" s="77">
        <v>3.85</v>
      </c>
      <c r="M20" s="77">
        <v>4.05</v>
      </c>
      <c r="N20" s="77">
        <v>26333000</v>
      </c>
      <c r="O20" s="77">
        <v>99.33</v>
      </c>
      <c r="P20" s="77">
        <v>26156.568899999998</v>
      </c>
      <c r="Q20" s="77">
        <v>2.0299999999999998</v>
      </c>
      <c r="R20" s="77">
        <v>6.63</v>
      </c>
      <c r="S20" s="77">
        <v>0.37</v>
      </c>
    </row>
    <row r="21" spans="2:19">
      <c r="B21" t="s">
        <v>780</v>
      </c>
      <c r="C21" t="s">
        <v>781</v>
      </c>
      <c r="D21" t="s">
        <v>126</v>
      </c>
      <c r="E21" t="s">
        <v>508</v>
      </c>
      <c r="F21" t="s">
        <v>320</v>
      </c>
      <c r="G21" t="s">
        <v>782</v>
      </c>
      <c r="H21" t="s">
        <v>213</v>
      </c>
      <c r="I21" t="s">
        <v>783</v>
      </c>
      <c r="J21" s="77">
        <v>5.13</v>
      </c>
      <c r="K21" t="s">
        <v>105</v>
      </c>
      <c r="L21" s="77">
        <v>3.55</v>
      </c>
      <c r="M21" s="77">
        <v>3.25</v>
      </c>
      <c r="N21" s="77">
        <v>14857000</v>
      </c>
      <c r="O21" s="77">
        <v>102.24</v>
      </c>
      <c r="P21" s="77">
        <v>15189.7968</v>
      </c>
      <c r="Q21" s="77">
        <v>4.6399999999999997</v>
      </c>
      <c r="R21" s="77">
        <v>3.85</v>
      </c>
      <c r="S21" s="77">
        <v>0.22</v>
      </c>
    </row>
    <row r="22" spans="2:19">
      <c r="B22" t="s">
        <v>784</v>
      </c>
      <c r="C22" t="s">
        <v>785</v>
      </c>
      <c r="D22" t="s">
        <v>126</v>
      </c>
      <c r="E22" t="s">
        <v>786</v>
      </c>
      <c r="F22" t="s">
        <v>787</v>
      </c>
      <c r="G22" t="s">
        <v>788</v>
      </c>
      <c r="H22" t="s">
        <v>153</v>
      </c>
      <c r="I22" t="s">
        <v>789</v>
      </c>
      <c r="J22" s="77">
        <v>5.37</v>
      </c>
      <c r="K22" t="s">
        <v>105</v>
      </c>
      <c r="L22" s="77">
        <v>4.5999999999999996</v>
      </c>
      <c r="M22" s="77">
        <v>3.41</v>
      </c>
      <c r="N22" s="77">
        <v>8403999.8900000006</v>
      </c>
      <c r="O22" s="77">
        <v>107.72</v>
      </c>
      <c r="P22" s="77">
        <v>9052.7886815080001</v>
      </c>
      <c r="Q22" s="77">
        <v>1.36</v>
      </c>
      <c r="R22" s="77">
        <v>2.29</v>
      </c>
      <c r="S22" s="77">
        <v>0.13</v>
      </c>
    </row>
    <row r="23" spans="2:19">
      <c r="B23" s="78" t="s">
        <v>290</v>
      </c>
      <c r="C23" s="16"/>
      <c r="D23" s="16"/>
      <c r="E23" s="16"/>
      <c r="J23" s="79">
        <v>6.43</v>
      </c>
      <c r="M23" s="79">
        <v>4.4400000000000004</v>
      </c>
      <c r="N23" s="79">
        <v>45608037.759999998</v>
      </c>
      <c r="P23" s="79">
        <v>45619.797424605997</v>
      </c>
      <c r="R23" s="79">
        <v>11.56</v>
      </c>
      <c r="S23" s="79">
        <v>0.65</v>
      </c>
    </row>
    <row r="24" spans="2:19">
      <c r="B24" t="s">
        <v>790</v>
      </c>
      <c r="C24" t="s">
        <v>791</v>
      </c>
      <c r="D24" t="s">
        <v>126</v>
      </c>
      <c r="E24" t="s">
        <v>792</v>
      </c>
      <c r="F24" t="s">
        <v>320</v>
      </c>
      <c r="G24" t="s">
        <v>793</v>
      </c>
      <c r="H24" t="s">
        <v>153</v>
      </c>
      <c r="I24" t="s">
        <v>794</v>
      </c>
      <c r="J24" s="77">
        <v>6.43</v>
      </c>
      <c r="K24" t="s">
        <v>105</v>
      </c>
      <c r="L24" s="77">
        <v>5.0999999999999996</v>
      </c>
      <c r="M24" s="77">
        <v>4.43</v>
      </c>
      <c r="N24" s="77">
        <v>45600000</v>
      </c>
      <c r="O24" s="77">
        <v>100.01</v>
      </c>
      <c r="P24" s="77">
        <v>45604.56</v>
      </c>
      <c r="Q24" s="77">
        <v>3.08</v>
      </c>
      <c r="R24" s="77">
        <v>11.55</v>
      </c>
      <c r="S24" s="77">
        <v>0.65</v>
      </c>
    </row>
    <row r="25" spans="2:19">
      <c r="B25" t="s">
        <v>795</v>
      </c>
      <c r="C25" t="s">
        <v>796</v>
      </c>
      <c r="D25" t="s">
        <v>126</v>
      </c>
      <c r="E25" t="s">
        <v>797</v>
      </c>
      <c r="F25" t="s">
        <v>130</v>
      </c>
      <c r="G25" t="s">
        <v>224</v>
      </c>
      <c r="H25" t="s">
        <v>455</v>
      </c>
      <c r="I25" t="s">
        <v>798</v>
      </c>
      <c r="J25" s="77">
        <v>4.25</v>
      </c>
      <c r="K25" t="s">
        <v>109</v>
      </c>
      <c r="L25" s="77">
        <v>3</v>
      </c>
      <c r="M25" s="77">
        <v>20.86</v>
      </c>
      <c r="N25" s="77">
        <v>6605</v>
      </c>
      <c r="O25" s="77">
        <v>50</v>
      </c>
      <c r="P25" s="77">
        <v>11.885697499999999</v>
      </c>
      <c r="Q25" s="77">
        <v>0</v>
      </c>
      <c r="R25" s="77">
        <v>0</v>
      </c>
      <c r="S25" s="77">
        <v>0</v>
      </c>
    </row>
    <row r="26" spans="2:19">
      <c r="B26" t="s">
        <v>799</v>
      </c>
      <c r="C26" t="s">
        <v>800</v>
      </c>
      <c r="D26" t="s">
        <v>126</v>
      </c>
      <c r="E26" t="s">
        <v>797</v>
      </c>
      <c r="F26" t="s">
        <v>130</v>
      </c>
      <c r="G26" t="s">
        <v>224</v>
      </c>
      <c r="H26" t="s">
        <v>455</v>
      </c>
      <c r="I26" t="s">
        <v>798</v>
      </c>
      <c r="J26" s="77">
        <v>1.34</v>
      </c>
      <c r="K26" t="s">
        <v>109</v>
      </c>
      <c r="L26" s="77">
        <v>4.26</v>
      </c>
      <c r="M26" s="77">
        <v>40.549999999999997</v>
      </c>
      <c r="N26" s="77">
        <v>1432.76</v>
      </c>
      <c r="O26" s="77">
        <v>65</v>
      </c>
      <c r="P26" s="77">
        <v>3.3517271059999998</v>
      </c>
      <c r="Q26" s="77">
        <v>0</v>
      </c>
      <c r="R26" s="77">
        <v>0</v>
      </c>
      <c r="S26" s="77">
        <v>0</v>
      </c>
    </row>
    <row r="27" spans="2:19">
      <c r="B27" s="78" t="s">
        <v>344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224</v>
      </c>
      <c r="C28" t="s">
        <v>224</v>
      </c>
      <c r="D28" s="16"/>
      <c r="E28" s="16"/>
      <c r="F28" t="s">
        <v>224</v>
      </c>
      <c r="G28" t="s">
        <v>224</v>
      </c>
      <c r="J28" s="77">
        <v>0</v>
      </c>
      <c r="K28" t="s">
        <v>224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229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s="78" t="s">
        <v>291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224</v>
      </c>
      <c r="C31" t="s">
        <v>224</v>
      </c>
      <c r="D31" s="16"/>
      <c r="E31" s="16"/>
      <c r="F31" t="s">
        <v>224</v>
      </c>
      <c r="G31" t="s">
        <v>224</v>
      </c>
      <c r="J31" s="77">
        <v>0</v>
      </c>
      <c r="K31" t="s">
        <v>224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s="78" t="s">
        <v>292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224</v>
      </c>
      <c r="C33" t="s">
        <v>224</v>
      </c>
      <c r="D33" s="16"/>
      <c r="E33" s="16"/>
      <c r="F33" t="s">
        <v>224</v>
      </c>
      <c r="G33" t="s">
        <v>224</v>
      </c>
      <c r="J33" s="77">
        <v>0</v>
      </c>
      <c r="K33" t="s">
        <v>224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231</v>
      </c>
      <c r="C34" s="16"/>
      <c r="D34" s="16"/>
      <c r="E34" s="16"/>
    </row>
    <row r="35" spans="2:19">
      <c r="B35" t="s">
        <v>285</v>
      </c>
      <c r="C35" s="16"/>
      <c r="D35" s="16"/>
      <c r="E35" s="16"/>
    </row>
    <row r="36" spans="2:19">
      <c r="B36" t="s">
        <v>286</v>
      </c>
      <c r="C36" s="16"/>
      <c r="D36" s="16"/>
      <c r="E36" s="16"/>
    </row>
    <row r="37" spans="2:19">
      <c r="B37" t="s">
        <v>287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198</v>
      </c>
    </row>
    <row r="2" spans="2:98">
      <c r="B2" s="2" t="s">
        <v>1</v>
      </c>
      <c r="C2" s="26" t="s">
        <v>1369</v>
      </c>
    </row>
    <row r="3" spans="2:98">
      <c r="B3" s="2" t="s">
        <v>2</v>
      </c>
      <c r="C3" t="s">
        <v>1370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311128.05</v>
      </c>
      <c r="I11" s="7"/>
      <c r="J11" s="76">
        <v>53699.141558984367</v>
      </c>
      <c r="K11" s="7"/>
      <c r="L11" s="76">
        <v>100</v>
      </c>
      <c r="M11" s="76">
        <v>0.76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207</v>
      </c>
      <c r="C12" s="16"/>
      <c r="D12" s="16"/>
      <c r="E12" s="16"/>
      <c r="H12" s="79">
        <v>261110.72</v>
      </c>
      <c r="J12" s="79">
        <v>1950.4532768023309</v>
      </c>
      <c r="L12" s="79">
        <v>3.63</v>
      </c>
      <c r="M12" s="79">
        <v>0.03</v>
      </c>
    </row>
    <row r="13" spans="2:98">
      <c r="B13" t="s">
        <v>801</v>
      </c>
      <c r="C13" t="s">
        <v>802</v>
      </c>
      <c r="D13" t="s">
        <v>126</v>
      </c>
      <c r="E13" t="s">
        <v>803</v>
      </c>
      <c r="F13" t="s">
        <v>579</v>
      </c>
      <c r="G13" t="s">
        <v>105</v>
      </c>
      <c r="H13" s="77">
        <v>1801.26</v>
      </c>
      <c r="I13" s="77">
        <v>54114.374000000003</v>
      </c>
      <c r="J13" s="77">
        <v>974.74057311240006</v>
      </c>
      <c r="K13" s="77">
        <v>0.94</v>
      </c>
      <c r="L13" s="77">
        <v>1.82</v>
      </c>
      <c r="M13" s="77">
        <v>0.01</v>
      </c>
    </row>
    <row r="14" spans="2:98">
      <c r="B14" t="s">
        <v>804</v>
      </c>
      <c r="C14" t="s">
        <v>805</v>
      </c>
      <c r="D14" t="s">
        <v>126</v>
      </c>
      <c r="E14" t="s">
        <v>806</v>
      </c>
      <c r="F14" t="s">
        <v>349</v>
      </c>
      <c r="G14" t="s">
        <v>109</v>
      </c>
      <c r="H14" s="77">
        <v>2046</v>
      </c>
      <c r="I14" s="77">
        <v>9.9999999999999995E-7</v>
      </c>
      <c r="J14" s="77">
        <v>7.3635539999999997E-8</v>
      </c>
      <c r="K14" s="77">
        <v>7.0000000000000007E-2</v>
      </c>
      <c r="L14" s="77">
        <v>0</v>
      </c>
      <c r="M14" s="77">
        <v>0</v>
      </c>
    </row>
    <row r="15" spans="2:98">
      <c r="B15" t="s">
        <v>807</v>
      </c>
      <c r="C15" t="s">
        <v>808</v>
      </c>
      <c r="D15" t="s">
        <v>126</v>
      </c>
      <c r="E15" t="s">
        <v>809</v>
      </c>
      <c r="F15" t="s">
        <v>320</v>
      </c>
      <c r="G15" t="s">
        <v>113</v>
      </c>
      <c r="H15" s="77">
        <v>55354.9</v>
      </c>
      <c r="I15" s="77">
        <v>250.43340000000015</v>
      </c>
      <c r="J15" s="77">
        <v>584.36892240902398</v>
      </c>
      <c r="K15" s="77">
        <v>0.65</v>
      </c>
      <c r="L15" s="77">
        <v>1.0900000000000001</v>
      </c>
      <c r="M15" s="77">
        <v>0.01</v>
      </c>
    </row>
    <row r="16" spans="2:98">
      <c r="B16" t="s">
        <v>810</v>
      </c>
      <c r="C16" t="s">
        <v>811</v>
      </c>
      <c r="D16" t="s">
        <v>126</v>
      </c>
      <c r="E16" t="s">
        <v>809</v>
      </c>
      <c r="F16" t="s">
        <v>320</v>
      </c>
      <c r="G16" t="s">
        <v>113</v>
      </c>
      <c r="H16" s="77">
        <v>9633</v>
      </c>
      <c r="I16" s="77">
        <v>280.48359999999951</v>
      </c>
      <c r="J16" s="77">
        <v>113.895830161495</v>
      </c>
      <c r="K16" s="77">
        <v>0.23</v>
      </c>
      <c r="L16" s="77">
        <v>0.21</v>
      </c>
      <c r="M16" s="77">
        <v>0</v>
      </c>
    </row>
    <row r="17" spans="2:13">
      <c r="B17" t="s">
        <v>812</v>
      </c>
      <c r="C17" t="s">
        <v>813</v>
      </c>
      <c r="D17" t="s">
        <v>126</v>
      </c>
      <c r="E17" t="s">
        <v>809</v>
      </c>
      <c r="F17" t="s">
        <v>320</v>
      </c>
      <c r="G17" t="s">
        <v>113</v>
      </c>
      <c r="H17" s="77">
        <v>34113.56</v>
      </c>
      <c r="I17" s="77">
        <v>190.40930000000026</v>
      </c>
      <c r="J17" s="77">
        <v>273.81295438287299</v>
      </c>
      <c r="K17" s="77">
        <v>0.8</v>
      </c>
      <c r="L17" s="77">
        <v>0.51</v>
      </c>
      <c r="M17" s="77">
        <v>0</v>
      </c>
    </row>
    <row r="18" spans="2:13">
      <c r="B18" t="s">
        <v>814</v>
      </c>
      <c r="C18" t="s">
        <v>815</v>
      </c>
      <c r="D18" t="s">
        <v>126</v>
      </c>
      <c r="E18" t="s">
        <v>809</v>
      </c>
      <c r="F18" t="s">
        <v>320</v>
      </c>
      <c r="G18" t="s">
        <v>113</v>
      </c>
      <c r="H18" s="77">
        <v>158061</v>
      </c>
      <c r="I18" s="77">
        <v>9.9999999999999995E-7</v>
      </c>
      <c r="J18" s="77">
        <v>6.6629033939999996E-6</v>
      </c>
      <c r="K18" s="77">
        <v>0.16</v>
      </c>
      <c r="L18" s="77">
        <v>0</v>
      </c>
      <c r="M18" s="77">
        <v>0</v>
      </c>
    </row>
    <row r="19" spans="2:13">
      <c r="B19" t="s">
        <v>816</v>
      </c>
      <c r="C19" t="s">
        <v>817</v>
      </c>
      <c r="D19" t="s">
        <v>126</v>
      </c>
      <c r="E19" t="s">
        <v>797</v>
      </c>
      <c r="F19" t="s">
        <v>130</v>
      </c>
      <c r="G19" t="s">
        <v>109</v>
      </c>
      <c r="H19" s="77">
        <v>101</v>
      </c>
      <c r="I19" s="77">
        <v>1000</v>
      </c>
      <c r="J19" s="77">
        <v>3.6349900000000002</v>
      </c>
      <c r="K19" s="77">
        <v>0.27</v>
      </c>
      <c r="L19" s="77">
        <v>0.01</v>
      </c>
      <c r="M19" s="77">
        <v>0</v>
      </c>
    </row>
    <row r="20" spans="2:13">
      <c r="B20" s="78" t="s">
        <v>229</v>
      </c>
      <c r="C20" s="16"/>
      <c r="D20" s="16"/>
      <c r="E20" s="16"/>
      <c r="H20" s="79">
        <v>50017.33</v>
      </c>
      <c r="J20" s="79">
        <v>51748.688282182033</v>
      </c>
      <c r="L20" s="79">
        <v>96.37</v>
      </c>
      <c r="M20" s="79">
        <v>0.73</v>
      </c>
    </row>
    <row r="21" spans="2:13">
      <c r="B21" s="78" t="s">
        <v>291</v>
      </c>
      <c r="C21" s="16"/>
      <c r="D21" s="16"/>
      <c r="E21" s="16"/>
      <c r="H21" s="79">
        <v>0</v>
      </c>
      <c r="J21" s="79">
        <v>0</v>
      </c>
      <c r="L21" s="79">
        <v>0</v>
      </c>
      <c r="M21" s="79">
        <v>0</v>
      </c>
    </row>
    <row r="22" spans="2:13">
      <c r="B22" t="s">
        <v>224</v>
      </c>
      <c r="C22" t="s">
        <v>224</v>
      </c>
      <c r="D22" s="16"/>
      <c r="E22" s="16"/>
      <c r="F22" t="s">
        <v>224</v>
      </c>
      <c r="G22" t="s">
        <v>224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</row>
    <row r="23" spans="2:13">
      <c r="B23" s="78" t="s">
        <v>292</v>
      </c>
      <c r="C23" s="16"/>
      <c r="D23" s="16"/>
      <c r="E23" s="16"/>
      <c r="H23" s="79">
        <v>50017.33</v>
      </c>
      <c r="J23" s="79">
        <v>51748.688282182033</v>
      </c>
      <c r="L23" s="79">
        <v>96.37</v>
      </c>
      <c r="M23" s="79">
        <v>0.73</v>
      </c>
    </row>
    <row r="24" spans="2:13">
      <c r="B24" t="s">
        <v>818</v>
      </c>
      <c r="C24" t="s">
        <v>819</v>
      </c>
      <c r="D24" t="s">
        <v>126</v>
      </c>
      <c r="E24" t="s">
        <v>820</v>
      </c>
      <c r="F24" t="s">
        <v>413</v>
      </c>
      <c r="G24" t="s">
        <v>113</v>
      </c>
      <c r="H24" s="77">
        <v>440</v>
      </c>
      <c r="I24" s="77">
        <v>1E-4</v>
      </c>
      <c r="J24" s="77">
        <v>1.854776E-6</v>
      </c>
      <c r="K24" s="77">
        <v>0.41</v>
      </c>
      <c r="L24" s="77">
        <v>0</v>
      </c>
      <c r="M24" s="77">
        <v>0</v>
      </c>
    </row>
    <row r="25" spans="2:13">
      <c r="B25" t="s">
        <v>821</v>
      </c>
      <c r="C25" t="s">
        <v>822</v>
      </c>
      <c r="D25" t="s">
        <v>126</v>
      </c>
      <c r="E25" t="s">
        <v>823</v>
      </c>
      <c r="F25" t="s">
        <v>413</v>
      </c>
      <c r="G25" t="s">
        <v>113</v>
      </c>
      <c r="H25" s="77">
        <v>1025</v>
      </c>
      <c r="I25" s="77">
        <v>301836.73499999882</v>
      </c>
      <c r="J25" s="77">
        <v>13041.716370369701</v>
      </c>
      <c r="K25" s="77">
        <v>10.25</v>
      </c>
      <c r="L25" s="77">
        <v>24.29</v>
      </c>
      <c r="M25" s="77">
        <v>0.19</v>
      </c>
    </row>
    <row r="26" spans="2:13">
      <c r="B26" t="s">
        <v>824</v>
      </c>
      <c r="C26" t="s">
        <v>825</v>
      </c>
      <c r="D26" t="s">
        <v>126</v>
      </c>
      <c r="E26" t="s">
        <v>826</v>
      </c>
      <c r="F26" t="s">
        <v>413</v>
      </c>
      <c r="G26" t="s">
        <v>113</v>
      </c>
      <c r="H26" s="77">
        <v>1445.41</v>
      </c>
      <c r="I26" s="77">
        <v>261469.20000000019</v>
      </c>
      <c r="J26" s="77">
        <v>15931.2694978653</v>
      </c>
      <c r="K26" s="77">
        <v>1.85</v>
      </c>
      <c r="L26" s="77">
        <v>29.67</v>
      </c>
      <c r="M26" s="77">
        <v>0.23</v>
      </c>
    </row>
    <row r="27" spans="2:13">
      <c r="B27" t="s">
        <v>827</v>
      </c>
      <c r="C27" t="s">
        <v>828</v>
      </c>
      <c r="D27" t="s">
        <v>126</v>
      </c>
      <c r="E27" t="s">
        <v>829</v>
      </c>
      <c r="F27" t="s">
        <v>413</v>
      </c>
      <c r="G27" t="s">
        <v>113</v>
      </c>
      <c r="H27" s="77">
        <v>43147</v>
      </c>
      <c r="I27" s="77">
        <v>11813.560999999991</v>
      </c>
      <c r="J27" s="77">
        <v>21486.724927949901</v>
      </c>
      <c r="K27" s="77">
        <v>5.26</v>
      </c>
      <c r="L27" s="77">
        <v>40.01</v>
      </c>
      <c r="M27" s="77">
        <v>0.3</v>
      </c>
    </row>
    <row r="28" spans="2:13">
      <c r="B28" t="s">
        <v>830</v>
      </c>
      <c r="C28" t="s">
        <v>831</v>
      </c>
      <c r="D28" t="s">
        <v>126</v>
      </c>
      <c r="E28" t="s">
        <v>832</v>
      </c>
      <c r="F28" t="s">
        <v>833</v>
      </c>
      <c r="G28" t="s">
        <v>109</v>
      </c>
      <c r="H28" s="77">
        <v>3959.92</v>
      </c>
      <c r="I28" s="77">
        <v>9044.3440000000337</v>
      </c>
      <c r="J28" s="77">
        <v>1288.97748414236</v>
      </c>
      <c r="K28" s="77">
        <v>1.01</v>
      </c>
      <c r="L28" s="77">
        <v>2.4</v>
      </c>
      <c r="M28" s="77">
        <v>0.02</v>
      </c>
    </row>
    <row r="29" spans="2:13">
      <c r="B29" t="s">
        <v>231</v>
      </c>
      <c r="C29" s="16"/>
      <c r="D29" s="16"/>
      <c r="E29" s="16"/>
    </row>
    <row r="30" spans="2:13">
      <c r="B30" t="s">
        <v>285</v>
      </c>
      <c r="C30" s="16"/>
      <c r="D30" s="16"/>
      <c r="E30" s="16"/>
    </row>
    <row r="31" spans="2:13">
      <c r="B31" t="s">
        <v>286</v>
      </c>
      <c r="C31" s="16"/>
      <c r="D31" s="16"/>
      <c r="E31" s="16"/>
    </row>
    <row r="32" spans="2:13">
      <c r="B32" t="s">
        <v>287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1369</v>
      </c>
    </row>
    <row r="3" spans="2:55">
      <c r="B3" s="2" t="s">
        <v>2</v>
      </c>
      <c r="C3" t="s">
        <v>1370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142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130467960.16</v>
      </c>
      <c r="G11" s="7"/>
      <c r="H11" s="76">
        <v>339914.07255516137</v>
      </c>
      <c r="I11" s="7"/>
      <c r="J11" s="76">
        <v>100</v>
      </c>
      <c r="K11" s="76">
        <v>4.82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207</v>
      </c>
      <c r="C12" s="16"/>
      <c r="F12" s="79">
        <v>85256440.290000007</v>
      </c>
      <c r="H12" s="79">
        <v>119668.64969098815</v>
      </c>
      <c r="J12" s="79">
        <v>35.21</v>
      </c>
      <c r="K12" s="79">
        <v>1.7</v>
      </c>
    </row>
    <row r="13" spans="2:55">
      <c r="B13" s="78" t="s">
        <v>834</v>
      </c>
      <c r="C13" s="16"/>
      <c r="F13" s="79">
        <v>4644363.8600000003</v>
      </c>
      <c r="H13" s="79">
        <v>19122.278633411865</v>
      </c>
      <c r="J13" s="79">
        <v>5.63</v>
      </c>
      <c r="K13" s="79">
        <v>0.27</v>
      </c>
    </row>
    <row r="14" spans="2:55">
      <c r="B14" t="s">
        <v>835</v>
      </c>
      <c r="C14" t="s">
        <v>836</v>
      </c>
      <c r="D14" t="s">
        <v>105</v>
      </c>
      <c r="E14" t="s">
        <v>837</v>
      </c>
      <c r="F14" s="77">
        <v>216041</v>
      </c>
      <c r="G14" s="77">
        <v>95.326400000000007</v>
      </c>
      <c r="H14" s="77">
        <v>205.94410782400001</v>
      </c>
      <c r="I14" s="77">
        <v>2.04</v>
      </c>
      <c r="J14" s="77">
        <v>0.06</v>
      </c>
      <c r="K14" s="77">
        <v>0</v>
      </c>
    </row>
    <row r="15" spans="2:55">
      <c r="B15" t="s">
        <v>838</v>
      </c>
      <c r="C15" t="s">
        <v>839</v>
      </c>
      <c r="D15" t="s">
        <v>109</v>
      </c>
      <c r="E15" t="s">
        <v>236</v>
      </c>
      <c r="F15" s="77">
        <v>326887.75</v>
      </c>
      <c r="G15" s="77">
        <v>158.708</v>
      </c>
      <c r="H15" s="77">
        <v>1867.1504399617299</v>
      </c>
      <c r="I15" s="77">
        <v>0.91</v>
      </c>
      <c r="J15" s="77">
        <v>0.55000000000000004</v>
      </c>
      <c r="K15" s="77">
        <v>0.03</v>
      </c>
    </row>
    <row r="16" spans="2:55">
      <c r="B16" t="s">
        <v>840</v>
      </c>
      <c r="C16" t="s">
        <v>841</v>
      </c>
      <c r="D16" t="s">
        <v>109</v>
      </c>
      <c r="E16" t="s">
        <v>842</v>
      </c>
      <c r="F16" s="77">
        <v>71527.5</v>
      </c>
      <c r="G16" s="77">
        <v>100</v>
      </c>
      <c r="H16" s="77">
        <v>257.42747250000002</v>
      </c>
      <c r="I16" s="77">
        <v>1.91</v>
      </c>
      <c r="J16" s="77">
        <v>0.08</v>
      </c>
      <c r="K16" s="77">
        <v>0</v>
      </c>
    </row>
    <row r="17" spans="2:11">
      <c r="B17" t="s">
        <v>843</v>
      </c>
      <c r="C17" t="s">
        <v>844</v>
      </c>
      <c r="D17" t="s">
        <v>109</v>
      </c>
      <c r="E17" t="s">
        <v>845</v>
      </c>
      <c r="F17" s="77">
        <v>1216600</v>
      </c>
      <c r="G17" s="77">
        <v>120.869</v>
      </c>
      <c r="H17" s="77">
        <v>5292.3016221460002</v>
      </c>
      <c r="I17" s="77">
        <v>1.1599999999999999</v>
      </c>
      <c r="J17" s="77">
        <v>1.56</v>
      </c>
      <c r="K17" s="77">
        <v>0.08</v>
      </c>
    </row>
    <row r="18" spans="2:11">
      <c r="B18" t="s">
        <v>846</v>
      </c>
      <c r="C18" t="s">
        <v>847</v>
      </c>
      <c r="D18" t="s">
        <v>109</v>
      </c>
      <c r="E18" t="s">
        <v>848</v>
      </c>
      <c r="F18" s="77">
        <v>16413.169999999998</v>
      </c>
      <c r="G18" s="77">
        <v>84.512</v>
      </c>
      <c r="H18" s="77">
        <v>49.922082531209597</v>
      </c>
      <c r="I18" s="77">
        <v>0.39</v>
      </c>
      <c r="J18" s="77">
        <v>0.01</v>
      </c>
      <c r="K18" s="77">
        <v>0</v>
      </c>
    </row>
    <row r="19" spans="2:11">
      <c r="B19" t="s">
        <v>849</v>
      </c>
      <c r="C19" t="s">
        <v>850</v>
      </c>
      <c r="D19" t="s">
        <v>109</v>
      </c>
      <c r="E19" t="s">
        <v>851</v>
      </c>
      <c r="F19" s="77">
        <v>264056</v>
      </c>
      <c r="G19" s="77">
        <v>143.51909999999958</v>
      </c>
      <c r="H19" s="77">
        <v>1363.9158901108999</v>
      </c>
      <c r="I19" s="77">
        <v>0.67</v>
      </c>
      <c r="J19" s="77">
        <v>0.4</v>
      </c>
      <c r="K19" s="77">
        <v>0.02</v>
      </c>
    </row>
    <row r="20" spans="2:11">
      <c r="B20" t="s">
        <v>852</v>
      </c>
      <c r="C20" t="s">
        <v>853</v>
      </c>
      <c r="D20" t="s">
        <v>109</v>
      </c>
      <c r="E20" t="s">
        <v>854</v>
      </c>
      <c r="F20" s="77">
        <v>465654</v>
      </c>
      <c r="G20" s="77">
        <v>141.61419999999987</v>
      </c>
      <c r="H20" s="77">
        <v>2373.2964405379298</v>
      </c>
      <c r="I20" s="77">
        <v>0.79</v>
      </c>
      <c r="J20" s="77">
        <v>0.7</v>
      </c>
      <c r="K20" s="77">
        <v>0.03</v>
      </c>
    </row>
    <row r="21" spans="2:11">
      <c r="B21" t="s">
        <v>855</v>
      </c>
      <c r="C21" t="s">
        <v>856</v>
      </c>
      <c r="D21" t="s">
        <v>109</v>
      </c>
      <c r="E21" t="s">
        <v>857</v>
      </c>
      <c r="F21" s="77">
        <v>1116762.74</v>
      </c>
      <c r="G21" s="77">
        <v>119.36999999999995</v>
      </c>
      <c r="H21" s="77">
        <v>4797.7537781740602</v>
      </c>
      <c r="I21" s="77">
        <v>1.37</v>
      </c>
      <c r="J21" s="77">
        <v>1.41</v>
      </c>
      <c r="K21" s="77">
        <v>7.0000000000000007E-2</v>
      </c>
    </row>
    <row r="22" spans="2:11">
      <c r="B22" t="s">
        <v>858</v>
      </c>
      <c r="C22" t="s">
        <v>859</v>
      </c>
      <c r="D22" t="s">
        <v>109</v>
      </c>
      <c r="E22" t="s">
        <v>236</v>
      </c>
      <c r="F22" s="77">
        <v>403438.37</v>
      </c>
      <c r="G22" s="77">
        <v>13.62</v>
      </c>
      <c r="H22" s="77">
        <v>197.75895327240599</v>
      </c>
      <c r="I22" s="77">
        <v>0.7</v>
      </c>
      <c r="J22" s="77">
        <v>0.06</v>
      </c>
      <c r="K22" s="77">
        <v>0</v>
      </c>
    </row>
    <row r="23" spans="2:11">
      <c r="B23" t="s">
        <v>860</v>
      </c>
      <c r="C23" t="s">
        <v>861</v>
      </c>
      <c r="D23" t="s">
        <v>109</v>
      </c>
      <c r="E23" t="s">
        <v>862</v>
      </c>
      <c r="F23" s="77">
        <v>425150</v>
      </c>
      <c r="G23" s="77">
        <v>150.54300000000001</v>
      </c>
      <c r="H23" s="77">
        <v>2303.4807986354999</v>
      </c>
      <c r="I23" s="77">
        <v>0.52</v>
      </c>
      <c r="J23" s="77">
        <v>0.68</v>
      </c>
      <c r="K23" s="77">
        <v>0.03</v>
      </c>
    </row>
    <row r="24" spans="2:11">
      <c r="B24" t="s">
        <v>863</v>
      </c>
      <c r="C24" t="s">
        <v>864</v>
      </c>
      <c r="D24" t="s">
        <v>109</v>
      </c>
      <c r="E24" t="s">
        <v>865</v>
      </c>
      <c r="F24" s="77">
        <v>121833.33</v>
      </c>
      <c r="G24" s="77">
        <v>94.264000000000053</v>
      </c>
      <c r="H24" s="77">
        <v>413.32704771812899</v>
      </c>
      <c r="I24" s="77">
        <v>0.49</v>
      </c>
      <c r="J24" s="77">
        <v>0.12</v>
      </c>
      <c r="K24" s="77">
        <v>0.01</v>
      </c>
    </row>
    <row r="25" spans="2:11">
      <c r="B25" s="78" t="s">
        <v>866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224</v>
      </c>
      <c r="C26" t="s">
        <v>224</v>
      </c>
      <c r="D26" t="s">
        <v>224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867</v>
      </c>
      <c r="C27" s="16"/>
      <c r="F27" s="79">
        <v>8658711.3599999994</v>
      </c>
      <c r="H27" s="79">
        <v>11244.702016063638</v>
      </c>
      <c r="J27" s="79">
        <v>3.31</v>
      </c>
      <c r="K27" s="79">
        <v>0.16</v>
      </c>
    </row>
    <row r="28" spans="2:11">
      <c r="B28" t="s">
        <v>868</v>
      </c>
      <c r="C28" t="s">
        <v>869</v>
      </c>
      <c r="D28" t="s">
        <v>109</v>
      </c>
      <c r="E28" t="s">
        <v>870</v>
      </c>
      <c r="F28" s="77">
        <v>403115.24</v>
      </c>
      <c r="G28" s="77">
        <v>128.48100000000031</v>
      </c>
      <c r="H28" s="77">
        <v>1864.01744292434</v>
      </c>
      <c r="I28" s="77">
        <v>1.87</v>
      </c>
      <c r="J28" s="77">
        <v>0.55000000000000004</v>
      </c>
      <c r="K28" s="77">
        <v>0.03</v>
      </c>
    </row>
    <row r="29" spans="2:11">
      <c r="B29" t="s">
        <v>871</v>
      </c>
      <c r="C29" t="s">
        <v>872</v>
      </c>
      <c r="D29" t="s">
        <v>109</v>
      </c>
      <c r="E29" t="s">
        <v>236</v>
      </c>
      <c r="F29" s="77">
        <v>5744.12</v>
      </c>
      <c r="G29" s="77">
        <v>654.58500000000004</v>
      </c>
      <c r="H29" s="77">
        <v>135.322932299298</v>
      </c>
      <c r="I29" s="77">
        <v>0.45</v>
      </c>
      <c r="J29" s="77">
        <v>0.04</v>
      </c>
      <c r="K29" s="77">
        <v>0</v>
      </c>
    </row>
    <row r="30" spans="2:11">
      <c r="B30" t="s">
        <v>873</v>
      </c>
      <c r="C30" t="s">
        <v>874</v>
      </c>
      <c r="D30" t="s">
        <v>105</v>
      </c>
      <c r="E30" t="s">
        <v>875</v>
      </c>
      <c r="F30" s="77">
        <v>8249852</v>
      </c>
      <c r="G30" s="77">
        <v>112.06699999999999</v>
      </c>
      <c r="H30" s="77">
        <v>9245.3616408399994</v>
      </c>
      <c r="I30" s="77">
        <v>7.68</v>
      </c>
      <c r="J30" s="77">
        <v>2.72</v>
      </c>
      <c r="K30" s="77">
        <v>0.13</v>
      </c>
    </row>
    <row r="31" spans="2:11">
      <c r="B31" s="78" t="s">
        <v>876</v>
      </c>
      <c r="C31" s="16"/>
      <c r="F31" s="79">
        <v>71953365.069999993</v>
      </c>
      <c r="H31" s="79">
        <v>89301.66904151265</v>
      </c>
      <c r="J31" s="79">
        <v>26.27</v>
      </c>
      <c r="K31" s="79">
        <v>1.27</v>
      </c>
    </row>
    <row r="32" spans="2:11">
      <c r="B32" t="s">
        <v>877</v>
      </c>
      <c r="C32" t="s">
        <v>878</v>
      </c>
      <c r="D32" t="s">
        <v>109</v>
      </c>
      <c r="E32" t="s">
        <v>879</v>
      </c>
      <c r="F32" s="77">
        <v>62610</v>
      </c>
      <c r="G32" s="77">
        <v>141.38319999999999</v>
      </c>
      <c r="H32" s="77">
        <v>318.58355745047999</v>
      </c>
      <c r="I32" s="77">
        <v>1.31</v>
      </c>
      <c r="J32" s="77">
        <v>0.09</v>
      </c>
      <c r="K32" s="77">
        <v>0</v>
      </c>
    </row>
    <row r="33" spans="2:11">
      <c r="B33" t="s">
        <v>880</v>
      </c>
      <c r="C33" t="s">
        <v>881</v>
      </c>
      <c r="D33" t="s">
        <v>105</v>
      </c>
      <c r="E33" t="s">
        <v>882</v>
      </c>
      <c r="F33" s="77">
        <v>6043742</v>
      </c>
      <c r="G33" s="77">
        <v>141.53</v>
      </c>
      <c r="H33" s="77">
        <v>8553.7080526000009</v>
      </c>
      <c r="I33" s="77">
        <v>3.64</v>
      </c>
      <c r="J33" s="77">
        <v>2.52</v>
      </c>
      <c r="K33" s="77">
        <v>0.12</v>
      </c>
    </row>
    <row r="34" spans="2:11">
      <c r="B34" t="s">
        <v>883</v>
      </c>
      <c r="C34" t="s">
        <v>884</v>
      </c>
      <c r="D34" t="s">
        <v>105</v>
      </c>
      <c r="E34" t="s">
        <v>885</v>
      </c>
      <c r="F34" s="77">
        <v>7958658.79</v>
      </c>
      <c r="G34" s="77">
        <v>107.85299999999999</v>
      </c>
      <c r="H34" s="77">
        <v>8583.6522647787006</v>
      </c>
      <c r="I34" s="77">
        <v>1.82</v>
      </c>
      <c r="J34" s="77">
        <v>2.5299999999999998</v>
      </c>
      <c r="K34" s="77">
        <v>0.12</v>
      </c>
    </row>
    <row r="35" spans="2:11">
      <c r="B35" t="s">
        <v>886</v>
      </c>
      <c r="C35" t="s">
        <v>887</v>
      </c>
      <c r="D35" t="s">
        <v>109</v>
      </c>
      <c r="E35" t="s">
        <v>236</v>
      </c>
      <c r="F35" s="77">
        <v>155868</v>
      </c>
      <c r="G35" s="77">
        <v>47.417999999999999</v>
      </c>
      <c r="H35" s="77">
        <v>266.00024817576002</v>
      </c>
      <c r="I35" s="77">
        <v>0.27</v>
      </c>
      <c r="J35" s="77">
        <v>0.08</v>
      </c>
      <c r="K35" s="77">
        <v>0</v>
      </c>
    </row>
    <row r="36" spans="2:11">
      <c r="B36" t="s">
        <v>888</v>
      </c>
      <c r="C36" t="s">
        <v>889</v>
      </c>
      <c r="D36" t="s">
        <v>105</v>
      </c>
      <c r="E36" t="s">
        <v>890</v>
      </c>
      <c r="F36" s="77">
        <v>8058194.29</v>
      </c>
      <c r="G36" s="77">
        <v>114.815</v>
      </c>
      <c r="H36" s="77">
        <v>9252.0157740635004</v>
      </c>
      <c r="I36" s="77">
        <v>6.54</v>
      </c>
      <c r="J36" s="77">
        <v>2.72</v>
      </c>
      <c r="K36" s="77">
        <v>0.13</v>
      </c>
    </row>
    <row r="37" spans="2:11">
      <c r="B37" t="s">
        <v>891</v>
      </c>
      <c r="C37" t="s">
        <v>892</v>
      </c>
      <c r="D37" t="s">
        <v>105</v>
      </c>
      <c r="E37" t="s">
        <v>893</v>
      </c>
      <c r="F37" s="77">
        <v>5786980.9900000002</v>
      </c>
      <c r="G37" s="77">
        <v>106.18851000000002</v>
      </c>
      <c r="H37" s="77">
        <v>6145.1088872642504</v>
      </c>
      <c r="I37" s="77">
        <v>2.39</v>
      </c>
      <c r="J37" s="77">
        <v>1.81</v>
      </c>
      <c r="K37" s="77">
        <v>0.09</v>
      </c>
    </row>
    <row r="38" spans="2:11">
      <c r="B38" t="s">
        <v>894</v>
      </c>
      <c r="C38" t="s">
        <v>895</v>
      </c>
      <c r="D38" t="s">
        <v>105</v>
      </c>
      <c r="E38" t="s">
        <v>896</v>
      </c>
      <c r="F38" s="77">
        <v>1563921.82</v>
      </c>
      <c r="G38" s="77">
        <v>101.015</v>
      </c>
      <c r="H38" s="77">
        <v>1579.7956264730001</v>
      </c>
      <c r="I38" s="77">
        <v>1.3</v>
      </c>
      <c r="J38" s="77">
        <v>0.46</v>
      </c>
      <c r="K38" s="77">
        <v>0.02</v>
      </c>
    </row>
    <row r="39" spans="2:11">
      <c r="B39" t="s">
        <v>897</v>
      </c>
      <c r="C39" t="s">
        <v>898</v>
      </c>
      <c r="D39" t="s">
        <v>105</v>
      </c>
      <c r="E39" t="s">
        <v>899</v>
      </c>
      <c r="F39" s="77">
        <v>818455.99</v>
      </c>
      <c r="G39" s="77">
        <v>98.455200000000005</v>
      </c>
      <c r="H39" s="77">
        <v>805.81248186647997</v>
      </c>
      <c r="I39" s="77">
        <v>0.91</v>
      </c>
      <c r="J39" s="77">
        <v>0.24</v>
      </c>
      <c r="K39" s="77">
        <v>0.01</v>
      </c>
    </row>
    <row r="40" spans="2:11">
      <c r="B40" t="s">
        <v>900</v>
      </c>
      <c r="C40" t="s">
        <v>901</v>
      </c>
      <c r="D40" t="s">
        <v>105</v>
      </c>
      <c r="E40" t="s">
        <v>902</v>
      </c>
      <c r="F40" s="77">
        <v>1053112</v>
      </c>
      <c r="G40" s="77">
        <v>104.874</v>
      </c>
      <c r="H40" s="77">
        <v>1104.44067888</v>
      </c>
      <c r="I40" s="77">
        <v>0.88</v>
      </c>
      <c r="J40" s="77">
        <v>0.32</v>
      </c>
      <c r="K40" s="77">
        <v>0.02</v>
      </c>
    </row>
    <row r="41" spans="2:11">
      <c r="B41" t="s">
        <v>903</v>
      </c>
      <c r="C41" t="s">
        <v>904</v>
      </c>
      <c r="D41" t="s">
        <v>105</v>
      </c>
      <c r="E41" t="s">
        <v>905</v>
      </c>
      <c r="F41" s="77">
        <v>9304527</v>
      </c>
      <c r="G41" s="77">
        <v>128.31549999999999</v>
      </c>
      <c r="H41" s="77">
        <v>11939.150342684999</v>
      </c>
      <c r="I41" s="77">
        <v>5.5</v>
      </c>
      <c r="J41" s="77">
        <v>3.51</v>
      </c>
      <c r="K41" s="77">
        <v>0.17</v>
      </c>
    </row>
    <row r="42" spans="2:11">
      <c r="B42" t="s">
        <v>906</v>
      </c>
      <c r="C42" t="s">
        <v>907</v>
      </c>
      <c r="D42" t="s">
        <v>109</v>
      </c>
      <c r="E42" t="s">
        <v>236</v>
      </c>
      <c r="F42" s="77">
        <v>140151</v>
      </c>
      <c r="G42" s="77">
        <v>60.83</v>
      </c>
      <c r="H42" s="77">
        <v>306.82861802669998</v>
      </c>
      <c r="I42" s="77">
        <v>0.64</v>
      </c>
      <c r="J42" s="77">
        <v>0.09</v>
      </c>
      <c r="K42" s="77">
        <v>0</v>
      </c>
    </row>
    <row r="43" spans="2:11">
      <c r="B43" t="s">
        <v>908</v>
      </c>
      <c r="C43" t="s">
        <v>909</v>
      </c>
      <c r="D43" t="s">
        <v>105</v>
      </c>
      <c r="E43" t="s">
        <v>910</v>
      </c>
      <c r="F43" s="77">
        <v>5068931.43</v>
      </c>
      <c r="G43" s="77">
        <v>157.816</v>
      </c>
      <c r="H43" s="77">
        <v>7999.5848255687997</v>
      </c>
      <c r="I43" s="77">
        <v>1.77</v>
      </c>
      <c r="J43" s="77">
        <v>2.35</v>
      </c>
      <c r="K43" s="77">
        <v>0.11</v>
      </c>
    </row>
    <row r="44" spans="2:11">
      <c r="B44" t="s">
        <v>911</v>
      </c>
      <c r="C44" t="s">
        <v>912</v>
      </c>
      <c r="D44" t="s">
        <v>105</v>
      </c>
      <c r="E44" t="s">
        <v>913</v>
      </c>
      <c r="F44" s="77">
        <v>325703.21999999997</v>
      </c>
      <c r="G44" s="77">
        <v>223.745</v>
      </c>
      <c r="H44" s="77">
        <v>728.74466958899995</v>
      </c>
      <c r="I44" s="77">
        <v>2.0099999999999998</v>
      </c>
      <c r="J44" s="77">
        <v>0.21</v>
      </c>
      <c r="K44" s="77">
        <v>0.01</v>
      </c>
    </row>
    <row r="45" spans="2:11">
      <c r="B45" t="s">
        <v>914</v>
      </c>
      <c r="C45" t="s">
        <v>915</v>
      </c>
      <c r="D45" t="s">
        <v>105</v>
      </c>
      <c r="E45" t="s">
        <v>916</v>
      </c>
      <c r="F45" s="77">
        <v>11486061.75</v>
      </c>
      <c r="G45" s="77">
        <v>109.331</v>
      </c>
      <c r="H45" s="77">
        <v>12557.8261718925</v>
      </c>
      <c r="I45" s="77">
        <v>2.19</v>
      </c>
      <c r="J45" s="77">
        <v>3.69</v>
      </c>
      <c r="K45" s="77">
        <v>0.18</v>
      </c>
    </row>
    <row r="46" spans="2:11">
      <c r="B46" t="s">
        <v>914</v>
      </c>
      <c r="C46" t="s">
        <v>917</v>
      </c>
      <c r="D46" t="s">
        <v>105</v>
      </c>
      <c r="E46" t="s">
        <v>918</v>
      </c>
      <c r="F46" s="77">
        <v>1000680.79</v>
      </c>
      <c r="G46" s="77">
        <v>100.46899999999999</v>
      </c>
      <c r="H46" s="77">
        <v>1005.3739829051</v>
      </c>
      <c r="I46" s="77">
        <v>0.17</v>
      </c>
      <c r="J46" s="77">
        <v>0.3</v>
      </c>
      <c r="K46" s="77">
        <v>0.01</v>
      </c>
    </row>
    <row r="47" spans="2:11">
      <c r="B47" t="s">
        <v>919</v>
      </c>
      <c r="C47" t="s">
        <v>920</v>
      </c>
      <c r="D47" t="s">
        <v>105</v>
      </c>
      <c r="E47" t="s">
        <v>921</v>
      </c>
      <c r="F47" s="77">
        <v>5017265</v>
      </c>
      <c r="G47" s="77">
        <v>118.535</v>
      </c>
      <c r="H47" s="77">
        <v>5947.2150677500003</v>
      </c>
      <c r="I47" s="77">
        <v>1.92</v>
      </c>
      <c r="J47" s="77">
        <v>1.75</v>
      </c>
      <c r="K47" s="77">
        <v>0.08</v>
      </c>
    </row>
    <row r="48" spans="2:11">
      <c r="B48" t="s">
        <v>922</v>
      </c>
      <c r="C48" t="s">
        <v>923</v>
      </c>
      <c r="D48" t="s">
        <v>105</v>
      </c>
      <c r="E48" t="s">
        <v>924</v>
      </c>
      <c r="F48" s="77">
        <v>1479127</v>
      </c>
      <c r="G48" s="77">
        <v>104.58499999999999</v>
      </c>
      <c r="H48" s="77">
        <v>1546.94497295</v>
      </c>
      <c r="I48" s="77">
        <v>1.1299999999999999</v>
      </c>
      <c r="J48" s="77">
        <v>0.46</v>
      </c>
      <c r="K48" s="77">
        <v>0.02</v>
      </c>
    </row>
    <row r="49" spans="2:11">
      <c r="B49" t="s">
        <v>925</v>
      </c>
      <c r="C49" t="s">
        <v>926</v>
      </c>
      <c r="D49" t="s">
        <v>105</v>
      </c>
      <c r="E49" t="s">
        <v>927</v>
      </c>
      <c r="F49" s="77">
        <v>4619557</v>
      </c>
      <c r="G49" s="77">
        <v>135.90100000000001</v>
      </c>
      <c r="H49" s="77">
        <v>6278.0241585699996</v>
      </c>
      <c r="I49" s="77">
        <v>0.89</v>
      </c>
      <c r="J49" s="77">
        <v>1.85</v>
      </c>
      <c r="K49" s="77">
        <v>0.09</v>
      </c>
    </row>
    <row r="50" spans="2:11">
      <c r="B50" t="s">
        <v>928</v>
      </c>
      <c r="C50" t="s">
        <v>929</v>
      </c>
      <c r="D50" t="s">
        <v>105</v>
      </c>
      <c r="E50" t="s">
        <v>918</v>
      </c>
      <c r="F50" s="77">
        <v>1458190</v>
      </c>
      <c r="G50" s="77">
        <v>137.744</v>
      </c>
      <c r="H50" s="77">
        <v>2008.5692336</v>
      </c>
      <c r="I50" s="77">
        <v>0.26</v>
      </c>
      <c r="J50" s="77">
        <v>0.59</v>
      </c>
      <c r="K50" s="77">
        <v>0.03</v>
      </c>
    </row>
    <row r="51" spans="2:11">
      <c r="B51" t="s">
        <v>930</v>
      </c>
      <c r="C51" t="s">
        <v>931</v>
      </c>
      <c r="D51" t="s">
        <v>105</v>
      </c>
      <c r="E51" t="s">
        <v>932</v>
      </c>
      <c r="F51" s="77">
        <v>110199</v>
      </c>
      <c r="G51" s="77">
        <v>100</v>
      </c>
      <c r="H51" s="77">
        <v>110.199</v>
      </c>
      <c r="I51" s="77">
        <v>2.11</v>
      </c>
      <c r="J51" s="77">
        <v>0.03</v>
      </c>
      <c r="K51" s="77">
        <v>0</v>
      </c>
    </row>
    <row r="52" spans="2:11">
      <c r="B52" t="s">
        <v>933</v>
      </c>
      <c r="C52" t="s">
        <v>934</v>
      </c>
      <c r="D52" t="s">
        <v>109</v>
      </c>
      <c r="E52" t="s">
        <v>935</v>
      </c>
      <c r="F52" s="77">
        <v>441428</v>
      </c>
      <c r="G52" s="77">
        <v>142.51219999999975</v>
      </c>
      <c r="H52" s="77">
        <v>2264.09042642338</v>
      </c>
      <c r="I52" s="77">
        <v>0.87</v>
      </c>
      <c r="J52" s="77">
        <v>0.67</v>
      </c>
      <c r="K52" s="77">
        <v>0.03</v>
      </c>
    </row>
    <row r="53" spans="2:11">
      <c r="B53" s="78" t="s">
        <v>229</v>
      </c>
      <c r="C53" s="16"/>
      <c r="F53" s="79">
        <v>45211519.869999997</v>
      </c>
      <c r="H53" s="79">
        <v>220245.42286417322</v>
      </c>
      <c r="J53" s="79">
        <v>64.790000000000006</v>
      </c>
      <c r="K53" s="79">
        <v>3.13</v>
      </c>
    </row>
    <row r="54" spans="2:11">
      <c r="B54" s="78" t="s">
        <v>936</v>
      </c>
      <c r="C54" s="16"/>
      <c r="F54" s="79">
        <v>1152907</v>
      </c>
      <c r="H54" s="79">
        <v>6287.0379863536</v>
      </c>
      <c r="J54" s="79">
        <v>1.85</v>
      </c>
      <c r="K54" s="79">
        <v>0.09</v>
      </c>
    </row>
    <row r="55" spans="2:11">
      <c r="B55" t="s">
        <v>937</v>
      </c>
      <c r="C55" t="s">
        <v>938</v>
      </c>
      <c r="D55" t="s">
        <v>109</v>
      </c>
      <c r="E55" t="s">
        <v>939</v>
      </c>
      <c r="F55" s="77">
        <v>1152907</v>
      </c>
      <c r="G55" s="77">
        <v>151.52000000000001</v>
      </c>
      <c r="H55" s="77">
        <v>6287.0379863536</v>
      </c>
      <c r="I55" s="77">
        <v>1.22</v>
      </c>
      <c r="J55" s="77">
        <v>1.85</v>
      </c>
      <c r="K55" s="77">
        <v>0.09</v>
      </c>
    </row>
    <row r="56" spans="2:11">
      <c r="B56" s="78" t="s">
        <v>940</v>
      </c>
      <c r="C56" s="16"/>
      <c r="F56" s="79">
        <v>5866919.6900000004</v>
      </c>
      <c r="H56" s="79">
        <v>58118.709776852171</v>
      </c>
      <c r="J56" s="79">
        <v>17.100000000000001</v>
      </c>
      <c r="K56" s="79">
        <v>0.82</v>
      </c>
    </row>
    <row r="57" spans="2:11">
      <c r="B57" t="s">
        <v>941</v>
      </c>
      <c r="C57" t="s">
        <v>942</v>
      </c>
      <c r="D57" t="s">
        <v>109</v>
      </c>
      <c r="E57" t="s">
        <v>943</v>
      </c>
      <c r="F57" s="77">
        <v>1730</v>
      </c>
      <c r="G57" s="77">
        <v>111875.42</v>
      </c>
      <c r="H57" s="77">
        <v>6965.6657128340003</v>
      </c>
      <c r="I57" s="77">
        <v>0.21</v>
      </c>
      <c r="J57" s="77">
        <v>2.0499999999999998</v>
      </c>
      <c r="K57" s="77">
        <v>0.1</v>
      </c>
    </row>
    <row r="58" spans="2:11">
      <c r="B58" t="s">
        <v>944</v>
      </c>
      <c r="C58" t="s">
        <v>945</v>
      </c>
      <c r="D58" t="s">
        <v>109</v>
      </c>
      <c r="E58" t="s">
        <v>946</v>
      </c>
      <c r="F58" s="77">
        <v>1047</v>
      </c>
      <c r="G58" s="77">
        <v>101494</v>
      </c>
      <c r="H58" s="77">
        <v>3824.4492058199999</v>
      </c>
      <c r="I58" s="77">
        <v>2.09</v>
      </c>
      <c r="J58" s="77">
        <v>1.1299999999999999</v>
      </c>
      <c r="K58" s="77">
        <v>0.05</v>
      </c>
    </row>
    <row r="59" spans="2:11">
      <c r="B59" t="s">
        <v>947</v>
      </c>
      <c r="C59" t="s">
        <v>948</v>
      </c>
      <c r="D59" t="s">
        <v>109</v>
      </c>
      <c r="E59" t="s">
        <v>949</v>
      </c>
      <c r="F59" s="77">
        <v>2856705.88</v>
      </c>
      <c r="G59" s="77">
        <v>112.46520000000017</v>
      </c>
      <c r="H59" s="77">
        <v>11562.867132892199</v>
      </c>
      <c r="I59" s="77">
        <v>4.84</v>
      </c>
      <c r="J59" s="77">
        <v>3.4</v>
      </c>
      <c r="K59" s="77">
        <v>0.16</v>
      </c>
    </row>
    <row r="60" spans="2:11">
      <c r="B60" t="s">
        <v>950</v>
      </c>
      <c r="C60" t="s">
        <v>951</v>
      </c>
      <c r="D60" t="s">
        <v>113</v>
      </c>
      <c r="E60" t="s">
        <v>952</v>
      </c>
      <c r="F60" s="77">
        <v>2924138</v>
      </c>
      <c r="G60" s="77">
        <v>101.83600000000023</v>
      </c>
      <c r="H60" s="77">
        <v>12552.7242371307</v>
      </c>
      <c r="I60" s="77">
        <v>0</v>
      </c>
      <c r="J60" s="77">
        <v>3.69</v>
      </c>
      <c r="K60" s="77">
        <v>0.18</v>
      </c>
    </row>
    <row r="61" spans="2:11">
      <c r="B61" t="s">
        <v>953</v>
      </c>
      <c r="C61" t="s">
        <v>954</v>
      </c>
      <c r="D61" t="s">
        <v>113</v>
      </c>
      <c r="E61" t="s">
        <v>955</v>
      </c>
      <c r="F61" s="77">
        <v>3371.86</v>
      </c>
      <c r="G61" s="77">
        <v>29165.630000000019</v>
      </c>
      <c r="H61" s="77">
        <v>4145.52642207606</v>
      </c>
      <c r="I61" s="77">
        <v>0.04</v>
      </c>
      <c r="J61" s="77">
        <v>1.22</v>
      </c>
      <c r="K61" s="77">
        <v>0.06</v>
      </c>
    </row>
    <row r="62" spans="2:11">
      <c r="B62" t="s">
        <v>956</v>
      </c>
      <c r="C62" t="s">
        <v>957</v>
      </c>
      <c r="D62" t="s">
        <v>109</v>
      </c>
      <c r="E62" t="s">
        <v>958</v>
      </c>
      <c r="F62" s="77">
        <v>75375</v>
      </c>
      <c r="G62" s="77">
        <v>111.64</v>
      </c>
      <c r="H62" s="77">
        <v>302.85099135000002</v>
      </c>
      <c r="I62" s="77">
        <v>0.04</v>
      </c>
      <c r="J62" s="77">
        <v>0.09</v>
      </c>
      <c r="K62" s="77">
        <v>0</v>
      </c>
    </row>
    <row r="63" spans="2:11">
      <c r="B63" t="s">
        <v>959</v>
      </c>
      <c r="C63" t="s">
        <v>960</v>
      </c>
      <c r="D63" t="s">
        <v>109</v>
      </c>
      <c r="E63" t="s">
        <v>961</v>
      </c>
      <c r="F63" s="77">
        <v>366.12</v>
      </c>
      <c r="G63" s="77">
        <v>246140.58999999985</v>
      </c>
      <c r="H63" s="77">
        <v>3243.3105712606898</v>
      </c>
      <c r="I63" s="77">
        <v>0</v>
      </c>
      <c r="J63" s="77">
        <v>0.95</v>
      </c>
      <c r="K63" s="77">
        <v>0.05</v>
      </c>
    </row>
    <row r="64" spans="2:11">
      <c r="B64" t="s">
        <v>962</v>
      </c>
      <c r="C64" t="s">
        <v>963</v>
      </c>
      <c r="D64" t="s">
        <v>109</v>
      </c>
      <c r="E64" t="s">
        <v>964</v>
      </c>
      <c r="F64" s="77">
        <v>2455.8000000000002</v>
      </c>
      <c r="G64" s="77">
        <v>105112.63</v>
      </c>
      <c r="H64" s="77">
        <v>9290.3001271764606</v>
      </c>
      <c r="I64" s="77">
        <v>0.28999999999999998</v>
      </c>
      <c r="J64" s="77">
        <v>2.73</v>
      </c>
      <c r="K64" s="77">
        <v>0.13</v>
      </c>
    </row>
    <row r="65" spans="2:11">
      <c r="B65" t="s">
        <v>965</v>
      </c>
      <c r="C65" t="s">
        <v>966</v>
      </c>
      <c r="D65" t="s">
        <v>109</v>
      </c>
      <c r="E65" t="s">
        <v>967</v>
      </c>
      <c r="F65" s="77">
        <v>1730.03</v>
      </c>
      <c r="G65" s="77">
        <v>100074.48000000007</v>
      </c>
      <c r="H65" s="77">
        <v>6231.0153763120597</v>
      </c>
      <c r="I65" s="77">
        <v>0</v>
      </c>
      <c r="J65" s="77">
        <v>1.83</v>
      </c>
      <c r="K65" s="77">
        <v>0.09</v>
      </c>
    </row>
    <row r="66" spans="2:11">
      <c r="B66" s="78" t="s">
        <v>968</v>
      </c>
      <c r="C66" s="16"/>
      <c r="F66" s="79">
        <v>7689898.6200000001</v>
      </c>
      <c r="H66" s="79">
        <v>25046.82760943368</v>
      </c>
      <c r="J66" s="79">
        <v>7.37</v>
      </c>
      <c r="K66" s="79">
        <v>0.36</v>
      </c>
    </row>
    <row r="67" spans="2:11">
      <c r="B67" t="s">
        <v>969</v>
      </c>
      <c r="C67" t="s">
        <v>970</v>
      </c>
      <c r="D67" t="s">
        <v>109</v>
      </c>
      <c r="E67" t="s">
        <v>971</v>
      </c>
      <c r="F67" s="77">
        <v>2888165</v>
      </c>
      <c r="G67" s="77">
        <v>121.40700000000048</v>
      </c>
      <c r="H67" s="77">
        <v>12619.6576990985</v>
      </c>
      <c r="I67" s="77">
        <v>2.79</v>
      </c>
      <c r="J67" s="77">
        <v>3.71</v>
      </c>
      <c r="K67" s="77">
        <v>0.18</v>
      </c>
    </row>
    <row r="68" spans="2:11">
      <c r="B68" t="s">
        <v>972</v>
      </c>
      <c r="C68" t="s">
        <v>973</v>
      </c>
      <c r="D68" t="s">
        <v>109</v>
      </c>
      <c r="E68" t="s">
        <v>974</v>
      </c>
      <c r="F68" s="77">
        <v>1251891</v>
      </c>
      <c r="G68" s="77">
        <v>136.22430000000006</v>
      </c>
      <c r="H68" s="77">
        <v>6137.6617256952904</v>
      </c>
      <c r="I68" s="77">
        <v>2.92</v>
      </c>
      <c r="J68" s="77">
        <v>1.81</v>
      </c>
      <c r="K68" s="77">
        <v>0.09</v>
      </c>
    </row>
    <row r="69" spans="2:11">
      <c r="B69" t="s">
        <v>975</v>
      </c>
      <c r="C69" t="s">
        <v>976</v>
      </c>
      <c r="D69" t="s">
        <v>109</v>
      </c>
      <c r="E69" t="s">
        <v>977</v>
      </c>
      <c r="F69" s="77">
        <v>510225.62</v>
      </c>
      <c r="G69" s="77">
        <v>91.270200000000074</v>
      </c>
      <c r="H69" s="77">
        <v>1675.99651382704</v>
      </c>
      <c r="I69" s="77">
        <v>4.0199999999999996</v>
      </c>
      <c r="J69" s="77">
        <v>0.49</v>
      </c>
      <c r="K69" s="77">
        <v>0.02</v>
      </c>
    </row>
    <row r="70" spans="2:11">
      <c r="B70" t="s">
        <v>978</v>
      </c>
      <c r="C70" t="s">
        <v>979</v>
      </c>
      <c r="D70" t="s">
        <v>109</v>
      </c>
      <c r="E70" t="s">
        <v>236</v>
      </c>
      <c r="F70" s="77">
        <v>803400</v>
      </c>
      <c r="G70" s="77">
        <v>106.69199999999999</v>
      </c>
      <c r="H70" s="77">
        <v>3084.9315372719998</v>
      </c>
      <c r="I70" s="77">
        <v>1.44</v>
      </c>
      <c r="J70" s="77">
        <v>0.91</v>
      </c>
      <c r="K70" s="77">
        <v>0.04</v>
      </c>
    </row>
    <row r="71" spans="2:11">
      <c r="B71" t="s">
        <v>980</v>
      </c>
      <c r="C71" t="s">
        <v>981</v>
      </c>
      <c r="D71" t="s">
        <v>204</v>
      </c>
      <c r="E71" t="s">
        <v>982</v>
      </c>
      <c r="F71" s="77">
        <v>2236217</v>
      </c>
      <c r="G71" s="77">
        <v>120.96199999999968</v>
      </c>
      <c r="H71" s="77">
        <v>1528.5801335408501</v>
      </c>
      <c r="I71" s="77">
        <v>1.31</v>
      </c>
      <c r="J71" s="77">
        <v>0.45</v>
      </c>
      <c r="K71" s="77">
        <v>0.02</v>
      </c>
    </row>
    <row r="72" spans="2:11">
      <c r="B72" s="78" t="s">
        <v>983</v>
      </c>
      <c r="C72" s="16"/>
      <c r="F72" s="79">
        <v>30501794.559999999</v>
      </c>
      <c r="H72" s="79">
        <v>130792.84749153377</v>
      </c>
      <c r="J72" s="79">
        <v>38.479999999999997</v>
      </c>
      <c r="K72" s="79">
        <v>1.86</v>
      </c>
    </row>
    <row r="73" spans="2:11">
      <c r="B73" t="s">
        <v>984</v>
      </c>
      <c r="C73" t="s">
        <v>985</v>
      </c>
      <c r="D73" t="s">
        <v>113</v>
      </c>
      <c r="E73" t="s">
        <v>260</v>
      </c>
      <c r="F73" s="77">
        <v>1771121.42</v>
      </c>
      <c r="G73" s="77">
        <v>120.41200000000005</v>
      </c>
      <c r="H73" s="77">
        <v>8989.94213980514</v>
      </c>
      <c r="I73" s="77">
        <v>2.2400000000000002</v>
      </c>
      <c r="J73" s="77">
        <v>2.64</v>
      </c>
      <c r="K73" s="77">
        <v>0.13</v>
      </c>
    </row>
    <row r="74" spans="2:11">
      <c r="B74" t="s">
        <v>986</v>
      </c>
      <c r="C74" t="s">
        <v>987</v>
      </c>
      <c r="D74" t="s">
        <v>113</v>
      </c>
      <c r="E74" t="s">
        <v>988</v>
      </c>
      <c r="F74" s="77">
        <v>605802.80000000005</v>
      </c>
      <c r="G74" s="77">
        <v>169.24719999999991</v>
      </c>
      <c r="H74" s="77">
        <v>4322.0676472491496</v>
      </c>
      <c r="I74" s="77">
        <v>0.39</v>
      </c>
      <c r="J74" s="77">
        <v>1.27</v>
      </c>
      <c r="K74" s="77">
        <v>0.06</v>
      </c>
    </row>
    <row r="75" spans="2:11">
      <c r="B75" t="s">
        <v>989</v>
      </c>
      <c r="C75" t="s">
        <v>990</v>
      </c>
      <c r="D75" t="s">
        <v>109</v>
      </c>
      <c r="E75" t="s">
        <v>991</v>
      </c>
      <c r="F75" s="77">
        <v>5765152.8899999997</v>
      </c>
      <c r="G75" s="77">
        <v>87.36199999999991</v>
      </c>
      <c r="H75" s="77">
        <v>18126.553771074701</v>
      </c>
      <c r="I75" s="77">
        <v>0.49</v>
      </c>
      <c r="J75" s="77">
        <v>5.33</v>
      </c>
      <c r="K75" s="77">
        <v>0.26</v>
      </c>
    </row>
    <row r="76" spans="2:11">
      <c r="B76" t="s">
        <v>992</v>
      </c>
      <c r="C76" t="s">
        <v>993</v>
      </c>
      <c r="D76" t="s">
        <v>113</v>
      </c>
      <c r="E76" t="s">
        <v>994</v>
      </c>
      <c r="F76" s="77">
        <v>5049384</v>
      </c>
      <c r="G76" s="77">
        <v>113.65239999999987</v>
      </c>
      <c r="H76" s="77">
        <v>24191.1103150659</v>
      </c>
      <c r="I76" s="77">
        <v>2.4</v>
      </c>
      <c r="J76" s="77">
        <v>7.12</v>
      </c>
      <c r="K76" s="77">
        <v>0.34</v>
      </c>
    </row>
    <row r="77" spans="2:11">
      <c r="B77" t="s">
        <v>995</v>
      </c>
      <c r="C77" t="s">
        <v>996</v>
      </c>
      <c r="D77" t="s">
        <v>109</v>
      </c>
      <c r="E77" t="s">
        <v>762</v>
      </c>
      <c r="F77" s="77">
        <v>181026</v>
      </c>
      <c r="G77" s="77">
        <v>273.05890000000062</v>
      </c>
      <c r="H77" s="77">
        <v>1779.0130679260899</v>
      </c>
      <c r="I77" s="77">
        <v>0.14000000000000001</v>
      </c>
      <c r="J77" s="77">
        <v>0.52</v>
      </c>
      <c r="K77" s="77">
        <v>0.03</v>
      </c>
    </row>
    <row r="78" spans="2:11">
      <c r="B78" t="s">
        <v>997</v>
      </c>
      <c r="C78" t="s">
        <v>998</v>
      </c>
      <c r="D78" t="s">
        <v>109</v>
      </c>
      <c r="E78" t="s">
        <v>999</v>
      </c>
      <c r="F78" s="77">
        <v>663643.79</v>
      </c>
      <c r="G78" s="77">
        <v>92.682999999999822</v>
      </c>
      <c r="H78" s="77">
        <v>2213.6908210146298</v>
      </c>
      <c r="I78" s="77">
        <v>0.05</v>
      </c>
      <c r="J78" s="77">
        <v>0.65</v>
      </c>
      <c r="K78" s="77">
        <v>0.03</v>
      </c>
    </row>
    <row r="79" spans="2:11">
      <c r="B79" t="s">
        <v>1000</v>
      </c>
      <c r="C79" t="s">
        <v>1001</v>
      </c>
      <c r="D79" t="s">
        <v>113</v>
      </c>
      <c r="E79" t="s">
        <v>1002</v>
      </c>
      <c r="F79" s="77">
        <v>1624773.74</v>
      </c>
      <c r="G79" s="77">
        <v>96.434900000000013</v>
      </c>
      <c r="H79" s="77">
        <v>6604.89498540358</v>
      </c>
      <c r="I79" s="77">
        <v>3.18</v>
      </c>
      <c r="J79" s="77">
        <v>1.94</v>
      </c>
      <c r="K79" s="77">
        <v>0.09</v>
      </c>
    </row>
    <row r="80" spans="2:11">
      <c r="B80" t="s">
        <v>1003</v>
      </c>
      <c r="C80" t="s">
        <v>1004</v>
      </c>
      <c r="D80" t="s">
        <v>109</v>
      </c>
      <c r="E80" t="s">
        <v>1005</v>
      </c>
      <c r="F80" s="77">
        <v>202983.46</v>
      </c>
      <c r="G80" s="77">
        <v>113.37899999999992</v>
      </c>
      <c r="H80" s="77">
        <v>828.27608099112604</v>
      </c>
      <c r="I80" s="77">
        <v>0.56999999999999995</v>
      </c>
      <c r="J80" s="77">
        <v>0.24</v>
      </c>
      <c r="K80" s="77">
        <v>0.01</v>
      </c>
    </row>
    <row r="81" spans="2:11">
      <c r="B81" t="s">
        <v>1006</v>
      </c>
      <c r="C81" t="s">
        <v>1007</v>
      </c>
      <c r="D81" t="s">
        <v>109</v>
      </c>
      <c r="E81" t="s">
        <v>1008</v>
      </c>
      <c r="F81" s="77">
        <v>2162974.91</v>
      </c>
      <c r="G81" s="77">
        <v>120.14509999999999</v>
      </c>
      <c r="H81" s="77">
        <v>9352.7514185712807</v>
      </c>
      <c r="I81" s="77">
        <v>0.71</v>
      </c>
      <c r="J81" s="77">
        <v>2.75</v>
      </c>
      <c r="K81" s="77">
        <v>0.13</v>
      </c>
    </row>
    <row r="82" spans="2:11">
      <c r="B82" t="s">
        <v>1009</v>
      </c>
      <c r="C82" t="s">
        <v>1010</v>
      </c>
      <c r="D82" t="s">
        <v>109</v>
      </c>
      <c r="E82" t="s">
        <v>1011</v>
      </c>
      <c r="F82" s="77">
        <v>2270347.2200000002</v>
      </c>
      <c r="G82" s="77">
        <v>94.013199999999983</v>
      </c>
      <c r="H82" s="77">
        <v>7681.7994354063103</v>
      </c>
      <c r="I82" s="77">
        <v>0.55000000000000004</v>
      </c>
      <c r="J82" s="77">
        <v>2.2599999999999998</v>
      </c>
      <c r="K82" s="77">
        <v>0.11</v>
      </c>
    </row>
    <row r="83" spans="2:11">
      <c r="B83" t="s">
        <v>1012</v>
      </c>
      <c r="C83" t="s">
        <v>1013</v>
      </c>
      <c r="D83" t="s">
        <v>109</v>
      </c>
      <c r="E83" t="s">
        <v>1014</v>
      </c>
      <c r="F83" s="77">
        <v>278699.94</v>
      </c>
      <c r="G83" s="77">
        <v>185.2798999999996</v>
      </c>
      <c r="H83" s="77">
        <v>1858.43351750528</v>
      </c>
      <c r="I83" s="77">
        <v>0.13</v>
      </c>
      <c r="J83" s="77">
        <v>0.55000000000000004</v>
      </c>
      <c r="K83" s="77">
        <v>0.03</v>
      </c>
    </row>
    <row r="84" spans="2:11">
      <c r="B84" t="s">
        <v>1015</v>
      </c>
      <c r="C84" t="s">
        <v>1016</v>
      </c>
      <c r="D84" t="s">
        <v>113</v>
      </c>
      <c r="E84" t="s">
        <v>1017</v>
      </c>
      <c r="F84" s="77">
        <v>2253322.2799999998</v>
      </c>
      <c r="G84" s="77">
        <v>99.107499999999945</v>
      </c>
      <c r="H84" s="77">
        <v>9413.8792455654202</v>
      </c>
      <c r="I84" s="77">
        <v>0.83</v>
      </c>
      <c r="J84" s="77">
        <v>2.77</v>
      </c>
      <c r="K84" s="77">
        <v>0.13</v>
      </c>
    </row>
    <row r="85" spans="2:11">
      <c r="B85" t="s">
        <v>1018</v>
      </c>
      <c r="C85" t="s">
        <v>1019</v>
      </c>
      <c r="D85" t="s">
        <v>113</v>
      </c>
      <c r="E85" t="s">
        <v>1020</v>
      </c>
      <c r="F85" s="77">
        <v>1539995.23</v>
      </c>
      <c r="G85" s="77">
        <v>100.17300000000003</v>
      </c>
      <c r="H85" s="77">
        <v>6502.9265264361002</v>
      </c>
      <c r="I85" s="77">
        <v>4.71</v>
      </c>
      <c r="J85" s="77">
        <v>1.91</v>
      </c>
      <c r="K85" s="77">
        <v>0.09</v>
      </c>
    </row>
    <row r="86" spans="2:11">
      <c r="B86" t="s">
        <v>1021</v>
      </c>
      <c r="C86" t="s">
        <v>1022</v>
      </c>
      <c r="D86" t="s">
        <v>109</v>
      </c>
      <c r="E86" t="s">
        <v>1023</v>
      </c>
      <c r="F86" s="77">
        <v>1355408.7</v>
      </c>
      <c r="G86" s="77">
        <v>94.745499999999964</v>
      </c>
      <c r="H86" s="77">
        <v>4621.7953107407402</v>
      </c>
      <c r="I86" s="77">
        <v>2.96</v>
      </c>
      <c r="J86" s="77">
        <v>1.36</v>
      </c>
      <c r="K86" s="77">
        <v>7.0000000000000007E-2</v>
      </c>
    </row>
    <row r="87" spans="2:11">
      <c r="B87" t="s">
        <v>1024</v>
      </c>
      <c r="C87" t="s">
        <v>1025</v>
      </c>
      <c r="D87" t="s">
        <v>113</v>
      </c>
      <c r="E87" t="s">
        <v>1026</v>
      </c>
      <c r="F87" s="77">
        <v>2967095.69</v>
      </c>
      <c r="G87" s="77">
        <v>110.42400000000005</v>
      </c>
      <c r="H87" s="77">
        <v>13811.2764683163</v>
      </c>
      <c r="I87" s="77">
        <v>1.06</v>
      </c>
      <c r="J87" s="77">
        <v>4.0599999999999996</v>
      </c>
      <c r="K87" s="77">
        <v>0.2</v>
      </c>
    </row>
    <row r="88" spans="2:11">
      <c r="B88" t="s">
        <v>1027</v>
      </c>
      <c r="C88" t="s">
        <v>1028</v>
      </c>
      <c r="D88" t="s">
        <v>116</v>
      </c>
      <c r="E88" t="s">
        <v>1029</v>
      </c>
      <c r="F88" s="77">
        <v>730097</v>
      </c>
      <c r="G88" s="77">
        <v>116.648</v>
      </c>
      <c r="H88" s="77">
        <v>4023.1641233974401</v>
      </c>
      <c r="I88" s="77">
        <v>1.81</v>
      </c>
      <c r="J88" s="77">
        <v>1.18</v>
      </c>
      <c r="K88" s="77">
        <v>0.06</v>
      </c>
    </row>
    <row r="89" spans="2:11">
      <c r="B89" t="s">
        <v>1030</v>
      </c>
      <c r="C89" t="s">
        <v>1031</v>
      </c>
      <c r="D89" t="s">
        <v>116</v>
      </c>
      <c r="E89" t="s">
        <v>916</v>
      </c>
      <c r="F89" s="77">
        <v>1079965.49</v>
      </c>
      <c r="G89" s="77">
        <v>126.84400000000011</v>
      </c>
      <c r="H89" s="77">
        <v>6471.2726170645801</v>
      </c>
      <c r="I89" s="77">
        <v>2.9</v>
      </c>
      <c r="J89" s="77">
        <v>1.9</v>
      </c>
      <c r="K89" s="77">
        <v>0.09</v>
      </c>
    </row>
    <row r="90" spans="2:11">
      <c r="B90" t="s">
        <v>231</v>
      </c>
      <c r="C90" s="16"/>
    </row>
    <row r="91" spans="2:11">
      <c r="B91" t="s">
        <v>285</v>
      </c>
      <c r="C91" s="16"/>
    </row>
    <row r="92" spans="2:11">
      <c r="B92" t="s">
        <v>286</v>
      </c>
      <c r="C92" s="16"/>
    </row>
    <row r="93" spans="2:11">
      <c r="B93" t="s">
        <v>287</v>
      </c>
      <c r="C93" s="16"/>
    </row>
    <row r="94" spans="2:11"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198</v>
      </c>
    </row>
    <row r="2" spans="2:59">
      <c r="B2" s="2" t="s">
        <v>1</v>
      </c>
      <c r="C2" s="26" t="s">
        <v>1369</v>
      </c>
    </row>
    <row r="3" spans="2:59">
      <c r="B3" s="2" t="s">
        <v>2</v>
      </c>
      <c r="C3" t="s">
        <v>1370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3624905.25</v>
      </c>
      <c r="H11" s="7"/>
      <c r="I11" s="76">
        <v>3584.6569728367422</v>
      </c>
      <c r="J11" s="7"/>
      <c r="K11" s="76">
        <v>100</v>
      </c>
      <c r="L11" s="76">
        <v>0.05</v>
      </c>
      <c r="M11" s="16"/>
      <c r="N11" s="16"/>
      <c r="O11" s="16"/>
      <c r="P11" s="16"/>
      <c r="BG11" s="16"/>
    </row>
    <row r="12" spans="2:59">
      <c r="B12" s="78" t="s">
        <v>1032</v>
      </c>
      <c r="C12" s="16"/>
      <c r="D12" s="16"/>
      <c r="G12" s="79">
        <v>3238959</v>
      </c>
      <c r="I12" s="79">
        <v>1141.4091516000001</v>
      </c>
      <c r="K12" s="79">
        <v>31.84</v>
      </c>
      <c r="L12" s="79">
        <v>0.02</v>
      </c>
    </row>
    <row r="13" spans="2:59">
      <c r="B13" t="s">
        <v>1033</v>
      </c>
      <c r="C13" t="s">
        <v>1034</v>
      </c>
      <c r="D13" t="s">
        <v>787</v>
      </c>
      <c r="E13" t="s">
        <v>105</v>
      </c>
      <c r="F13" t="s">
        <v>1035</v>
      </c>
      <c r="G13" s="77">
        <v>1079653</v>
      </c>
      <c r="H13" s="77">
        <v>21.19</v>
      </c>
      <c r="I13" s="77">
        <v>228.77847070000001</v>
      </c>
      <c r="J13" s="77">
        <v>0</v>
      </c>
      <c r="K13" s="77">
        <v>6.38</v>
      </c>
      <c r="L13" s="77">
        <v>0</v>
      </c>
    </row>
    <row r="14" spans="2:59">
      <c r="B14" t="s">
        <v>1036</v>
      </c>
      <c r="C14" t="s">
        <v>1037</v>
      </c>
      <c r="D14" t="s">
        <v>787</v>
      </c>
      <c r="E14" t="s">
        <v>105</v>
      </c>
      <c r="F14" t="s">
        <v>1035</v>
      </c>
      <c r="G14" s="77">
        <v>1079653</v>
      </c>
      <c r="H14" s="77">
        <v>35.94</v>
      </c>
      <c r="I14" s="77">
        <v>388.02728819999999</v>
      </c>
      <c r="J14" s="77">
        <v>0</v>
      </c>
      <c r="K14" s="77">
        <v>10.82</v>
      </c>
      <c r="L14" s="77">
        <v>0.01</v>
      </c>
    </row>
    <row r="15" spans="2:59">
      <c r="B15" t="s">
        <v>1038</v>
      </c>
      <c r="C15" t="s">
        <v>1039</v>
      </c>
      <c r="D15" t="s">
        <v>787</v>
      </c>
      <c r="E15" t="s">
        <v>105</v>
      </c>
      <c r="F15" t="s">
        <v>1035</v>
      </c>
      <c r="G15" s="77">
        <v>1079653</v>
      </c>
      <c r="H15" s="77">
        <v>48.59</v>
      </c>
      <c r="I15" s="77">
        <v>524.60339269999997</v>
      </c>
      <c r="J15" s="77">
        <v>0</v>
      </c>
      <c r="K15" s="77">
        <v>14.63</v>
      </c>
      <c r="L15" s="77">
        <v>0.01</v>
      </c>
    </row>
    <row r="16" spans="2:59">
      <c r="B16" s="78" t="s">
        <v>676</v>
      </c>
      <c r="C16" s="16"/>
      <c r="D16" s="16"/>
      <c r="G16" s="79">
        <v>385946.25</v>
      </c>
      <c r="I16" s="79">
        <v>2443.2478212367419</v>
      </c>
      <c r="K16" s="79">
        <v>68.16</v>
      </c>
      <c r="L16" s="79">
        <v>0.03</v>
      </c>
    </row>
    <row r="17" spans="2:12">
      <c r="B17" t="s">
        <v>1040</v>
      </c>
      <c r="C17" t="s">
        <v>1041</v>
      </c>
      <c r="D17" t="s">
        <v>428</v>
      </c>
      <c r="E17" t="s">
        <v>113</v>
      </c>
      <c r="F17" t="s">
        <v>1042</v>
      </c>
      <c r="G17" s="77">
        <v>179625.7</v>
      </c>
      <c r="H17" s="77">
        <v>319.45</v>
      </c>
      <c r="I17" s="77">
        <v>2418.8567945292102</v>
      </c>
      <c r="J17" s="77">
        <v>0</v>
      </c>
      <c r="K17" s="77">
        <v>67.48</v>
      </c>
      <c r="L17" s="77">
        <v>0.03</v>
      </c>
    </row>
    <row r="18" spans="2:12">
      <c r="B18" t="s">
        <v>1043</v>
      </c>
      <c r="C18" t="s">
        <v>1044</v>
      </c>
      <c r="D18" t="s">
        <v>413</v>
      </c>
      <c r="E18" t="s">
        <v>109</v>
      </c>
      <c r="F18" t="s">
        <v>1045</v>
      </c>
      <c r="G18" s="77">
        <v>102268.6</v>
      </c>
      <c r="H18" s="77">
        <v>4.1582999999999997</v>
      </c>
      <c r="I18" s="77">
        <v>15.3052340624862</v>
      </c>
      <c r="J18" s="77">
        <v>0.2</v>
      </c>
      <c r="K18" s="77">
        <v>0.43</v>
      </c>
      <c r="L18" s="77">
        <v>0</v>
      </c>
    </row>
    <row r="19" spans="2:12">
      <c r="B19" t="s">
        <v>1046</v>
      </c>
      <c r="C19" t="s">
        <v>1047</v>
      </c>
      <c r="D19" t="s">
        <v>413</v>
      </c>
      <c r="E19" t="s">
        <v>109</v>
      </c>
      <c r="F19" t="s">
        <v>1045</v>
      </c>
      <c r="G19" s="77">
        <v>104039.05</v>
      </c>
      <c r="H19" s="77">
        <v>2.1564000000000001</v>
      </c>
      <c r="I19" s="77">
        <v>8.0743495690458005</v>
      </c>
      <c r="J19" s="77">
        <v>0.2</v>
      </c>
      <c r="K19" s="77">
        <v>0.23</v>
      </c>
      <c r="L19" s="77">
        <v>0</v>
      </c>
    </row>
    <row r="20" spans="2:12">
      <c r="B20" t="s">
        <v>1048</v>
      </c>
      <c r="C20" t="s">
        <v>1049</v>
      </c>
      <c r="D20" t="s">
        <v>413</v>
      </c>
      <c r="E20" t="s">
        <v>113</v>
      </c>
      <c r="F20" t="s">
        <v>771</v>
      </c>
      <c r="G20" s="77">
        <v>12.9</v>
      </c>
      <c r="H20" s="77">
        <v>1860</v>
      </c>
      <c r="I20" s="77">
        <v>1.0114430759999999</v>
      </c>
      <c r="J20" s="77">
        <v>0</v>
      </c>
      <c r="K20" s="77">
        <v>0.03</v>
      </c>
      <c r="L20" s="77">
        <v>0</v>
      </c>
    </row>
    <row r="21" spans="2:12">
      <c r="B21" t="s">
        <v>231</v>
      </c>
      <c r="C21" s="16"/>
      <c r="D21" s="16"/>
    </row>
    <row r="22" spans="2:12">
      <c r="B22" t="s">
        <v>285</v>
      </c>
      <c r="C22" s="16"/>
      <c r="D22" s="16"/>
    </row>
    <row r="23" spans="2:12">
      <c r="B23" t="s">
        <v>286</v>
      </c>
      <c r="C23" s="16"/>
      <c r="D23" s="16"/>
    </row>
    <row r="24" spans="2:12">
      <c r="B24" t="s">
        <v>287</v>
      </c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198</v>
      </c>
    </row>
    <row r="2" spans="2:52">
      <c r="B2" s="2" t="s">
        <v>1</v>
      </c>
      <c r="C2" s="26" t="s">
        <v>1369</v>
      </c>
    </row>
    <row r="3" spans="2:52">
      <c r="B3" s="2" t="s">
        <v>2</v>
      </c>
      <c r="C3" t="s">
        <v>1370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102317348.3</v>
      </c>
      <c r="H11" s="7"/>
      <c r="I11" s="76">
        <v>487.93898540806799</v>
      </c>
      <c r="J11" s="7"/>
      <c r="K11" s="76">
        <v>100</v>
      </c>
      <c r="L11" s="76">
        <v>0.01</v>
      </c>
      <c r="AZ11" s="16"/>
    </row>
    <row r="12" spans="2:52">
      <c r="B12" s="78" t="s">
        <v>207</v>
      </c>
      <c r="C12" s="16"/>
      <c r="D12" s="16"/>
      <c r="G12" s="79">
        <v>102314452</v>
      </c>
      <c r="I12" s="79">
        <v>315.01675285202799</v>
      </c>
      <c r="K12" s="79">
        <v>64.56</v>
      </c>
      <c r="L12" s="79">
        <v>0</v>
      </c>
    </row>
    <row r="13" spans="2:52">
      <c r="B13" s="78" t="s">
        <v>677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680</v>
      </c>
      <c r="C15" s="16"/>
      <c r="D15" s="16"/>
      <c r="G15" s="79">
        <v>102314452</v>
      </c>
      <c r="I15" s="79">
        <v>315.01675285202799</v>
      </c>
      <c r="K15" s="79">
        <v>64.56</v>
      </c>
      <c r="L15" s="79">
        <v>0</v>
      </c>
    </row>
    <row r="16" spans="2:52">
      <c r="B16" t="s">
        <v>1050</v>
      </c>
      <c r="C16" t="s">
        <v>1051</v>
      </c>
      <c r="D16" t="s">
        <v>126</v>
      </c>
      <c r="E16" t="s">
        <v>109</v>
      </c>
      <c r="F16" t="s">
        <v>1052</v>
      </c>
      <c r="G16" s="77">
        <v>-4860000</v>
      </c>
      <c r="H16" s="77">
        <v>2.5358000000000001</v>
      </c>
      <c r="I16" s="77">
        <v>-443.54032812000003</v>
      </c>
      <c r="J16" s="77">
        <v>0</v>
      </c>
      <c r="K16" s="77">
        <v>-90.9</v>
      </c>
      <c r="L16" s="77">
        <v>-0.01</v>
      </c>
    </row>
    <row r="17" spans="2:12">
      <c r="B17" t="s">
        <v>1053</v>
      </c>
      <c r="C17" t="s">
        <v>1054</v>
      </c>
      <c r="D17" t="s">
        <v>126</v>
      </c>
      <c r="E17" t="s">
        <v>109</v>
      </c>
      <c r="F17" t="s">
        <v>1055</v>
      </c>
      <c r="G17" s="77">
        <v>-4916000</v>
      </c>
      <c r="H17" s="77">
        <v>2.5863</v>
      </c>
      <c r="I17" s="77">
        <v>-457.585886292</v>
      </c>
      <c r="J17" s="77">
        <v>0</v>
      </c>
      <c r="K17" s="77">
        <v>-93.78</v>
      </c>
      <c r="L17" s="77">
        <v>-0.01</v>
      </c>
    </row>
    <row r="18" spans="2:12">
      <c r="B18" t="s">
        <v>1056</v>
      </c>
      <c r="C18" t="s">
        <v>1057</v>
      </c>
      <c r="D18" t="s">
        <v>126</v>
      </c>
      <c r="E18" t="s">
        <v>109</v>
      </c>
      <c r="F18" t="s">
        <v>1058</v>
      </c>
      <c r="G18" s="77">
        <v>-11088300</v>
      </c>
      <c r="H18" s="77">
        <v>0.89690000000000003</v>
      </c>
      <c r="I18" s="77">
        <v>-357.92401475729997</v>
      </c>
      <c r="J18" s="77">
        <v>0</v>
      </c>
      <c r="K18" s="77">
        <v>-73.349999999999994</v>
      </c>
      <c r="L18" s="77">
        <v>-0.01</v>
      </c>
    </row>
    <row r="19" spans="2:12">
      <c r="B19" t="s">
        <v>1059</v>
      </c>
      <c r="C19" t="s">
        <v>1060</v>
      </c>
      <c r="D19" t="s">
        <v>126</v>
      </c>
      <c r="E19" t="s">
        <v>109</v>
      </c>
      <c r="F19" t="s">
        <v>1061</v>
      </c>
      <c r="G19" s="77">
        <v>-2694088</v>
      </c>
      <c r="H19" s="77">
        <v>1.0256000000000001</v>
      </c>
      <c r="I19" s="77">
        <v>-99.442408934271995</v>
      </c>
      <c r="J19" s="77">
        <v>0</v>
      </c>
      <c r="K19" s="77">
        <v>-20.38</v>
      </c>
      <c r="L19" s="77">
        <v>0</v>
      </c>
    </row>
    <row r="20" spans="2:12">
      <c r="B20" t="s">
        <v>1062</v>
      </c>
      <c r="C20" t="s">
        <v>1063</v>
      </c>
      <c r="D20" t="s">
        <v>126</v>
      </c>
      <c r="E20" t="s">
        <v>109</v>
      </c>
      <c r="F20" t="s">
        <v>1052</v>
      </c>
      <c r="G20" s="77">
        <v>4860000</v>
      </c>
      <c r="H20" s="77">
        <v>0.18190000000000001</v>
      </c>
      <c r="I20" s="77">
        <v>31.81638366</v>
      </c>
      <c r="J20" s="77">
        <v>0</v>
      </c>
      <c r="K20" s="77">
        <v>6.52</v>
      </c>
      <c r="L20" s="77">
        <v>0</v>
      </c>
    </row>
    <row r="21" spans="2:12">
      <c r="B21" t="s">
        <v>1064</v>
      </c>
      <c r="C21" t="s">
        <v>1065</v>
      </c>
      <c r="D21" t="s">
        <v>126</v>
      </c>
      <c r="E21" t="s">
        <v>109</v>
      </c>
      <c r="F21" t="s">
        <v>1066</v>
      </c>
      <c r="G21" s="77">
        <v>4916000</v>
      </c>
      <c r="H21" s="77">
        <v>8.2799999999999999E-2</v>
      </c>
      <c r="I21" s="77">
        <v>14.649542351999999</v>
      </c>
      <c r="J21" s="77">
        <v>0</v>
      </c>
      <c r="K21" s="77">
        <v>3</v>
      </c>
      <c r="L21" s="77">
        <v>0</v>
      </c>
    </row>
    <row r="22" spans="2:12">
      <c r="B22" t="s">
        <v>1067</v>
      </c>
      <c r="C22" t="s">
        <v>1068</v>
      </c>
      <c r="D22" t="s">
        <v>126</v>
      </c>
      <c r="E22" t="s">
        <v>109</v>
      </c>
      <c r="F22" t="s">
        <v>1052</v>
      </c>
      <c r="G22" s="77">
        <v>19440000</v>
      </c>
      <c r="H22" s="77">
        <v>5.7000000000000002E-3</v>
      </c>
      <c r="I22" s="77">
        <v>3.9879799199999999</v>
      </c>
      <c r="J22" s="77">
        <v>0</v>
      </c>
      <c r="K22" s="77">
        <v>0.82</v>
      </c>
      <c r="L22" s="77">
        <v>0</v>
      </c>
    </row>
    <row r="23" spans="2:12">
      <c r="B23" t="s">
        <v>1069</v>
      </c>
      <c r="C23" t="s">
        <v>1070</v>
      </c>
      <c r="D23" t="s">
        <v>126</v>
      </c>
      <c r="E23" t="s">
        <v>109</v>
      </c>
      <c r="F23" t="s">
        <v>1055</v>
      </c>
      <c r="G23" s="77">
        <v>19664000</v>
      </c>
      <c r="H23" s="77">
        <v>2.2000000000000001E-3</v>
      </c>
      <c r="I23" s="77">
        <v>1.5569561919999999</v>
      </c>
      <c r="J23" s="77">
        <v>0</v>
      </c>
      <c r="K23" s="77">
        <v>0.32</v>
      </c>
      <c r="L23" s="77">
        <v>0</v>
      </c>
    </row>
    <row r="24" spans="2:12">
      <c r="B24" t="s">
        <v>1071</v>
      </c>
      <c r="C24" t="s">
        <v>1072</v>
      </c>
      <c r="D24" t="s">
        <v>126</v>
      </c>
      <c r="E24" t="s">
        <v>109</v>
      </c>
      <c r="F24" t="s">
        <v>1073</v>
      </c>
      <c r="G24" s="77">
        <v>19169400</v>
      </c>
      <c r="H24" s="77">
        <v>0.88690000000000002</v>
      </c>
      <c r="I24" s="77">
        <v>611.8782575514</v>
      </c>
      <c r="J24" s="77">
        <v>0</v>
      </c>
      <c r="K24" s="77">
        <v>125.4</v>
      </c>
      <c r="L24" s="77">
        <v>0.01</v>
      </c>
    </row>
    <row r="25" spans="2:12">
      <c r="B25" t="s">
        <v>1074</v>
      </c>
      <c r="C25" t="s">
        <v>1075</v>
      </c>
      <c r="D25" t="s">
        <v>126</v>
      </c>
      <c r="E25" t="s">
        <v>109</v>
      </c>
      <c r="F25" t="s">
        <v>1058</v>
      </c>
      <c r="G25" s="77">
        <v>44353000</v>
      </c>
      <c r="H25" s="77">
        <v>0.42459999999999998</v>
      </c>
      <c r="I25" s="77">
        <v>677.77389396199999</v>
      </c>
      <c r="J25" s="77">
        <v>0</v>
      </c>
      <c r="K25" s="77">
        <v>138.91</v>
      </c>
      <c r="L25" s="77">
        <v>0.01</v>
      </c>
    </row>
    <row r="26" spans="2:12">
      <c r="B26" t="s">
        <v>1076</v>
      </c>
      <c r="C26" t="s">
        <v>1077</v>
      </c>
      <c r="D26" t="s">
        <v>126</v>
      </c>
      <c r="E26" t="s">
        <v>109</v>
      </c>
      <c r="F26" t="s">
        <v>1061</v>
      </c>
      <c r="G26" s="77">
        <v>13470440</v>
      </c>
      <c r="H26" s="77">
        <v>0.6845</v>
      </c>
      <c r="I26" s="77">
        <v>331.84637731819998</v>
      </c>
      <c r="J26" s="77">
        <v>0</v>
      </c>
      <c r="K26" s="77">
        <v>68.010000000000005</v>
      </c>
      <c r="L26" s="77">
        <v>0</v>
      </c>
    </row>
    <row r="27" spans="2:12">
      <c r="B27" s="78" t="s">
        <v>1078</v>
      </c>
      <c r="C27" s="16"/>
      <c r="D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224</v>
      </c>
      <c r="C28" t="s">
        <v>224</v>
      </c>
      <c r="D28" t="s">
        <v>224</v>
      </c>
      <c r="E28" t="s">
        <v>224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681</v>
      </c>
      <c r="C29" s="16"/>
      <c r="D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224</v>
      </c>
      <c r="C30" t="s">
        <v>224</v>
      </c>
      <c r="D30" t="s">
        <v>224</v>
      </c>
      <c r="E30" t="s">
        <v>224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344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224</v>
      </c>
      <c r="C32" t="s">
        <v>224</v>
      </c>
      <c r="D32" t="s">
        <v>224</v>
      </c>
      <c r="E32" t="s">
        <v>224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229</v>
      </c>
      <c r="C33" s="16"/>
      <c r="D33" s="16"/>
      <c r="G33" s="79">
        <v>2896.3</v>
      </c>
      <c r="I33" s="79">
        <v>172.92223255604</v>
      </c>
      <c r="K33" s="79">
        <v>35.44</v>
      </c>
      <c r="L33" s="79">
        <v>0</v>
      </c>
    </row>
    <row r="34" spans="2:12">
      <c r="B34" s="78" t="s">
        <v>677</v>
      </c>
      <c r="C34" s="16"/>
      <c r="D34" s="16"/>
      <c r="G34" s="79">
        <v>2896.3</v>
      </c>
      <c r="I34" s="79">
        <v>172.92223255604</v>
      </c>
      <c r="K34" s="79">
        <v>35.44</v>
      </c>
      <c r="L34" s="79">
        <v>0</v>
      </c>
    </row>
    <row r="35" spans="2:12">
      <c r="B35" t="s">
        <v>1079</v>
      </c>
      <c r="C35" t="s">
        <v>1080</v>
      </c>
      <c r="D35" t="s">
        <v>833</v>
      </c>
      <c r="E35" t="s">
        <v>109</v>
      </c>
      <c r="F35" t="s">
        <v>1081</v>
      </c>
      <c r="G35" s="77">
        <v>2896.3</v>
      </c>
      <c r="H35" s="77">
        <v>1658.92</v>
      </c>
      <c r="I35" s="77">
        <v>172.92223255604</v>
      </c>
      <c r="J35" s="77">
        <v>0</v>
      </c>
      <c r="K35" s="77">
        <v>35.44</v>
      </c>
      <c r="L35" s="77">
        <v>0</v>
      </c>
    </row>
    <row r="36" spans="2:12">
      <c r="B36" s="78" t="s">
        <v>682</v>
      </c>
      <c r="C36" s="16"/>
      <c r="D36" s="16"/>
      <c r="G36" s="79">
        <v>0</v>
      </c>
      <c r="I36" s="79">
        <v>0</v>
      </c>
      <c r="K36" s="79">
        <v>0</v>
      </c>
      <c r="L36" s="79">
        <v>0</v>
      </c>
    </row>
    <row r="37" spans="2:12">
      <c r="B37" t="s">
        <v>224</v>
      </c>
      <c r="C37" t="s">
        <v>224</v>
      </c>
      <c r="D37" t="s">
        <v>224</v>
      </c>
      <c r="E37" t="s">
        <v>224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681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t="s">
        <v>224</v>
      </c>
      <c r="C39" t="s">
        <v>224</v>
      </c>
      <c r="D39" t="s">
        <v>224</v>
      </c>
      <c r="E39" t="s">
        <v>224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683</v>
      </c>
      <c r="C40" s="16"/>
      <c r="D40" s="16"/>
      <c r="G40" s="79">
        <v>0</v>
      </c>
      <c r="I40" s="79">
        <v>0</v>
      </c>
      <c r="K40" s="79">
        <v>0</v>
      </c>
      <c r="L40" s="79">
        <v>0</v>
      </c>
    </row>
    <row r="41" spans="2:12">
      <c r="B41" t="s">
        <v>224</v>
      </c>
      <c r="C41" t="s">
        <v>224</v>
      </c>
      <c r="D41" t="s">
        <v>224</v>
      </c>
      <c r="E41" t="s">
        <v>224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344</v>
      </c>
      <c r="C42" s="16"/>
      <c r="D42" s="16"/>
      <c r="G42" s="79">
        <v>0</v>
      </c>
      <c r="I42" s="79">
        <v>0</v>
      </c>
      <c r="K42" s="79">
        <v>0</v>
      </c>
      <c r="L42" s="79">
        <v>0</v>
      </c>
    </row>
    <row r="43" spans="2:12">
      <c r="B43" t="s">
        <v>224</v>
      </c>
      <c r="C43" t="s">
        <v>224</v>
      </c>
      <c r="D43" t="s">
        <v>224</v>
      </c>
      <c r="E43" t="s">
        <v>224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t="s">
        <v>231</v>
      </c>
      <c r="C44" s="16"/>
      <c r="D44" s="16"/>
    </row>
    <row r="45" spans="2:12">
      <c r="B45" t="s">
        <v>285</v>
      </c>
      <c r="C45" s="16"/>
      <c r="D45" s="16"/>
    </row>
    <row r="46" spans="2:12">
      <c r="B46" t="s">
        <v>286</v>
      </c>
      <c r="C46" s="16"/>
      <c r="D46" s="16"/>
    </row>
    <row r="47" spans="2:12">
      <c r="B47" t="s">
        <v>287</v>
      </c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2" sqref="O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198</v>
      </c>
      <c r="M1" s="105" t="s">
        <v>1440</v>
      </c>
    </row>
    <row r="2" spans="2:13">
      <c r="B2" s="2" t="s">
        <v>1</v>
      </c>
      <c r="C2" s="26" t="s">
        <v>1369</v>
      </c>
      <c r="M2" s="105"/>
    </row>
    <row r="3" spans="2:13">
      <c r="B3" s="2" t="s">
        <v>2</v>
      </c>
      <c r="C3" t="s">
        <v>1370</v>
      </c>
      <c r="M3" s="105"/>
    </row>
    <row r="4" spans="2:13">
      <c r="B4" s="2" t="s">
        <v>3</v>
      </c>
      <c r="C4" t="s">
        <v>199</v>
      </c>
      <c r="M4" s="105"/>
    </row>
    <row r="5" spans="2:13">
      <c r="B5" s="75" t="s">
        <v>200</v>
      </c>
      <c r="C5" t="s">
        <v>201</v>
      </c>
      <c r="M5" s="105"/>
    </row>
    <row r="6" spans="2:13">
      <c r="M6" s="105"/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10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5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5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5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558339.4188327</v>
      </c>
      <c r="K11" s="76">
        <v>100</v>
      </c>
      <c r="L11" s="76">
        <v>7.92</v>
      </c>
      <c r="M11" s="105"/>
    </row>
    <row r="12" spans="2:13">
      <c r="B12" s="78" t="s">
        <v>207</v>
      </c>
      <c r="C12" s="26"/>
      <c r="D12" s="27"/>
      <c r="E12" s="27"/>
      <c r="F12" s="27"/>
      <c r="G12" s="27"/>
      <c r="H12" s="27"/>
      <c r="I12" s="79">
        <v>0</v>
      </c>
      <c r="J12" s="79">
        <v>558339.4188327</v>
      </c>
      <c r="K12" s="79">
        <v>100</v>
      </c>
      <c r="L12" s="79">
        <v>7.92</v>
      </c>
      <c r="M12" s="105"/>
    </row>
    <row r="13" spans="2:13">
      <c r="B13" s="78" t="s">
        <v>208</v>
      </c>
      <c r="C13" s="26"/>
      <c r="D13" s="27"/>
      <c r="E13" s="27"/>
      <c r="F13" s="27"/>
      <c r="G13" s="27"/>
      <c r="H13" s="27"/>
      <c r="I13" s="79">
        <v>0</v>
      </c>
      <c r="J13" s="79">
        <v>510309.69867000001</v>
      </c>
      <c r="K13" s="79">
        <v>91.4</v>
      </c>
      <c r="L13" s="79">
        <v>7.24</v>
      </c>
      <c r="M13" s="105"/>
    </row>
    <row r="14" spans="2:13">
      <c r="B14" t="s">
        <v>209</v>
      </c>
      <c r="C14" t="s">
        <v>210</v>
      </c>
      <c r="D14" t="s">
        <v>211</v>
      </c>
      <c r="E14" t="s">
        <v>212</v>
      </c>
      <c r="F14" t="s">
        <v>213</v>
      </c>
      <c r="G14" t="s">
        <v>105</v>
      </c>
      <c r="H14" s="77">
        <v>0</v>
      </c>
      <c r="I14" s="77">
        <v>0</v>
      </c>
      <c r="J14" s="77">
        <v>510490.95434</v>
      </c>
      <c r="K14" s="77">
        <v>91.43</v>
      </c>
      <c r="L14" s="77">
        <v>7.25</v>
      </c>
      <c r="M14" s="105"/>
    </row>
    <row r="15" spans="2:13">
      <c r="B15" t="s">
        <v>214</v>
      </c>
      <c r="C15" t="s">
        <v>210</v>
      </c>
      <c r="D15" t="s">
        <v>211</v>
      </c>
      <c r="E15" t="s">
        <v>212</v>
      </c>
      <c r="F15" t="s">
        <v>213</v>
      </c>
      <c r="G15" t="s">
        <v>105</v>
      </c>
      <c r="H15" s="77">
        <v>0</v>
      </c>
      <c r="I15" s="77">
        <v>0</v>
      </c>
      <c r="J15" s="77">
        <v>-181.25567000000001</v>
      </c>
      <c r="K15" s="77">
        <v>-0.03</v>
      </c>
      <c r="L15" s="77">
        <v>0</v>
      </c>
      <c r="M15" s="105"/>
    </row>
    <row r="16" spans="2:13">
      <c r="B16" s="78" t="s">
        <v>215</v>
      </c>
      <c r="D16" s="16"/>
      <c r="I16" s="79">
        <v>0</v>
      </c>
      <c r="J16" s="79">
        <v>48029.720162700003</v>
      </c>
      <c r="K16" s="79">
        <v>8.6</v>
      </c>
      <c r="L16" s="79">
        <v>0.68</v>
      </c>
      <c r="M16" s="105"/>
    </row>
    <row r="17" spans="2:13">
      <c r="B17" t="s">
        <v>216</v>
      </c>
      <c r="C17" t="s">
        <v>217</v>
      </c>
      <c r="D17" t="s">
        <v>211</v>
      </c>
      <c r="E17" t="s">
        <v>212</v>
      </c>
      <c r="F17" t="s">
        <v>213</v>
      </c>
      <c r="G17" t="s">
        <v>109</v>
      </c>
      <c r="H17" s="77">
        <v>0</v>
      </c>
      <c r="I17" s="77">
        <v>0</v>
      </c>
      <c r="J17" s="77">
        <v>53252.95447448</v>
      </c>
      <c r="K17" s="77">
        <v>9.5399999999999991</v>
      </c>
      <c r="L17" s="77">
        <v>0.76</v>
      </c>
      <c r="M17" s="105"/>
    </row>
    <row r="18" spans="2:13">
      <c r="B18" t="s">
        <v>218</v>
      </c>
      <c r="C18" t="s">
        <v>217</v>
      </c>
      <c r="D18" t="s">
        <v>211</v>
      </c>
      <c r="E18" t="s">
        <v>212</v>
      </c>
      <c r="F18" t="s">
        <v>213</v>
      </c>
      <c r="G18" t="s">
        <v>109</v>
      </c>
      <c r="H18" s="77">
        <v>0</v>
      </c>
      <c r="I18" s="77">
        <v>0</v>
      </c>
      <c r="J18" s="77">
        <v>-5587.6029767999999</v>
      </c>
      <c r="K18" s="77">
        <v>-1</v>
      </c>
      <c r="L18" s="77">
        <v>-0.08</v>
      </c>
      <c r="M18" s="105"/>
    </row>
    <row r="19" spans="2:13">
      <c r="B19" t="s">
        <v>219</v>
      </c>
      <c r="C19" t="s">
        <v>220</v>
      </c>
      <c r="D19" t="s">
        <v>211</v>
      </c>
      <c r="E19" t="s">
        <v>212</v>
      </c>
      <c r="F19" t="s">
        <v>213</v>
      </c>
      <c r="G19" t="s">
        <v>113</v>
      </c>
      <c r="H19" s="77">
        <v>0</v>
      </c>
      <c r="I19" s="77">
        <v>0</v>
      </c>
      <c r="J19" s="77">
        <v>364.32142501999999</v>
      </c>
      <c r="K19" s="77">
        <v>7.0000000000000007E-2</v>
      </c>
      <c r="L19" s="77">
        <v>0.01</v>
      </c>
      <c r="M19" s="105"/>
    </row>
    <row r="20" spans="2:13">
      <c r="B20" t="s">
        <v>221</v>
      </c>
      <c r="C20" t="s">
        <v>222</v>
      </c>
      <c r="D20" t="s">
        <v>211</v>
      </c>
      <c r="E20" t="s">
        <v>212</v>
      </c>
      <c r="F20" t="s">
        <v>213</v>
      </c>
      <c r="G20" t="s">
        <v>116</v>
      </c>
      <c r="H20" s="77">
        <v>0</v>
      </c>
      <c r="I20" s="77">
        <v>0</v>
      </c>
      <c r="J20" s="77">
        <v>4.7239999999999997E-2</v>
      </c>
      <c r="K20" s="77">
        <v>0</v>
      </c>
      <c r="L20" s="77">
        <v>0</v>
      </c>
      <c r="M20" s="105"/>
    </row>
    <row r="21" spans="2:13">
      <c r="B21" s="78" t="s">
        <v>223</v>
      </c>
      <c r="D21" s="16"/>
      <c r="I21" s="79">
        <v>0</v>
      </c>
      <c r="J21" s="79">
        <v>0</v>
      </c>
      <c r="K21" s="79">
        <v>0</v>
      </c>
      <c r="L21" s="79">
        <v>0</v>
      </c>
      <c r="M21" s="105"/>
    </row>
    <row r="22" spans="2:13">
      <c r="B22" t="s">
        <v>224</v>
      </c>
      <c r="C22" t="s">
        <v>224</v>
      </c>
      <c r="D22" s="16"/>
      <c r="E22" t="s">
        <v>224</v>
      </c>
      <c r="G22" t="s">
        <v>224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105"/>
    </row>
    <row r="23" spans="2:13">
      <c r="B23" s="78" t="s">
        <v>225</v>
      </c>
      <c r="D23" s="16"/>
      <c r="I23" s="79">
        <v>0</v>
      </c>
      <c r="J23" s="79">
        <v>0</v>
      </c>
      <c r="K23" s="79">
        <v>0</v>
      </c>
      <c r="L23" s="79">
        <v>0</v>
      </c>
      <c r="M23" s="105"/>
    </row>
    <row r="24" spans="2:13">
      <c r="B24" t="s">
        <v>224</v>
      </c>
      <c r="C24" t="s">
        <v>224</v>
      </c>
      <c r="D24" s="16"/>
      <c r="E24" t="s">
        <v>224</v>
      </c>
      <c r="G24" t="s">
        <v>224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105"/>
    </row>
    <row r="25" spans="2:13">
      <c r="B25" s="78" t="s">
        <v>226</v>
      </c>
      <c r="D25" s="16"/>
      <c r="I25" s="79">
        <v>0</v>
      </c>
      <c r="J25" s="79">
        <v>0</v>
      </c>
      <c r="K25" s="79">
        <v>0</v>
      </c>
      <c r="L25" s="79">
        <v>0</v>
      </c>
      <c r="M25" s="105"/>
    </row>
    <row r="26" spans="2:13">
      <c r="B26" t="s">
        <v>224</v>
      </c>
      <c r="C26" t="s">
        <v>224</v>
      </c>
      <c r="D26" s="16"/>
      <c r="E26" t="s">
        <v>224</v>
      </c>
      <c r="G26" t="s">
        <v>224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105"/>
    </row>
    <row r="27" spans="2:13">
      <c r="B27" s="78" t="s">
        <v>227</v>
      </c>
      <c r="D27" s="16"/>
      <c r="I27" s="79">
        <v>0</v>
      </c>
      <c r="J27" s="79">
        <v>0</v>
      </c>
      <c r="K27" s="79">
        <v>0</v>
      </c>
      <c r="L27" s="79">
        <v>0</v>
      </c>
      <c r="M27" s="105"/>
    </row>
    <row r="28" spans="2:13">
      <c r="B28" t="s">
        <v>224</v>
      </c>
      <c r="C28" t="s">
        <v>224</v>
      </c>
      <c r="D28" s="16"/>
      <c r="E28" t="s">
        <v>224</v>
      </c>
      <c r="G28" t="s">
        <v>224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105"/>
    </row>
    <row r="29" spans="2:13">
      <c r="B29" s="78" t="s">
        <v>228</v>
      </c>
      <c r="D29" s="16"/>
      <c r="I29" s="79">
        <v>0</v>
      </c>
      <c r="J29" s="79">
        <v>0</v>
      </c>
      <c r="K29" s="79">
        <v>0</v>
      </c>
      <c r="L29" s="79">
        <v>0</v>
      </c>
      <c r="M29" s="105"/>
    </row>
    <row r="30" spans="2:13">
      <c r="B30" t="s">
        <v>224</v>
      </c>
      <c r="C30" t="s">
        <v>224</v>
      </c>
      <c r="D30" s="16"/>
      <c r="E30" t="s">
        <v>224</v>
      </c>
      <c r="G30" t="s">
        <v>224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5"/>
    </row>
    <row r="31" spans="2:13">
      <c r="B31" s="78" t="s">
        <v>229</v>
      </c>
      <c r="D31" s="16"/>
      <c r="I31" s="79">
        <v>0</v>
      </c>
      <c r="J31" s="79">
        <v>0</v>
      </c>
      <c r="K31" s="79">
        <v>0</v>
      </c>
      <c r="L31" s="79">
        <v>0</v>
      </c>
      <c r="M31" s="105"/>
    </row>
    <row r="32" spans="2:13">
      <c r="B32" s="78" t="s">
        <v>230</v>
      </c>
      <c r="D32" s="16"/>
      <c r="I32" s="79">
        <v>0</v>
      </c>
      <c r="J32" s="79">
        <v>0</v>
      </c>
      <c r="K32" s="79">
        <v>0</v>
      </c>
      <c r="L32" s="79">
        <v>0</v>
      </c>
      <c r="M32" s="105"/>
    </row>
    <row r="33" spans="1:13">
      <c r="B33" t="s">
        <v>224</v>
      </c>
      <c r="C33" t="s">
        <v>224</v>
      </c>
      <c r="D33" s="16"/>
      <c r="E33" t="s">
        <v>224</v>
      </c>
      <c r="G33" t="s">
        <v>224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105"/>
    </row>
    <row r="34" spans="1:13">
      <c r="B34" s="78" t="s">
        <v>228</v>
      </c>
      <c r="D34" s="16"/>
      <c r="I34" s="79">
        <v>0</v>
      </c>
      <c r="J34" s="79">
        <v>0</v>
      </c>
      <c r="K34" s="79">
        <v>0</v>
      </c>
      <c r="L34" s="79">
        <v>0</v>
      </c>
      <c r="M34" s="105"/>
    </row>
    <row r="35" spans="1:13">
      <c r="B35" t="s">
        <v>224</v>
      </c>
      <c r="C35" t="s">
        <v>224</v>
      </c>
      <c r="D35" s="16"/>
      <c r="E35" t="s">
        <v>224</v>
      </c>
      <c r="G35" t="s">
        <v>224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105"/>
    </row>
    <row r="36" spans="1:13">
      <c r="B36" t="s">
        <v>231</v>
      </c>
      <c r="D36" s="16"/>
      <c r="M36" s="105"/>
    </row>
    <row r="37" spans="1:13">
      <c r="A37" s="105" t="s">
        <v>1441</v>
      </c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</row>
    <row r="38" spans="1:13">
      <c r="A38" s="105" t="s">
        <v>1442</v>
      </c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6"/>
    <mergeCell ref="A37:L37"/>
    <mergeCell ref="A38:L38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3" workbookViewId="0">
      <selection activeCell="D33" sqref="D32:D3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198</v>
      </c>
    </row>
    <row r="2" spans="2:49">
      <c r="B2" s="2" t="s">
        <v>1</v>
      </c>
      <c r="C2" s="26" t="s">
        <v>1369</v>
      </c>
    </row>
    <row r="3" spans="2:49">
      <c r="B3" s="2" t="s">
        <v>2</v>
      </c>
      <c r="C3" t="s">
        <v>1370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146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166246253</v>
      </c>
      <c r="H11" s="7"/>
      <c r="I11" s="76">
        <v>-3761.055605817166</v>
      </c>
      <c r="J11" s="76">
        <v>100</v>
      </c>
      <c r="K11" s="76">
        <v>-0.05</v>
      </c>
      <c r="AW11" s="16"/>
    </row>
    <row r="12" spans="2:49">
      <c r="B12" s="78" t="s">
        <v>207</v>
      </c>
      <c r="C12" s="16"/>
      <c r="D12" s="16"/>
      <c r="G12" s="79">
        <v>166246253</v>
      </c>
      <c r="I12" s="79">
        <v>-3761.055605817166</v>
      </c>
      <c r="J12" s="79">
        <v>100</v>
      </c>
      <c r="K12" s="79">
        <v>-0.05</v>
      </c>
    </row>
    <row r="13" spans="2:49">
      <c r="B13" s="78" t="s">
        <v>677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680</v>
      </c>
      <c r="C15" s="16"/>
      <c r="D15" s="16"/>
      <c r="G15" s="79">
        <v>-149950747</v>
      </c>
      <c r="I15" s="79">
        <v>-2781.946755193655</v>
      </c>
      <c r="J15" s="79">
        <v>73.97</v>
      </c>
      <c r="K15" s="79">
        <v>-0.04</v>
      </c>
    </row>
    <row r="16" spans="2:49">
      <c r="B16" t="s">
        <v>1082</v>
      </c>
      <c r="C16" t="s">
        <v>1083</v>
      </c>
      <c r="D16" t="s">
        <v>1084</v>
      </c>
      <c r="E16" t="s">
        <v>109</v>
      </c>
      <c r="F16" t="s">
        <v>1085</v>
      </c>
      <c r="G16" s="77">
        <v>-59214900</v>
      </c>
      <c r="H16" s="77">
        <v>21.104214679358744</v>
      </c>
      <c r="I16" s="77">
        <v>-12496.8396181676</v>
      </c>
      <c r="J16" s="77">
        <v>332.27</v>
      </c>
      <c r="K16" s="77">
        <v>-0.18</v>
      </c>
    </row>
    <row r="17" spans="2:11">
      <c r="B17" t="s">
        <v>1086</v>
      </c>
      <c r="C17" t="s">
        <v>1087</v>
      </c>
      <c r="D17" t="s">
        <v>1084</v>
      </c>
      <c r="E17" t="s">
        <v>109</v>
      </c>
      <c r="F17" t="s">
        <v>1088</v>
      </c>
      <c r="G17" s="77">
        <v>-1707600</v>
      </c>
      <c r="H17" s="77">
        <v>20.303297971918891</v>
      </c>
      <c r="I17" s="77">
        <v>-346.69911616848702</v>
      </c>
      <c r="J17" s="77">
        <v>9.2200000000000006</v>
      </c>
      <c r="K17" s="77">
        <v>0</v>
      </c>
    </row>
    <row r="18" spans="2:11">
      <c r="B18" t="s">
        <v>1089</v>
      </c>
      <c r="C18" t="s">
        <v>1090</v>
      </c>
      <c r="D18" t="s">
        <v>1084</v>
      </c>
      <c r="E18" t="s">
        <v>113</v>
      </c>
      <c r="F18" t="s">
        <v>1091</v>
      </c>
      <c r="G18" s="77">
        <v>-1296700</v>
      </c>
      <c r="H18" s="77">
        <v>-12.838317174515231</v>
      </c>
      <c r="I18" s="77">
        <v>166.47445880193899</v>
      </c>
      <c r="J18" s="77">
        <v>-4.43</v>
      </c>
      <c r="K18" s="77">
        <v>0</v>
      </c>
    </row>
    <row r="19" spans="2:11">
      <c r="B19" t="s">
        <v>1092</v>
      </c>
      <c r="C19" t="s">
        <v>1093</v>
      </c>
      <c r="D19" t="s">
        <v>1084</v>
      </c>
      <c r="E19" t="s">
        <v>113</v>
      </c>
      <c r="F19" t="s">
        <v>1094</v>
      </c>
      <c r="G19" s="77">
        <v>-13858700</v>
      </c>
      <c r="H19" s="77">
        <v>-14.991014873140916</v>
      </c>
      <c r="I19" s="77">
        <v>2077.5597782239802</v>
      </c>
      <c r="J19" s="77">
        <v>-55.24</v>
      </c>
      <c r="K19" s="77">
        <v>0.03</v>
      </c>
    </row>
    <row r="20" spans="2:11">
      <c r="B20" t="s">
        <v>1095</v>
      </c>
      <c r="C20" t="s">
        <v>1096</v>
      </c>
      <c r="D20" t="s">
        <v>1084</v>
      </c>
      <c r="E20" t="s">
        <v>204</v>
      </c>
      <c r="F20" t="s">
        <v>1097</v>
      </c>
      <c r="G20" s="77">
        <v>-2981900</v>
      </c>
      <c r="H20" s="77">
        <v>-1.8717488104538014</v>
      </c>
      <c r="I20" s="77">
        <v>55.8136777789219</v>
      </c>
      <c r="J20" s="77">
        <v>-1.48</v>
      </c>
      <c r="K20" s="77">
        <v>0</v>
      </c>
    </row>
    <row r="21" spans="2:11">
      <c r="B21" t="s">
        <v>1098</v>
      </c>
      <c r="C21" t="s">
        <v>1099</v>
      </c>
      <c r="D21" t="s">
        <v>1084</v>
      </c>
      <c r="E21" t="s">
        <v>113</v>
      </c>
      <c r="F21" t="s">
        <v>1097</v>
      </c>
      <c r="G21" s="77">
        <v>-43278300</v>
      </c>
      <c r="H21" s="77">
        <v>-13.219296148738398</v>
      </c>
      <c r="I21" s="77">
        <v>5721.0866451394504</v>
      </c>
      <c r="J21" s="77">
        <v>-152.11000000000001</v>
      </c>
      <c r="K21" s="77">
        <v>0.08</v>
      </c>
    </row>
    <row r="22" spans="2:11">
      <c r="B22" t="s">
        <v>1100</v>
      </c>
      <c r="C22" t="s">
        <v>1101</v>
      </c>
      <c r="D22" t="s">
        <v>1084</v>
      </c>
      <c r="E22" t="s">
        <v>109</v>
      </c>
      <c r="F22" t="s">
        <v>415</v>
      </c>
      <c r="G22" s="77">
        <v>-5700</v>
      </c>
      <c r="H22" s="77">
        <v>8.7200190114068423</v>
      </c>
      <c r="I22" s="77">
        <v>-0.49704108365019001</v>
      </c>
      <c r="J22" s="77">
        <v>0.01</v>
      </c>
      <c r="K22" s="77">
        <v>0</v>
      </c>
    </row>
    <row r="23" spans="2:11">
      <c r="B23" t="s">
        <v>1102</v>
      </c>
      <c r="C23" t="s">
        <v>1103</v>
      </c>
      <c r="D23" t="s">
        <v>1084</v>
      </c>
      <c r="E23" t="s">
        <v>113</v>
      </c>
      <c r="F23" t="s">
        <v>1104</v>
      </c>
      <c r="G23" s="77">
        <v>-9293100</v>
      </c>
      <c r="H23" s="77">
        <v>-14.85083536883236</v>
      </c>
      <c r="I23" s="77">
        <v>1380.10298166096</v>
      </c>
      <c r="J23" s="77">
        <v>-36.69</v>
      </c>
      <c r="K23" s="77">
        <v>0.02</v>
      </c>
    </row>
    <row r="24" spans="2:11">
      <c r="B24" t="s">
        <v>1105</v>
      </c>
      <c r="C24" t="s">
        <v>1106</v>
      </c>
      <c r="D24" t="s">
        <v>1084</v>
      </c>
      <c r="E24" t="s">
        <v>109</v>
      </c>
      <c r="F24" t="s">
        <v>357</v>
      </c>
      <c r="G24" s="77">
        <v>2400000</v>
      </c>
      <c r="H24" s="77">
        <v>6.1670928462709167</v>
      </c>
      <c r="I24" s="77">
        <v>148.01022831050199</v>
      </c>
      <c r="J24" s="77">
        <v>-3.94</v>
      </c>
      <c r="K24" s="77">
        <v>0</v>
      </c>
    </row>
    <row r="25" spans="2:11">
      <c r="B25" t="s">
        <v>1107</v>
      </c>
      <c r="C25" t="s">
        <v>1108</v>
      </c>
      <c r="D25" t="s">
        <v>1084</v>
      </c>
      <c r="E25" t="s">
        <v>116</v>
      </c>
      <c r="F25" t="s">
        <v>1109</v>
      </c>
      <c r="G25" s="77">
        <v>-9539700</v>
      </c>
      <c r="H25" s="77">
        <v>-3.9945362859022193</v>
      </c>
      <c r="I25" s="77">
        <v>381.066778066214</v>
      </c>
      <c r="J25" s="77">
        <v>-10.130000000000001</v>
      </c>
      <c r="K25" s="77">
        <v>0.01</v>
      </c>
    </row>
    <row r="26" spans="2:11">
      <c r="B26" t="s">
        <v>1110</v>
      </c>
      <c r="C26" t="s">
        <v>1111</v>
      </c>
      <c r="D26" t="s">
        <v>1084</v>
      </c>
      <c r="E26" t="s">
        <v>113</v>
      </c>
      <c r="F26" t="s">
        <v>1112</v>
      </c>
      <c r="G26" s="77">
        <v>-5995006</v>
      </c>
      <c r="H26" s="77">
        <v>0.19659692429086809</v>
      </c>
      <c r="I26" s="77">
        <v>-11.785997407052999</v>
      </c>
      <c r="J26" s="77">
        <v>0.31</v>
      </c>
      <c r="K26" s="77">
        <v>0</v>
      </c>
    </row>
    <row r="27" spans="2:11">
      <c r="B27" t="s">
        <v>1113</v>
      </c>
      <c r="C27" t="s">
        <v>1114</v>
      </c>
      <c r="D27" t="s">
        <v>1084</v>
      </c>
      <c r="E27" t="s">
        <v>113</v>
      </c>
      <c r="F27" t="s">
        <v>1115</v>
      </c>
      <c r="G27" s="77">
        <v>-2255000</v>
      </c>
      <c r="H27" s="77">
        <v>-4.1374342105263189</v>
      </c>
      <c r="I27" s="77">
        <v>93.299141447368498</v>
      </c>
      <c r="J27" s="77">
        <v>-2.48</v>
      </c>
      <c r="K27" s="77">
        <v>0</v>
      </c>
    </row>
    <row r="28" spans="2:11">
      <c r="B28" t="s">
        <v>1116</v>
      </c>
      <c r="C28" t="s">
        <v>1117</v>
      </c>
      <c r="D28" t="s">
        <v>1084</v>
      </c>
      <c r="E28" t="s">
        <v>113</v>
      </c>
      <c r="F28" t="s">
        <v>952</v>
      </c>
      <c r="G28" s="77">
        <v>-2924141</v>
      </c>
      <c r="H28" s="77">
        <v>-1.7256804033663184</v>
      </c>
      <c r="I28" s="77">
        <v>50.461328203799901</v>
      </c>
      <c r="J28" s="77">
        <v>-1.34</v>
      </c>
      <c r="K28" s="77">
        <v>0</v>
      </c>
    </row>
    <row r="29" spans="2:11">
      <c r="B29" s="78" t="s">
        <v>1078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224</v>
      </c>
      <c r="C30" t="s">
        <v>224</v>
      </c>
      <c r="D30" t="s">
        <v>224</v>
      </c>
      <c r="E30" t="s">
        <v>224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681</v>
      </c>
      <c r="C31" s="16"/>
      <c r="D31" s="16"/>
      <c r="G31" s="79">
        <v>316197000</v>
      </c>
      <c r="I31" s="79">
        <v>-979.10885062351133</v>
      </c>
      <c r="J31" s="79">
        <v>26.03</v>
      </c>
      <c r="K31" s="79">
        <v>-0.01</v>
      </c>
    </row>
    <row r="32" spans="2:11">
      <c r="B32" t="s">
        <v>1118</v>
      </c>
      <c r="C32" t="s">
        <v>1119</v>
      </c>
      <c r="D32" t="s">
        <v>1084</v>
      </c>
      <c r="E32" t="s">
        <v>105</v>
      </c>
      <c r="F32" t="s">
        <v>1120</v>
      </c>
      <c r="G32" s="77">
        <v>-9232000</v>
      </c>
      <c r="H32" s="77">
        <v>0.12648387096774155</v>
      </c>
      <c r="I32" s="77">
        <v>-11.676990967741901</v>
      </c>
      <c r="J32" s="77">
        <v>0.31</v>
      </c>
      <c r="K32" s="77">
        <v>0</v>
      </c>
    </row>
    <row r="33" spans="2:11">
      <c r="B33" t="s">
        <v>1121</v>
      </c>
      <c r="C33" t="s">
        <v>1122</v>
      </c>
      <c r="D33" t="s">
        <v>1084</v>
      </c>
      <c r="E33" t="s">
        <v>105</v>
      </c>
      <c r="F33" t="s">
        <v>1026</v>
      </c>
      <c r="G33" s="77">
        <v>5614000</v>
      </c>
      <c r="H33" s="77">
        <v>1.9602105263157821</v>
      </c>
      <c r="I33" s="77">
        <v>110.046218947368</v>
      </c>
      <c r="J33" s="77">
        <v>-2.93</v>
      </c>
      <c r="K33" s="77">
        <v>0</v>
      </c>
    </row>
    <row r="34" spans="2:11">
      <c r="B34" t="s">
        <v>1123</v>
      </c>
      <c r="C34" t="s">
        <v>1124</v>
      </c>
      <c r="D34" t="s">
        <v>1084</v>
      </c>
      <c r="E34" t="s">
        <v>105</v>
      </c>
      <c r="F34" t="s">
        <v>1125</v>
      </c>
      <c r="G34" s="77">
        <v>52982000</v>
      </c>
      <c r="H34" s="77">
        <v>1.3285650537634404</v>
      </c>
      <c r="I34" s="77">
        <v>703.90033678494603</v>
      </c>
      <c r="J34" s="77">
        <v>-18.72</v>
      </c>
      <c r="K34" s="77">
        <v>0.01</v>
      </c>
    </row>
    <row r="35" spans="2:11">
      <c r="B35" t="s">
        <v>1126</v>
      </c>
      <c r="C35" t="s">
        <v>1127</v>
      </c>
      <c r="D35" t="s">
        <v>1084</v>
      </c>
      <c r="E35" t="s">
        <v>105</v>
      </c>
      <c r="F35" t="s">
        <v>1128</v>
      </c>
      <c r="G35" s="77">
        <v>6112000</v>
      </c>
      <c r="H35" s="77">
        <v>0.99613768115942081</v>
      </c>
      <c r="I35" s="77">
        <v>60.8839350724638</v>
      </c>
      <c r="J35" s="77">
        <v>-1.62</v>
      </c>
      <c r="K35" s="77">
        <v>0</v>
      </c>
    </row>
    <row r="36" spans="2:11">
      <c r="B36" t="s">
        <v>1129</v>
      </c>
      <c r="C36" t="s">
        <v>1130</v>
      </c>
      <c r="D36" t="s">
        <v>1084</v>
      </c>
      <c r="E36" t="s">
        <v>105</v>
      </c>
      <c r="F36" t="s">
        <v>1125</v>
      </c>
      <c r="G36" s="77">
        <v>52863000</v>
      </c>
      <c r="H36" s="77">
        <v>9.8595348837209384E-2</v>
      </c>
      <c r="I36" s="77">
        <v>52.120459255813998</v>
      </c>
      <c r="J36" s="77">
        <v>-1.39</v>
      </c>
      <c r="K36" s="77">
        <v>0</v>
      </c>
    </row>
    <row r="37" spans="2:11">
      <c r="B37" t="s">
        <v>1131</v>
      </c>
      <c r="C37" t="s">
        <v>1132</v>
      </c>
      <c r="D37" t="s">
        <v>1084</v>
      </c>
      <c r="E37" t="s">
        <v>105</v>
      </c>
      <c r="F37" t="s">
        <v>949</v>
      </c>
      <c r="G37" s="77">
        <v>1935000</v>
      </c>
      <c r="H37" s="77">
        <v>-0.16733128834355815</v>
      </c>
      <c r="I37" s="77">
        <v>-3.2378604294478501</v>
      </c>
      <c r="J37" s="77">
        <v>0.09</v>
      </c>
      <c r="K37" s="77">
        <v>0</v>
      </c>
    </row>
    <row r="38" spans="2:11">
      <c r="B38" t="s">
        <v>1133</v>
      </c>
      <c r="C38" t="s">
        <v>1134</v>
      </c>
      <c r="D38" t="s">
        <v>1084</v>
      </c>
      <c r="E38" t="s">
        <v>105</v>
      </c>
      <c r="F38" t="s">
        <v>1020</v>
      </c>
      <c r="G38" s="77">
        <v>5279000</v>
      </c>
      <c r="H38" s="77">
        <v>-0.93300000000000005</v>
      </c>
      <c r="I38" s="77">
        <v>-49.253070000000001</v>
      </c>
      <c r="J38" s="77">
        <v>1.31</v>
      </c>
      <c r="K38" s="77">
        <v>0</v>
      </c>
    </row>
    <row r="39" spans="2:11">
      <c r="B39" t="s">
        <v>1135</v>
      </c>
      <c r="C39" t="s">
        <v>1136</v>
      </c>
      <c r="D39" t="s">
        <v>1084</v>
      </c>
      <c r="E39" t="s">
        <v>105</v>
      </c>
      <c r="F39" t="s">
        <v>1137</v>
      </c>
      <c r="G39" s="77">
        <v>5059000</v>
      </c>
      <c r="H39" s="77">
        <v>-2.0289082568807273</v>
      </c>
      <c r="I39" s="77">
        <v>-102.642468715596</v>
      </c>
      <c r="J39" s="77">
        <v>2.73</v>
      </c>
      <c r="K39" s="77">
        <v>0</v>
      </c>
    </row>
    <row r="40" spans="2:11">
      <c r="B40" t="s">
        <v>1138</v>
      </c>
      <c r="C40" t="s">
        <v>1139</v>
      </c>
      <c r="D40" t="s">
        <v>1084</v>
      </c>
      <c r="E40" t="s">
        <v>105</v>
      </c>
      <c r="F40" t="s">
        <v>1140</v>
      </c>
      <c r="G40" s="77">
        <v>37622000</v>
      </c>
      <c r="H40" s="77">
        <v>1.8139032258064509</v>
      </c>
      <c r="I40" s="77">
        <v>682.42667161290296</v>
      </c>
      <c r="J40" s="77">
        <v>-18.14</v>
      </c>
      <c r="K40" s="77">
        <v>0.01</v>
      </c>
    </row>
    <row r="41" spans="2:11">
      <c r="B41" t="s">
        <v>1141</v>
      </c>
      <c r="C41" t="s">
        <v>1142</v>
      </c>
      <c r="D41" t="s">
        <v>1084</v>
      </c>
      <c r="E41" t="s">
        <v>105</v>
      </c>
      <c r="F41" t="s">
        <v>1143</v>
      </c>
      <c r="G41" s="77">
        <v>7214000</v>
      </c>
      <c r="H41" s="77">
        <v>0.23155921052631551</v>
      </c>
      <c r="I41" s="77">
        <v>16.704681447368401</v>
      </c>
      <c r="J41" s="77">
        <v>-0.44</v>
      </c>
      <c r="K41" s="77">
        <v>0</v>
      </c>
    </row>
    <row r="42" spans="2:11">
      <c r="B42" t="s">
        <v>1144</v>
      </c>
      <c r="C42" t="s">
        <v>1145</v>
      </c>
      <c r="D42" t="s">
        <v>1084</v>
      </c>
      <c r="E42" t="s">
        <v>105</v>
      </c>
      <c r="F42" t="s">
        <v>1146</v>
      </c>
      <c r="G42" s="77">
        <v>2437000</v>
      </c>
      <c r="H42" s="77">
        <v>3.2112244897959212E-2</v>
      </c>
      <c r="I42" s="77">
        <v>0.78257540816326598</v>
      </c>
      <c r="J42" s="77">
        <v>-0.02</v>
      </c>
      <c r="K42" s="77">
        <v>0</v>
      </c>
    </row>
    <row r="43" spans="2:11">
      <c r="B43" t="s">
        <v>1147</v>
      </c>
      <c r="C43" t="s">
        <v>1148</v>
      </c>
      <c r="D43" t="s">
        <v>1084</v>
      </c>
      <c r="E43" t="s">
        <v>105</v>
      </c>
      <c r="F43" t="s">
        <v>1149</v>
      </c>
      <c r="G43" s="77">
        <v>3958000</v>
      </c>
      <c r="H43" s="77">
        <v>-0.96515669515669533</v>
      </c>
      <c r="I43" s="77">
        <v>-38.200901994302001</v>
      </c>
      <c r="J43" s="77">
        <v>1.02</v>
      </c>
      <c r="K43" s="77">
        <v>0</v>
      </c>
    </row>
    <row r="44" spans="2:11">
      <c r="B44" t="s">
        <v>1150</v>
      </c>
      <c r="C44" t="s">
        <v>1151</v>
      </c>
      <c r="D44" t="s">
        <v>1084</v>
      </c>
      <c r="E44" t="s">
        <v>105</v>
      </c>
      <c r="F44" t="s">
        <v>1152</v>
      </c>
      <c r="G44" s="77">
        <v>144354000</v>
      </c>
      <c r="H44" s="77">
        <v>-1.663246212121209</v>
      </c>
      <c r="I44" s="77">
        <v>-2400.9624370454499</v>
      </c>
      <c r="J44" s="77">
        <v>63.84</v>
      </c>
      <c r="K44" s="77">
        <v>-0.03</v>
      </c>
    </row>
    <row r="45" spans="2:11">
      <c r="B45" s="78" t="s">
        <v>344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224</v>
      </c>
      <c r="C46" t="s">
        <v>224</v>
      </c>
      <c r="D46" t="s">
        <v>224</v>
      </c>
      <c r="E46" t="s">
        <v>224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229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s="78" t="s">
        <v>677</v>
      </c>
      <c r="C48" s="16"/>
      <c r="D48" s="16"/>
      <c r="G48" s="79">
        <v>0</v>
      </c>
      <c r="I48" s="79">
        <v>0</v>
      </c>
      <c r="J48" s="79">
        <v>0</v>
      </c>
      <c r="K48" s="79">
        <v>0</v>
      </c>
    </row>
    <row r="49" spans="2:11">
      <c r="B49" t="s">
        <v>224</v>
      </c>
      <c r="C49" t="s">
        <v>224</v>
      </c>
      <c r="D49" t="s">
        <v>224</v>
      </c>
      <c r="E49" t="s">
        <v>224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</row>
    <row r="50" spans="2:11">
      <c r="B50" s="78" t="s">
        <v>682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t="s">
        <v>224</v>
      </c>
      <c r="C51" t="s">
        <v>224</v>
      </c>
      <c r="D51" t="s">
        <v>224</v>
      </c>
      <c r="E51" t="s">
        <v>224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2:11">
      <c r="B52" s="78" t="s">
        <v>681</v>
      </c>
      <c r="C52" s="16"/>
      <c r="D52" s="16"/>
      <c r="G52" s="79">
        <v>0</v>
      </c>
      <c r="I52" s="79">
        <v>0</v>
      </c>
      <c r="J52" s="79">
        <v>0</v>
      </c>
      <c r="K52" s="79">
        <v>0</v>
      </c>
    </row>
    <row r="53" spans="2:11">
      <c r="B53" t="s">
        <v>224</v>
      </c>
      <c r="C53" t="s">
        <v>224</v>
      </c>
      <c r="D53" t="s">
        <v>224</v>
      </c>
      <c r="E53" t="s">
        <v>224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</row>
    <row r="54" spans="2:11">
      <c r="B54" s="78" t="s">
        <v>344</v>
      </c>
      <c r="C54" s="16"/>
      <c r="D54" s="16"/>
      <c r="G54" s="79">
        <v>0</v>
      </c>
      <c r="I54" s="79">
        <v>0</v>
      </c>
      <c r="J54" s="79">
        <v>0</v>
      </c>
      <c r="K54" s="79">
        <v>0</v>
      </c>
    </row>
    <row r="55" spans="2:11">
      <c r="B55" t="s">
        <v>224</v>
      </c>
      <c r="C55" t="s">
        <v>224</v>
      </c>
      <c r="D55" t="s">
        <v>224</v>
      </c>
      <c r="E55" t="s">
        <v>224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</row>
    <row r="56" spans="2:11">
      <c r="B56" t="s">
        <v>231</v>
      </c>
      <c r="C56" s="16"/>
      <c r="D56" s="16"/>
    </row>
    <row r="57" spans="2:11">
      <c r="B57" t="s">
        <v>285</v>
      </c>
      <c r="C57" s="16"/>
      <c r="D57" s="16"/>
    </row>
    <row r="58" spans="2:11">
      <c r="B58" t="s">
        <v>286</v>
      </c>
      <c r="C58" s="16"/>
      <c r="D58" s="16"/>
    </row>
    <row r="59" spans="2:11">
      <c r="B59" t="s">
        <v>287</v>
      </c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3" workbookViewId="0">
      <selection activeCell="H37" sqref="H3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198</v>
      </c>
    </row>
    <row r="2" spans="2:78">
      <c r="B2" s="2" t="s">
        <v>1</v>
      </c>
      <c r="C2" s="26" t="s">
        <v>1369</v>
      </c>
    </row>
    <row r="3" spans="2:78">
      <c r="B3" s="2" t="s">
        <v>2</v>
      </c>
      <c r="C3" t="s">
        <v>1370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4.96</v>
      </c>
      <c r="I11" s="7"/>
      <c r="J11" s="7"/>
      <c r="K11" s="76">
        <v>2.06</v>
      </c>
      <c r="L11" s="76">
        <v>34199036.009999998</v>
      </c>
      <c r="M11" s="7"/>
      <c r="N11" s="76">
        <v>75672.085358845943</v>
      </c>
      <c r="O11" s="7"/>
      <c r="P11" s="76">
        <v>100</v>
      </c>
      <c r="Q11" s="76">
        <v>1.07</v>
      </c>
      <c r="R11" s="16"/>
      <c r="S11" s="16"/>
      <c r="T11" s="16"/>
      <c r="U11" s="16"/>
      <c r="V11" s="16"/>
      <c r="BZ11" s="16"/>
    </row>
    <row r="12" spans="2:78">
      <c r="B12" s="78" t="s">
        <v>207</v>
      </c>
      <c r="D12" s="16"/>
      <c r="H12" s="79">
        <v>2.69</v>
      </c>
      <c r="K12" s="79">
        <v>2.5099999999999998</v>
      </c>
      <c r="L12" s="79">
        <v>17131741.010000002</v>
      </c>
      <c r="N12" s="79">
        <v>17236.125339514001</v>
      </c>
      <c r="P12" s="79">
        <v>22.78</v>
      </c>
      <c r="Q12" s="79">
        <v>0.24</v>
      </c>
    </row>
    <row r="13" spans="2:78">
      <c r="B13" s="78" t="s">
        <v>740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224</v>
      </c>
      <c r="C14" t="s">
        <v>224</v>
      </c>
      <c r="D14" s="16"/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741</v>
      </c>
      <c r="D15" s="16"/>
      <c r="H15" s="79">
        <v>2.69</v>
      </c>
      <c r="K15" s="79">
        <v>2.5099999999999998</v>
      </c>
      <c r="L15" s="79">
        <v>17131741.010000002</v>
      </c>
      <c r="N15" s="79">
        <v>17236.125339514001</v>
      </c>
      <c r="P15" s="79">
        <v>22.78</v>
      </c>
      <c r="Q15" s="79">
        <v>0.24</v>
      </c>
    </row>
    <row r="16" spans="2:78">
      <c r="B16" t="s">
        <v>1153</v>
      </c>
      <c r="C16" t="s">
        <v>1154</v>
      </c>
      <c r="D16" t="s">
        <v>1155</v>
      </c>
      <c r="E16" t="s">
        <v>212</v>
      </c>
      <c r="F16" t="s">
        <v>213</v>
      </c>
      <c r="G16" t="s">
        <v>1156</v>
      </c>
      <c r="H16" s="77">
        <v>0.5</v>
      </c>
      <c r="I16" t="s">
        <v>105</v>
      </c>
      <c r="J16" s="77">
        <v>1.55</v>
      </c>
      <c r="K16" s="77">
        <v>-0.35</v>
      </c>
      <c r="L16" s="77">
        <v>134001.04999999999</v>
      </c>
      <c r="M16" s="77">
        <v>101.3</v>
      </c>
      <c r="N16" s="77">
        <v>135.74306365000001</v>
      </c>
      <c r="O16" s="77">
        <v>0.15</v>
      </c>
      <c r="P16" s="77">
        <v>0.18</v>
      </c>
      <c r="Q16" s="77">
        <v>0</v>
      </c>
    </row>
    <row r="17" spans="2:17">
      <c r="B17" t="s">
        <v>1157</v>
      </c>
      <c r="C17" t="s">
        <v>1158</v>
      </c>
      <c r="D17" t="s">
        <v>1155</v>
      </c>
      <c r="E17" t="s">
        <v>767</v>
      </c>
      <c r="F17" t="s">
        <v>153</v>
      </c>
      <c r="G17" t="s">
        <v>1159</v>
      </c>
      <c r="H17" s="77">
        <v>2.23</v>
      </c>
      <c r="I17" t="s">
        <v>105</v>
      </c>
      <c r="J17" s="77">
        <v>2.95</v>
      </c>
      <c r="K17" s="77">
        <v>2.93</v>
      </c>
      <c r="L17" s="77">
        <v>5497739.96</v>
      </c>
      <c r="M17" s="77">
        <v>100.34</v>
      </c>
      <c r="N17" s="77">
        <v>5516.4322758640001</v>
      </c>
      <c r="O17" s="77">
        <v>1.74</v>
      </c>
      <c r="P17" s="77">
        <v>7.29</v>
      </c>
      <c r="Q17" s="77">
        <v>0.08</v>
      </c>
    </row>
    <row r="18" spans="2:17">
      <c r="B18" t="s">
        <v>1160</v>
      </c>
      <c r="C18" t="s">
        <v>1161</v>
      </c>
      <c r="D18" t="s">
        <v>1155</v>
      </c>
      <c r="E18" t="s">
        <v>793</v>
      </c>
      <c r="F18" t="s">
        <v>153</v>
      </c>
      <c r="G18" t="s">
        <v>1162</v>
      </c>
      <c r="H18" s="77">
        <v>2.94</v>
      </c>
      <c r="I18" t="s">
        <v>105</v>
      </c>
      <c r="J18" s="77">
        <v>2.5</v>
      </c>
      <c r="K18" s="77">
        <v>2.34</v>
      </c>
      <c r="L18" s="77">
        <v>11500000</v>
      </c>
      <c r="M18" s="77">
        <v>100.73</v>
      </c>
      <c r="N18" s="77">
        <v>11583.95</v>
      </c>
      <c r="O18" s="77">
        <v>2.13</v>
      </c>
      <c r="P18" s="77">
        <v>15.31</v>
      </c>
      <c r="Q18" s="77">
        <v>0.16</v>
      </c>
    </row>
    <row r="19" spans="2:17">
      <c r="B19" s="78" t="s">
        <v>742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s="78" t="s">
        <v>743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224</v>
      </c>
      <c r="C21" t="s">
        <v>224</v>
      </c>
      <c r="D21" s="16"/>
      <c r="E21" t="s">
        <v>224</v>
      </c>
      <c r="H21" s="77">
        <v>0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744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D23" s="16"/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745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D25" s="16"/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746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224</v>
      </c>
      <c r="C27" t="s">
        <v>224</v>
      </c>
      <c r="D27" s="16"/>
      <c r="E27" t="s">
        <v>224</v>
      </c>
      <c r="H27" s="77">
        <v>0</v>
      </c>
      <c r="I27" t="s">
        <v>224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229</v>
      </c>
      <c r="D28" s="16"/>
      <c r="H28" s="79">
        <v>5.63</v>
      </c>
      <c r="K28" s="79">
        <v>1.93</v>
      </c>
      <c r="L28" s="79">
        <v>17067295</v>
      </c>
      <c r="N28" s="79">
        <v>58435.960019331949</v>
      </c>
      <c r="P28" s="79">
        <v>77.22</v>
      </c>
      <c r="Q28" s="79">
        <v>0.83</v>
      </c>
    </row>
    <row r="29" spans="2:17">
      <c r="B29" s="78" t="s">
        <v>740</v>
      </c>
      <c r="D29" s="16"/>
      <c r="H29" s="79">
        <v>5.42</v>
      </c>
      <c r="K29" s="79">
        <v>14.51</v>
      </c>
      <c r="L29" s="79">
        <v>540000</v>
      </c>
      <c r="N29" s="79">
        <v>270.00632880000001</v>
      </c>
      <c r="P29" s="79">
        <v>0.36</v>
      </c>
      <c r="Q29" s="79">
        <v>0</v>
      </c>
    </row>
    <row r="30" spans="2:17">
      <c r="B30" t="s">
        <v>1163</v>
      </c>
      <c r="C30" t="s">
        <v>1164</v>
      </c>
      <c r="D30" t="s">
        <v>1165</v>
      </c>
      <c r="E30" t="s">
        <v>1166</v>
      </c>
      <c r="F30" t="s">
        <v>283</v>
      </c>
      <c r="G30" t="s">
        <v>1167</v>
      </c>
      <c r="H30" s="77">
        <v>5.42</v>
      </c>
      <c r="I30" t="s">
        <v>206</v>
      </c>
      <c r="J30" s="77">
        <v>0</v>
      </c>
      <c r="K30" s="77">
        <v>14.51</v>
      </c>
      <c r="L30" s="77">
        <v>540000</v>
      </c>
      <c r="M30" s="77">
        <v>56.03</v>
      </c>
      <c r="N30" s="77">
        <v>270.00632880000001</v>
      </c>
      <c r="O30" s="77">
        <v>0</v>
      </c>
      <c r="P30" s="77">
        <v>0.36</v>
      </c>
      <c r="Q30" s="77">
        <v>0</v>
      </c>
    </row>
    <row r="31" spans="2:17">
      <c r="B31" s="78" t="s">
        <v>741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224</v>
      </c>
      <c r="C32" t="s">
        <v>224</v>
      </c>
      <c r="D32" s="16"/>
      <c r="E32" t="s">
        <v>224</v>
      </c>
      <c r="H32" s="77">
        <v>0</v>
      </c>
      <c r="I32" t="s">
        <v>224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742</v>
      </c>
      <c r="D33" s="16"/>
      <c r="H33" s="79">
        <v>5.63</v>
      </c>
      <c r="K33" s="79">
        <v>1.87</v>
      </c>
      <c r="L33" s="79">
        <v>16527295</v>
      </c>
      <c r="N33" s="79">
        <v>58165.953690531947</v>
      </c>
      <c r="P33" s="79">
        <v>76.87</v>
      </c>
      <c r="Q33" s="79">
        <v>0.83</v>
      </c>
    </row>
    <row r="34" spans="2:17">
      <c r="B34" s="78" t="s">
        <v>743</v>
      </c>
      <c r="D34" s="16"/>
      <c r="H34" s="79">
        <v>8.36</v>
      </c>
      <c r="K34" s="79">
        <v>2.4700000000000002</v>
      </c>
      <c r="L34" s="79">
        <v>8585000</v>
      </c>
      <c r="N34" s="79">
        <v>30246.752172465731</v>
      </c>
      <c r="P34" s="79">
        <v>39.97</v>
      </c>
      <c r="Q34" s="79">
        <v>0.43</v>
      </c>
    </row>
    <row r="35" spans="2:17">
      <c r="B35" t="s">
        <v>1168</v>
      </c>
      <c r="C35" t="s">
        <v>1169</v>
      </c>
      <c r="D35" t="s">
        <v>1155</v>
      </c>
      <c r="E35" t="s">
        <v>1170</v>
      </c>
      <c r="F35" t="s">
        <v>283</v>
      </c>
      <c r="G35" t="s">
        <v>1171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1333000</v>
      </c>
      <c r="M35" s="77">
        <v>97.511718999999999</v>
      </c>
      <c r="N35" s="77">
        <v>4678.0925401577297</v>
      </c>
      <c r="O35" s="77">
        <v>0.33</v>
      </c>
      <c r="P35" s="77">
        <v>6.18</v>
      </c>
      <c r="Q35" s="77">
        <v>7.0000000000000007E-2</v>
      </c>
    </row>
    <row r="36" spans="2:17">
      <c r="B36" t="s">
        <v>1172</v>
      </c>
      <c r="C36" t="s">
        <v>1173</v>
      </c>
      <c r="D36" t="s">
        <v>1155</v>
      </c>
      <c r="E36" t="s">
        <v>1170</v>
      </c>
      <c r="F36" t="s">
        <v>283</v>
      </c>
      <c r="G36" t="s">
        <v>1174</v>
      </c>
      <c r="H36" s="77">
        <v>11.68</v>
      </c>
      <c r="I36" t="s">
        <v>109</v>
      </c>
      <c r="J36" s="77">
        <v>3.22</v>
      </c>
      <c r="K36" s="77">
        <v>3.03</v>
      </c>
      <c r="L36" s="77">
        <v>5700000</v>
      </c>
      <c r="M36" s="77">
        <v>97.410156000000001</v>
      </c>
      <c r="N36" s="77">
        <v>19983.011632308</v>
      </c>
      <c r="O36" s="77">
        <v>0.74</v>
      </c>
      <c r="P36" s="77">
        <v>26.41</v>
      </c>
      <c r="Q36" s="77">
        <v>0.28000000000000003</v>
      </c>
    </row>
    <row r="37" spans="2:17">
      <c r="B37" t="s">
        <v>1175</v>
      </c>
      <c r="C37" t="s">
        <v>1176</v>
      </c>
      <c r="D37" t="s">
        <v>1155</v>
      </c>
      <c r="E37" t="s">
        <v>1170</v>
      </c>
      <c r="F37" t="s">
        <v>283</v>
      </c>
      <c r="G37" t="s">
        <v>1177</v>
      </c>
      <c r="H37" s="77">
        <v>10</v>
      </c>
      <c r="I37" t="s">
        <v>109</v>
      </c>
      <c r="J37" s="77">
        <v>3.9</v>
      </c>
      <c r="K37" s="77">
        <v>0</v>
      </c>
      <c r="L37" s="77">
        <v>1552000</v>
      </c>
      <c r="M37" s="77">
        <v>100</v>
      </c>
      <c r="N37" s="77">
        <v>5585.6480000000001</v>
      </c>
      <c r="O37" s="77">
        <v>0.46</v>
      </c>
      <c r="P37" s="77">
        <v>7.38</v>
      </c>
      <c r="Q37" s="77">
        <v>0.08</v>
      </c>
    </row>
    <row r="38" spans="2:17">
      <c r="B38" s="78" t="s">
        <v>744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224</v>
      </c>
      <c r="C39" t="s">
        <v>224</v>
      </c>
      <c r="D39" s="16"/>
      <c r="E39" t="s">
        <v>224</v>
      </c>
      <c r="H39" s="77">
        <v>0</v>
      </c>
      <c r="I39" t="s">
        <v>224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745</v>
      </c>
      <c r="D40" s="16"/>
      <c r="H40" s="79">
        <v>2.67</v>
      </c>
      <c r="K40" s="79">
        <v>1.22</v>
      </c>
      <c r="L40" s="79">
        <v>7942295</v>
      </c>
      <c r="N40" s="79">
        <v>27919.20151806622</v>
      </c>
      <c r="P40" s="79">
        <v>36.89</v>
      </c>
      <c r="Q40" s="79">
        <v>0.4</v>
      </c>
    </row>
    <row r="41" spans="2:17">
      <c r="B41" t="s">
        <v>1178</v>
      </c>
      <c r="C41" t="s">
        <v>1179</v>
      </c>
      <c r="D41" t="s">
        <v>1155</v>
      </c>
      <c r="E41" t="s">
        <v>414</v>
      </c>
      <c r="F41" t="s">
        <v>283</v>
      </c>
      <c r="G41" t="s">
        <v>1180</v>
      </c>
      <c r="H41" s="77">
        <v>6.19</v>
      </c>
      <c r="I41" t="s">
        <v>109</v>
      </c>
      <c r="J41" s="77">
        <v>3.55</v>
      </c>
      <c r="K41" s="77">
        <v>2.82</v>
      </c>
      <c r="L41" s="77">
        <v>3526295</v>
      </c>
      <c r="M41" s="77">
        <v>94.894531000000057</v>
      </c>
      <c r="N41" s="77">
        <v>12043.193705833301</v>
      </c>
      <c r="O41" s="77">
        <v>2.75</v>
      </c>
      <c r="P41" s="77">
        <v>15.91</v>
      </c>
      <c r="Q41" s="77">
        <v>0.17</v>
      </c>
    </row>
    <row r="42" spans="2:17">
      <c r="B42" t="s">
        <v>1181</v>
      </c>
      <c r="C42" t="s">
        <v>1182</v>
      </c>
      <c r="D42" t="s">
        <v>1155</v>
      </c>
      <c r="E42" t="s">
        <v>224</v>
      </c>
      <c r="F42" t="s">
        <v>455</v>
      </c>
      <c r="G42" t="s">
        <v>952</v>
      </c>
      <c r="I42" t="s">
        <v>109</v>
      </c>
      <c r="J42" s="77">
        <v>4.16</v>
      </c>
      <c r="K42" s="77">
        <v>0</v>
      </c>
      <c r="L42" s="77">
        <v>2944000</v>
      </c>
      <c r="M42" s="77">
        <v>99.855468999999616</v>
      </c>
      <c r="N42" s="77">
        <v>10580.142281488599</v>
      </c>
      <c r="O42" s="77">
        <v>1.57</v>
      </c>
      <c r="P42" s="77">
        <v>13.98</v>
      </c>
      <c r="Q42" s="77">
        <v>0.15</v>
      </c>
    </row>
    <row r="43" spans="2:17">
      <c r="B43" t="s">
        <v>1183</v>
      </c>
      <c r="C43" t="s">
        <v>1184</v>
      </c>
      <c r="D43" t="s">
        <v>1155</v>
      </c>
      <c r="E43" t="s">
        <v>224</v>
      </c>
      <c r="F43" t="s">
        <v>455</v>
      </c>
      <c r="G43" t="s">
        <v>952</v>
      </c>
      <c r="I43" t="s">
        <v>109</v>
      </c>
      <c r="J43" s="77">
        <v>4.51</v>
      </c>
      <c r="K43" s="77">
        <v>0</v>
      </c>
      <c r="L43" s="77">
        <v>1472000</v>
      </c>
      <c r="M43" s="77">
        <v>99.964843999999999</v>
      </c>
      <c r="N43" s="77">
        <v>5295.8655307443196</v>
      </c>
      <c r="O43" s="77">
        <v>1.39</v>
      </c>
      <c r="P43" s="77">
        <v>7</v>
      </c>
      <c r="Q43" s="77">
        <v>0.08</v>
      </c>
    </row>
    <row r="44" spans="2:17">
      <c r="B44" s="78" t="s">
        <v>746</v>
      </c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224</v>
      </c>
      <c r="C45" t="s">
        <v>224</v>
      </c>
      <c r="D45" s="16"/>
      <c r="E45" t="s">
        <v>224</v>
      </c>
      <c r="H45" s="77">
        <v>0</v>
      </c>
      <c r="I45" t="s">
        <v>224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t="s">
        <v>231</v>
      </c>
      <c r="D46" s="16"/>
    </row>
    <row r="47" spans="2:17">
      <c r="B47" t="s">
        <v>285</v>
      </c>
      <c r="D47" s="16"/>
    </row>
    <row r="48" spans="2:17">
      <c r="B48" t="s">
        <v>286</v>
      </c>
      <c r="D48" s="16"/>
    </row>
    <row r="49" spans="2:4">
      <c r="B49" t="s">
        <v>287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81"/>
  <sheetViews>
    <sheetView rightToLeft="1" topLeftCell="A10" workbookViewId="0">
      <selection activeCell="E21" sqref="E2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198</v>
      </c>
    </row>
    <row r="2" spans="2:59">
      <c r="B2" s="2" t="s">
        <v>1</v>
      </c>
      <c r="C2" s="81" t="s">
        <v>1369</v>
      </c>
    </row>
    <row r="3" spans="2:59">
      <c r="B3" s="2" t="s">
        <v>2</v>
      </c>
      <c r="C3" s="2" t="s">
        <v>1370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2.91</v>
      </c>
      <c r="J11" s="18"/>
      <c r="K11" s="18"/>
      <c r="L11" s="76">
        <v>3.5</v>
      </c>
      <c r="M11" s="76">
        <v>322446111.07999998</v>
      </c>
      <c r="N11" s="7"/>
      <c r="O11" s="76">
        <v>426507.46881853032</v>
      </c>
      <c r="P11" s="76">
        <v>100</v>
      </c>
      <c r="Q11" s="76">
        <v>6.05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207</v>
      </c>
      <c r="I12" s="79">
        <v>3.11</v>
      </c>
      <c r="L12" s="79">
        <v>2.29</v>
      </c>
      <c r="M12" s="79">
        <v>290109817.5</v>
      </c>
      <c r="O12" s="79">
        <v>299332.7749571937</v>
      </c>
      <c r="P12" s="79">
        <v>70.180000000000007</v>
      </c>
      <c r="Q12" s="79">
        <v>4.25</v>
      </c>
    </row>
    <row r="13" spans="2:59">
      <c r="B13" s="78" t="s">
        <v>1185</v>
      </c>
      <c r="I13" s="79">
        <v>3.64</v>
      </c>
      <c r="L13" s="79">
        <v>0.87</v>
      </c>
      <c r="M13" s="79">
        <v>131194909.59999999</v>
      </c>
      <c r="O13" s="79">
        <v>132530.83194183101</v>
      </c>
      <c r="P13" s="79">
        <v>31.07</v>
      </c>
      <c r="Q13" s="79">
        <v>1.88</v>
      </c>
    </row>
    <row r="14" spans="2:59">
      <c r="B14" t="s">
        <v>1186</v>
      </c>
      <c r="C14" t="s">
        <v>1187</v>
      </c>
      <c r="D14" t="s">
        <v>1188</v>
      </c>
      <c r="E14" t="s">
        <v>1189</v>
      </c>
      <c r="F14" t="s">
        <v>282</v>
      </c>
      <c r="G14" t="s">
        <v>1190</v>
      </c>
      <c r="H14" t="s">
        <v>1191</v>
      </c>
      <c r="I14" s="77">
        <v>3.64</v>
      </c>
      <c r="J14" t="s">
        <v>105</v>
      </c>
      <c r="K14" s="77">
        <v>1.1399999999999999</v>
      </c>
      <c r="L14" s="77">
        <v>0.87</v>
      </c>
      <c r="M14" s="77">
        <v>131194909.59999999</v>
      </c>
      <c r="N14" s="77">
        <v>101.01827299999984</v>
      </c>
      <c r="O14" s="77">
        <v>132530.83194183101</v>
      </c>
      <c r="P14" s="77">
        <v>31.07</v>
      </c>
      <c r="Q14" s="77">
        <v>1.88</v>
      </c>
    </row>
    <row r="15" spans="2:59">
      <c r="B15" s="78" t="s">
        <v>1192</v>
      </c>
      <c r="I15" s="79">
        <v>4.6500000000000004</v>
      </c>
      <c r="L15" s="79">
        <v>3.01</v>
      </c>
      <c r="M15" s="79">
        <v>8209206.3099999996</v>
      </c>
      <c r="O15" s="79">
        <v>8200.9971036900006</v>
      </c>
      <c r="P15" s="79">
        <v>1.92</v>
      </c>
      <c r="Q15" s="79">
        <v>0.12</v>
      </c>
    </row>
    <row r="16" spans="2:59">
      <c r="B16" t="s">
        <v>1193</v>
      </c>
      <c r="C16" t="s">
        <v>1187</v>
      </c>
      <c r="D16">
        <v>90552312</v>
      </c>
      <c r="E16" t="s">
        <v>1194</v>
      </c>
      <c r="F16" t="s">
        <v>224</v>
      </c>
      <c r="G16" t="s">
        <v>1195</v>
      </c>
      <c r="H16" t="s">
        <v>455</v>
      </c>
      <c r="I16" s="77">
        <v>4.6500000000000004</v>
      </c>
      <c r="J16" t="s">
        <v>105</v>
      </c>
      <c r="K16" s="77">
        <v>2.9</v>
      </c>
      <c r="L16" s="77">
        <v>3.01</v>
      </c>
      <c r="M16" s="77">
        <v>8209206.3099999996</v>
      </c>
      <c r="N16" s="77">
        <v>99.9</v>
      </c>
      <c r="O16" s="77">
        <v>8200.9971036900006</v>
      </c>
      <c r="P16" s="77">
        <v>1.92</v>
      </c>
      <c r="Q16" s="77">
        <v>0.12</v>
      </c>
    </row>
    <row r="17" spans="2:17">
      <c r="B17" s="78" t="s">
        <v>1196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224</v>
      </c>
      <c r="D18" t="s">
        <v>224</v>
      </c>
      <c r="F18" t="s">
        <v>224</v>
      </c>
      <c r="I18" s="77">
        <v>0</v>
      </c>
      <c r="J18" t="s">
        <v>224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1197</v>
      </c>
      <c r="I19" s="79">
        <v>2.69</v>
      </c>
      <c r="L19" s="79">
        <v>3.7</v>
      </c>
      <c r="M19" s="79">
        <v>136156964.84</v>
      </c>
      <c r="O19" s="79">
        <v>142982.0437683817</v>
      </c>
      <c r="P19" s="79">
        <v>33.520000000000003</v>
      </c>
      <c r="Q19" s="79">
        <v>2.0299999999999998</v>
      </c>
    </row>
    <row r="20" spans="2:17">
      <c r="B20" t="s">
        <v>1198</v>
      </c>
      <c r="C20" t="s">
        <v>1199</v>
      </c>
      <c r="D20" t="s">
        <v>1200</v>
      </c>
      <c r="E20" t="s">
        <v>1201</v>
      </c>
      <c r="F20" t="s">
        <v>1170</v>
      </c>
      <c r="G20" t="s">
        <v>257</v>
      </c>
      <c r="H20" t="s">
        <v>1191</v>
      </c>
      <c r="I20" s="77">
        <v>6.65</v>
      </c>
      <c r="J20" t="s">
        <v>105</v>
      </c>
      <c r="K20" s="77">
        <v>1.57</v>
      </c>
      <c r="L20" s="77">
        <v>1.46</v>
      </c>
      <c r="M20" s="77">
        <v>1790653.3</v>
      </c>
      <c r="N20" s="77">
        <v>101.08</v>
      </c>
      <c r="O20" s="77">
        <v>1809.9923556399999</v>
      </c>
      <c r="P20" s="77">
        <v>0.42</v>
      </c>
      <c r="Q20" s="77">
        <v>0.03</v>
      </c>
    </row>
    <row r="21" spans="2:17">
      <c r="B21" t="s">
        <v>1202</v>
      </c>
      <c r="C21" t="s">
        <v>1199</v>
      </c>
      <c r="D21" t="s">
        <v>1203</v>
      </c>
      <c r="E21" t="s">
        <v>1204</v>
      </c>
      <c r="F21" t="s">
        <v>282</v>
      </c>
      <c r="G21" t="s">
        <v>848</v>
      </c>
      <c r="H21" t="s">
        <v>1191</v>
      </c>
      <c r="I21" s="77">
        <v>5.08</v>
      </c>
      <c r="J21" t="s">
        <v>105</v>
      </c>
      <c r="K21" s="77">
        <v>2.82</v>
      </c>
      <c r="L21" s="77">
        <v>3.18</v>
      </c>
      <c r="M21" s="77">
        <v>1615077.77</v>
      </c>
      <c r="N21" s="77">
        <v>99.66</v>
      </c>
      <c r="O21" s="77">
        <v>1609.586505582</v>
      </c>
      <c r="P21" s="77">
        <v>0.38</v>
      </c>
      <c r="Q21" s="77">
        <v>0.02</v>
      </c>
    </row>
    <row r="22" spans="2:17">
      <c r="B22" t="s">
        <v>1205</v>
      </c>
      <c r="C22" t="s">
        <v>1199</v>
      </c>
      <c r="D22" t="s">
        <v>1206</v>
      </c>
      <c r="E22" t="s">
        <v>1204</v>
      </c>
      <c r="F22" t="s">
        <v>282</v>
      </c>
      <c r="G22" t="s">
        <v>848</v>
      </c>
      <c r="H22" t="s">
        <v>1191</v>
      </c>
      <c r="I22" s="77">
        <v>5.05</v>
      </c>
      <c r="J22" t="s">
        <v>105</v>
      </c>
      <c r="K22" s="77">
        <v>2.82</v>
      </c>
      <c r="L22" s="77">
        <v>3.54</v>
      </c>
      <c r="M22" s="77">
        <v>1615077.77</v>
      </c>
      <c r="N22" s="77">
        <v>96.87</v>
      </c>
      <c r="O22" s="77">
        <v>1564.5258357990001</v>
      </c>
      <c r="P22" s="77">
        <v>0.37</v>
      </c>
      <c r="Q22" s="77">
        <v>0.02</v>
      </c>
    </row>
    <row r="23" spans="2:17">
      <c r="B23" t="s">
        <v>1207</v>
      </c>
      <c r="C23" t="s">
        <v>1199</v>
      </c>
      <c r="D23" t="s">
        <v>1208</v>
      </c>
      <c r="E23" t="s">
        <v>1209</v>
      </c>
      <c r="F23" t="s">
        <v>282</v>
      </c>
      <c r="G23" t="s">
        <v>1210</v>
      </c>
      <c r="H23" t="s">
        <v>1191</v>
      </c>
      <c r="I23" s="77">
        <v>6.78</v>
      </c>
      <c r="J23" t="s">
        <v>105</v>
      </c>
      <c r="K23" s="77">
        <v>1.96</v>
      </c>
      <c r="L23" s="77">
        <v>1.86</v>
      </c>
      <c r="M23" s="77">
        <v>168816.89</v>
      </c>
      <c r="N23" s="77">
        <v>101.03</v>
      </c>
      <c r="O23" s="77">
        <v>170.555703967</v>
      </c>
      <c r="P23" s="77">
        <v>0.04</v>
      </c>
      <c r="Q23" s="77">
        <v>0</v>
      </c>
    </row>
    <row r="24" spans="2:17">
      <c r="B24" t="s">
        <v>1211</v>
      </c>
      <c r="C24" t="s">
        <v>1199</v>
      </c>
      <c r="D24" t="s">
        <v>1212</v>
      </c>
      <c r="E24" t="s">
        <v>1213</v>
      </c>
      <c r="F24" t="s">
        <v>282</v>
      </c>
      <c r="G24" t="s">
        <v>1214</v>
      </c>
      <c r="H24" t="s">
        <v>1191</v>
      </c>
      <c r="I24" s="77">
        <v>6.52</v>
      </c>
      <c r="J24" t="s">
        <v>105</v>
      </c>
      <c r="K24" s="77">
        <v>3.08</v>
      </c>
      <c r="L24" s="77">
        <v>3.1</v>
      </c>
      <c r="M24" s="77">
        <v>198053</v>
      </c>
      <c r="N24" s="77">
        <v>100.2</v>
      </c>
      <c r="O24" s="77">
        <v>198.449106</v>
      </c>
      <c r="P24" s="77">
        <v>0.05</v>
      </c>
      <c r="Q24" s="77">
        <v>0</v>
      </c>
    </row>
    <row r="25" spans="2:17">
      <c r="B25" t="s">
        <v>1215</v>
      </c>
      <c r="C25" t="s">
        <v>1199</v>
      </c>
      <c r="D25" t="s">
        <v>1216</v>
      </c>
      <c r="E25" t="s">
        <v>1217</v>
      </c>
      <c r="F25" t="s">
        <v>1218</v>
      </c>
      <c r="G25" t="s">
        <v>1219</v>
      </c>
      <c r="H25" t="s">
        <v>1191</v>
      </c>
      <c r="I25" s="77">
        <v>3.01</v>
      </c>
      <c r="J25" t="s">
        <v>105</v>
      </c>
      <c r="K25" s="77">
        <v>2.1</v>
      </c>
      <c r="L25" s="77">
        <v>3.33</v>
      </c>
      <c r="M25" s="77">
        <v>757554.09</v>
      </c>
      <c r="N25" s="77">
        <v>99.61</v>
      </c>
      <c r="O25" s="77">
        <v>754.59962904899999</v>
      </c>
      <c r="P25" s="77">
        <v>0.18</v>
      </c>
      <c r="Q25" s="77">
        <v>0.01</v>
      </c>
    </row>
    <row r="26" spans="2:17">
      <c r="B26" t="s">
        <v>1220</v>
      </c>
      <c r="C26" t="s">
        <v>1199</v>
      </c>
      <c r="D26" t="s">
        <v>1221</v>
      </c>
      <c r="E26" t="s">
        <v>1217</v>
      </c>
      <c r="F26" t="s">
        <v>1218</v>
      </c>
      <c r="G26" t="s">
        <v>1219</v>
      </c>
      <c r="H26" t="s">
        <v>1191</v>
      </c>
      <c r="I26" s="77">
        <v>3.64</v>
      </c>
      <c r="J26" t="s">
        <v>105</v>
      </c>
      <c r="K26" s="77">
        <v>3.44</v>
      </c>
      <c r="L26" s="77">
        <v>1.94</v>
      </c>
      <c r="M26" s="77">
        <v>3230524.43</v>
      </c>
      <c r="N26" s="77">
        <v>107.45</v>
      </c>
      <c r="O26" s="77">
        <v>3471.1985000350001</v>
      </c>
      <c r="P26" s="77">
        <v>0.81</v>
      </c>
      <c r="Q26" s="77">
        <v>0.05</v>
      </c>
    </row>
    <row r="27" spans="2:17">
      <c r="B27" t="s">
        <v>1222</v>
      </c>
      <c r="C27" t="s">
        <v>1199</v>
      </c>
      <c r="D27" t="s">
        <v>1223</v>
      </c>
      <c r="E27" t="s">
        <v>1224</v>
      </c>
      <c r="F27" t="s">
        <v>1218</v>
      </c>
      <c r="G27" t="s">
        <v>1225</v>
      </c>
      <c r="H27" t="s">
        <v>1191</v>
      </c>
      <c r="I27" s="77">
        <v>5.04</v>
      </c>
      <c r="J27" t="s">
        <v>105</v>
      </c>
      <c r="K27" s="77">
        <v>3.34</v>
      </c>
      <c r="L27" s="77">
        <v>3.55</v>
      </c>
      <c r="M27" s="77">
        <v>614955.80000000005</v>
      </c>
      <c r="N27" s="77">
        <v>99.44</v>
      </c>
      <c r="O27" s="77">
        <v>611.51204752000001</v>
      </c>
      <c r="P27" s="77">
        <v>0.14000000000000001</v>
      </c>
      <c r="Q27" s="77">
        <v>0.01</v>
      </c>
    </row>
    <row r="28" spans="2:17">
      <c r="B28" t="s">
        <v>1226</v>
      </c>
      <c r="C28" t="s">
        <v>1199</v>
      </c>
      <c r="D28" t="s">
        <v>1227</v>
      </c>
      <c r="E28" t="s">
        <v>1228</v>
      </c>
      <c r="F28" t="s">
        <v>1218</v>
      </c>
      <c r="G28" t="s">
        <v>1229</v>
      </c>
      <c r="H28" t="s">
        <v>1191</v>
      </c>
      <c r="I28" s="77">
        <v>5.63</v>
      </c>
      <c r="J28" t="s">
        <v>105</v>
      </c>
      <c r="K28" s="77">
        <v>2.59</v>
      </c>
      <c r="L28" s="77">
        <v>2.63</v>
      </c>
      <c r="M28" s="77">
        <v>509280</v>
      </c>
      <c r="N28" s="77">
        <v>101.53</v>
      </c>
      <c r="O28" s="77">
        <v>517.07198400000004</v>
      </c>
      <c r="P28" s="77">
        <v>0.12</v>
      </c>
      <c r="Q28" s="77">
        <v>0.01</v>
      </c>
    </row>
    <row r="29" spans="2:17">
      <c r="B29" t="s">
        <v>1230</v>
      </c>
      <c r="C29" t="s">
        <v>1199</v>
      </c>
      <c r="D29" t="s">
        <v>1231</v>
      </c>
      <c r="E29" t="s">
        <v>1224</v>
      </c>
      <c r="F29" t="s">
        <v>1218</v>
      </c>
      <c r="G29" t="s">
        <v>1232</v>
      </c>
      <c r="H29" t="s">
        <v>1191</v>
      </c>
      <c r="I29" s="77">
        <v>5.27</v>
      </c>
      <c r="J29" t="s">
        <v>105</v>
      </c>
      <c r="K29" s="77">
        <v>3.44</v>
      </c>
      <c r="L29" s="77">
        <v>3.43</v>
      </c>
      <c r="M29" s="77">
        <v>560208</v>
      </c>
      <c r="N29" s="77">
        <v>100.52</v>
      </c>
      <c r="O29" s="77">
        <v>563.12108160000002</v>
      </c>
      <c r="P29" s="77">
        <v>0.13</v>
      </c>
      <c r="Q29" s="77">
        <v>0.01</v>
      </c>
    </row>
    <row r="30" spans="2:17">
      <c r="B30" t="s">
        <v>1233</v>
      </c>
      <c r="C30" t="s">
        <v>1199</v>
      </c>
      <c r="D30" t="s">
        <v>1234</v>
      </c>
      <c r="E30" t="s">
        <v>1235</v>
      </c>
      <c r="F30" t="s">
        <v>321</v>
      </c>
      <c r="G30" t="s">
        <v>1236</v>
      </c>
      <c r="H30" t="s">
        <v>213</v>
      </c>
      <c r="I30" s="77">
        <v>2.5299999999999998</v>
      </c>
      <c r="J30" t="s">
        <v>105</v>
      </c>
      <c r="K30" s="77">
        <v>6</v>
      </c>
      <c r="L30" s="77">
        <v>3.69</v>
      </c>
      <c r="M30" s="77">
        <v>11302755.08</v>
      </c>
      <c r="N30" s="77">
        <v>109.63</v>
      </c>
      <c r="O30" s="77">
        <v>12391.210394203999</v>
      </c>
      <c r="P30" s="77">
        <v>2.91</v>
      </c>
      <c r="Q30" s="77">
        <v>0.18</v>
      </c>
    </row>
    <row r="31" spans="2:17">
      <c r="B31" t="s">
        <v>1237</v>
      </c>
      <c r="C31" t="s">
        <v>1187</v>
      </c>
      <c r="D31" t="s">
        <v>1238</v>
      </c>
      <c r="E31" t="s">
        <v>1239</v>
      </c>
      <c r="F31" t="s">
        <v>793</v>
      </c>
      <c r="G31" t="s">
        <v>1240</v>
      </c>
      <c r="H31" t="s">
        <v>153</v>
      </c>
      <c r="I31" s="77">
        <v>1.01</v>
      </c>
      <c r="J31" t="s">
        <v>105</v>
      </c>
      <c r="K31" s="77">
        <v>2.64</v>
      </c>
      <c r="L31" s="77">
        <v>0.4</v>
      </c>
      <c r="M31" s="77">
        <v>1303777.81</v>
      </c>
      <c r="N31" s="77">
        <v>102.56</v>
      </c>
      <c r="O31" s="77">
        <v>1337.154521936</v>
      </c>
      <c r="P31" s="77">
        <v>0.31</v>
      </c>
      <c r="Q31" s="77">
        <v>0.02</v>
      </c>
    </row>
    <row r="32" spans="2:17">
      <c r="B32" t="s">
        <v>1241</v>
      </c>
      <c r="C32" t="s">
        <v>1187</v>
      </c>
      <c r="D32" t="s">
        <v>1242</v>
      </c>
      <c r="E32" t="s">
        <v>1239</v>
      </c>
      <c r="F32" t="s">
        <v>793</v>
      </c>
      <c r="G32" t="s">
        <v>1243</v>
      </c>
      <c r="H32" t="s">
        <v>153</v>
      </c>
      <c r="I32" s="77">
        <v>1.92</v>
      </c>
      <c r="J32" t="s">
        <v>105</v>
      </c>
      <c r="K32" s="77">
        <v>2.5499999999999998</v>
      </c>
      <c r="L32" s="77">
        <v>0.95</v>
      </c>
      <c r="M32" s="77">
        <v>3442818.68</v>
      </c>
      <c r="N32" s="77">
        <v>103.27</v>
      </c>
      <c r="O32" s="77">
        <v>3555.3988508359998</v>
      </c>
      <c r="P32" s="77">
        <v>0.83</v>
      </c>
      <c r="Q32" s="77">
        <v>0.05</v>
      </c>
    </row>
    <row r="33" spans="2:17">
      <c r="B33" t="s">
        <v>1244</v>
      </c>
      <c r="C33" t="s">
        <v>1187</v>
      </c>
      <c r="D33" t="s">
        <v>1245</v>
      </c>
      <c r="E33" t="s">
        <v>328</v>
      </c>
      <c r="F33" t="s">
        <v>329</v>
      </c>
      <c r="G33" t="s">
        <v>1246</v>
      </c>
      <c r="H33" t="s">
        <v>213</v>
      </c>
      <c r="I33" s="77">
        <v>1.33</v>
      </c>
      <c r="J33" t="s">
        <v>105</v>
      </c>
      <c r="K33" s="77">
        <v>0.25</v>
      </c>
      <c r="L33" s="77">
        <v>0.3</v>
      </c>
      <c r="M33" s="77">
        <v>40600000</v>
      </c>
      <c r="N33" s="77">
        <v>100.06301369852217</v>
      </c>
      <c r="O33" s="77">
        <v>40625.583561599997</v>
      </c>
      <c r="P33" s="77">
        <v>9.5299999999999994</v>
      </c>
      <c r="Q33" s="77">
        <v>0.57999999999999996</v>
      </c>
    </row>
    <row r="34" spans="2:17">
      <c r="B34" t="s">
        <v>1244</v>
      </c>
      <c r="C34" t="s">
        <v>1187</v>
      </c>
      <c r="D34" t="s">
        <v>1247</v>
      </c>
      <c r="E34" t="s">
        <v>328</v>
      </c>
      <c r="F34" t="s">
        <v>329</v>
      </c>
      <c r="G34" t="s">
        <v>1246</v>
      </c>
      <c r="H34" t="s">
        <v>213</v>
      </c>
      <c r="I34" s="77">
        <v>2.58</v>
      </c>
      <c r="J34" t="s">
        <v>105</v>
      </c>
      <c r="K34" s="77">
        <v>0.25</v>
      </c>
      <c r="L34" s="77">
        <v>0</v>
      </c>
      <c r="M34" s="77">
        <v>-40600000</v>
      </c>
      <c r="N34" s="77">
        <v>100</v>
      </c>
      <c r="O34" s="77">
        <v>-40600</v>
      </c>
      <c r="P34" s="77">
        <v>-9.52</v>
      </c>
      <c r="Q34" s="77">
        <v>-0.57999999999999996</v>
      </c>
    </row>
    <row r="35" spans="2:17">
      <c r="B35" t="s">
        <v>1248</v>
      </c>
      <c r="C35" t="s">
        <v>1187</v>
      </c>
      <c r="D35" t="s">
        <v>1249</v>
      </c>
      <c r="E35" t="s">
        <v>1250</v>
      </c>
      <c r="F35" t="s">
        <v>793</v>
      </c>
      <c r="G35" t="s">
        <v>1251</v>
      </c>
      <c r="H35" t="s">
        <v>153</v>
      </c>
      <c r="I35" s="77">
        <v>0.7</v>
      </c>
      <c r="J35" t="s">
        <v>105</v>
      </c>
      <c r="K35" s="77">
        <v>2.33</v>
      </c>
      <c r="L35" s="77">
        <v>0.03</v>
      </c>
      <c r="M35" s="77">
        <v>1124104.1200000001</v>
      </c>
      <c r="N35" s="77">
        <v>101.88</v>
      </c>
      <c r="O35" s="77">
        <v>1145.2372774559999</v>
      </c>
      <c r="P35" s="77">
        <v>0.27</v>
      </c>
      <c r="Q35" s="77">
        <v>0.02</v>
      </c>
    </row>
    <row r="36" spans="2:17">
      <c r="B36" t="s">
        <v>1252</v>
      </c>
      <c r="C36" t="s">
        <v>1199</v>
      </c>
      <c r="D36" t="s">
        <v>1253</v>
      </c>
      <c r="E36" t="s">
        <v>1254</v>
      </c>
      <c r="F36" t="s">
        <v>782</v>
      </c>
      <c r="G36" t="s">
        <v>1255</v>
      </c>
      <c r="H36" t="s">
        <v>213</v>
      </c>
      <c r="I36" s="77">
        <v>4.2</v>
      </c>
      <c r="J36" t="s">
        <v>105</v>
      </c>
      <c r="K36" s="77">
        <v>2.75</v>
      </c>
      <c r="L36" s="77">
        <v>2.54</v>
      </c>
      <c r="M36" s="77">
        <v>5300859.9000000004</v>
      </c>
      <c r="N36" s="77">
        <v>105.86</v>
      </c>
      <c r="O36" s="77">
        <v>5611.4902901400001</v>
      </c>
      <c r="P36" s="77">
        <v>1.32</v>
      </c>
      <c r="Q36" s="77">
        <v>0.08</v>
      </c>
    </row>
    <row r="37" spans="2:17">
      <c r="B37" t="s">
        <v>1256</v>
      </c>
      <c r="C37" t="s">
        <v>1199</v>
      </c>
      <c r="D37" t="s">
        <v>1257</v>
      </c>
      <c r="E37" t="s">
        <v>1254</v>
      </c>
      <c r="F37" t="s">
        <v>782</v>
      </c>
      <c r="G37" t="s">
        <v>1258</v>
      </c>
      <c r="H37" t="s">
        <v>213</v>
      </c>
      <c r="I37" s="77">
        <v>3.89</v>
      </c>
      <c r="J37" t="s">
        <v>105</v>
      </c>
      <c r="K37" s="77">
        <v>5.15</v>
      </c>
      <c r="L37" s="77">
        <v>0.78</v>
      </c>
      <c r="M37" s="77">
        <v>17963940.07</v>
      </c>
      <c r="N37" s="77">
        <v>119.78</v>
      </c>
      <c r="O37" s="77">
        <v>21517.207415845998</v>
      </c>
      <c r="P37" s="77">
        <v>5.04</v>
      </c>
      <c r="Q37" s="77">
        <v>0.31</v>
      </c>
    </row>
    <row r="38" spans="2:17">
      <c r="B38" t="s">
        <v>1259</v>
      </c>
      <c r="C38" t="s">
        <v>1187</v>
      </c>
      <c r="D38" t="s">
        <v>1260</v>
      </c>
      <c r="E38" t="s">
        <v>1261</v>
      </c>
      <c r="F38" t="s">
        <v>1262</v>
      </c>
      <c r="G38" t="s">
        <v>1263</v>
      </c>
      <c r="H38" t="s">
        <v>153</v>
      </c>
      <c r="I38" s="77">
        <v>2.0699999999999998</v>
      </c>
      <c r="J38" t="s">
        <v>105</v>
      </c>
      <c r="K38" s="77">
        <v>4.55</v>
      </c>
      <c r="L38" s="77">
        <v>0.92</v>
      </c>
      <c r="M38" s="77">
        <v>6336814.5599999996</v>
      </c>
      <c r="N38" s="77">
        <v>110.04</v>
      </c>
      <c r="O38" s="77">
        <v>6973.030741824</v>
      </c>
      <c r="P38" s="77">
        <v>1.63</v>
      </c>
      <c r="Q38" s="77">
        <v>0.1</v>
      </c>
    </row>
    <row r="39" spans="2:17">
      <c r="B39" t="s">
        <v>1264</v>
      </c>
      <c r="C39" t="s">
        <v>1187</v>
      </c>
      <c r="D39" t="s">
        <v>1265</v>
      </c>
      <c r="E39" t="s">
        <v>1266</v>
      </c>
      <c r="F39" t="s">
        <v>1267</v>
      </c>
      <c r="G39" t="s">
        <v>1268</v>
      </c>
      <c r="H39" t="s">
        <v>153</v>
      </c>
      <c r="I39" s="77">
        <v>0.05</v>
      </c>
      <c r="J39" t="s">
        <v>105</v>
      </c>
      <c r="K39" s="77">
        <v>5.25</v>
      </c>
      <c r="L39" s="77">
        <v>8.07</v>
      </c>
      <c r="M39" s="77">
        <v>38266401</v>
      </c>
      <c r="N39" s="77">
        <v>100.22</v>
      </c>
      <c r="O39" s="77">
        <v>38350.5870822</v>
      </c>
      <c r="P39" s="77">
        <v>8.99</v>
      </c>
      <c r="Q39" s="77">
        <v>0.54</v>
      </c>
    </row>
    <row r="40" spans="2:17">
      <c r="B40" t="s">
        <v>1269</v>
      </c>
      <c r="C40" t="s">
        <v>1187</v>
      </c>
      <c r="D40" t="s">
        <v>1270</v>
      </c>
      <c r="E40" t="s">
        <v>1271</v>
      </c>
      <c r="F40" t="s">
        <v>224</v>
      </c>
      <c r="G40" t="s">
        <v>1272</v>
      </c>
      <c r="H40" t="s">
        <v>455</v>
      </c>
      <c r="I40" s="77">
        <v>0.95</v>
      </c>
      <c r="J40" t="s">
        <v>105</v>
      </c>
      <c r="K40" s="77">
        <v>5</v>
      </c>
      <c r="L40" s="77">
        <v>1.65</v>
      </c>
      <c r="M40" s="77">
        <v>4650262.5</v>
      </c>
      <c r="N40" s="77">
        <v>107.92</v>
      </c>
      <c r="O40" s="77">
        <v>5018.5632900000001</v>
      </c>
      <c r="P40" s="77">
        <v>1.18</v>
      </c>
      <c r="Q40" s="77">
        <v>7.0000000000000007E-2</v>
      </c>
    </row>
    <row r="41" spans="2:17">
      <c r="B41" t="s">
        <v>1273</v>
      </c>
      <c r="C41" t="s">
        <v>1199</v>
      </c>
      <c r="D41" t="s">
        <v>1274</v>
      </c>
      <c r="E41" t="s">
        <v>1275</v>
      </c>
      <c r="F41" t="s">
        <v>224</v>
      </c>
      <c r="G41" t="s">
        <v>1276</v>
      </c>
      <c r="H41" t="s">
        <v>455</v>
      </c>
      <c r="I41" s="77">
        <v>0.02</v>
      </c>
      <c r="J41" t="s">
        <v>105</v>
      </c>
      <c r="K41" s="77">
        <v>0</v>
      </c>
      <c r="L41" s="77">
        <v>1.27</v>
      </c>
      <c r="M41" s="77">
        <v>4182114.96</v>
      </c>
      <c r="N41" s="77">
        <v>100</v>
      </c>
      <c r="O41" s="77">
        <v>4182.1149599999999</v>
      </c>
      <c r="P41" s="77">
        <v>0.98</v>
      </c>
      <c r="Q41" s="77">
        <v>0.06</v>
      </c>
    </row>
    <row r="42" spans="2:17">
      <c r="B42" t="s">
        <v>1277</v>
      </c>
      <c r="C42" t="s">
        <v>1187</v>
      </c>
      <c r="D42" t="s">
        <v>1278</v>
      </c>
      <c r="E42" t="s">
        <v>1279</v>
      </c>
      <c r="F42" t="s">
        <v>224</v>
      </c>
      <c r="G42" t="s">
        <v>1280</v>
      </c>
      <c r="H42" t="s">
        <v>455</v>
      </c>
      <c r="I42" s="77">
        <v>2.04</v>
      </c>
      <c r="J42" t="s">
        <v>105</v>
      </c>
      <c r="K42" s="77">
        <v>0</v>
      </c>
      <c r="L42" s="77">
        <v>0</v>
      </c>
      <c r="M42" s="77">
        <v>25102915.109999999</v>
      </c>
      <c r="N42" s="77">
        <v>99.899324000000178</v>
      </c>
      <c r="O42" s="77">
        <v>25077.642499183901</v>
      </c>
      <c r="P42" s="77">
        <v>5.88</v>
      </c>
      <c r="Q42" s="77">
        <v>0.36</v>
      </c>
    </row>
    <row r="43" spans="2:17">
      <c r="B43" t="s">
        <v>1281</v>
      </c>
      <c r="C43" t="s">
        <v>1187</v>
      </c>
      <c r="D43" t="s">
        <v>1282</v>
      </c>
      <c r="E43" t="s">
        <v>1283</v>
      </c>
      <c r="F43" t="s">
        <v>224</v>
      </c>
      <c r="G43" t="s">
        <v>1284</v>
      </c>
      <c r="H43" t="s">
        <v>455</v>
      </c>
      <c r="I43" s="77">
        <v>3.5</v>
      </c>
      <c r="J43" t="s">
        <v>105</v>
      </c>
      <c r="K43" s="77">
        <v>5</v>
      </c>
      <c r="L43" s="77">
        <v>4.04</v>
      </c>
      <c r="M43" s="77">
        <v>6120000</v>
      </c>
      <c r="N43" s="77">
        <v>106.17</v>
      </c>
      <c r="O43" s="77">
        <v>6497.6040000000003</v>
      </c>
      <c r="P43" s="77">
        <v>1.52</v>
      </c>
      <c r="Q43" s="77">
        <v>0.09</v>
      </c>
    </row>
    <row r="44" spans="2:17">
      <c r="B44" t="s">
        <v>1285</v>
      </c>
      <c r="C44" t="s">
        <v>1199</v>
      </c>
      <c r="D44" t="s">
        <v>1286</v>
      </c>
      <c r="E44" t="s">
        <v>1287</v>
      </c>
      <c r="F44" t="s">
        <v>224</v>
      </c>
      <c r="G44" t="s">
        <v>357</v>
      </c>
      <c r="H44" t="s">
        <v>455</v>
      </c>
      <c r="I44" s="77">
        <v>3.13</v>
      </c>
      <c r="J44" t="s">
        <v>109</v>
      </c>
      <c r="K44" s="77">
        <v>1.1299999999999999</v>
      </c>
      <c r="L44" s="77">
        <v>1.17</v>
      </c>
      <c r="M44" s="77">
        <v>12280000</v>
      </c>
      <c r="N44" s="77">
        <v>100.0647260276873</v>
      </c>
      <c r="O44" s="77">
        <v>44224.326133963797</v>
      </c>
      <c r="P44" s="77">
        <v>10.37</v>
      </c>
      <c r="Q44" s="77">
        <v>0.63</v>
      </c>
    </row>
    <row r="45" spans="2:17">
      <c r="B45" t="s">
        <v>1288</v>
      </c>
      <c r="C45" t="s">
        <v>1199</v>
      </c>
      <c r="D45" t="s">
        <v>1289</v>
      </c>
      <c r="E45" t="s">
        <v>1287</v>
      </c>
      <c r="F45" t="s">
        <v>224</v>
      </c>
      <c r="G45" t="s">
        <v>357</v>
      </c>
      <c r="H45" t="s">
        <v>455</v>
      </c>
      <c r="J45" t="s">
        <v>109</v>
      </c>
      <c r="K45" s="77">
        <v>0</v>
      </c>
      <c r="L45" s="77">
        <v>0</v>
      </c>
      <c r="M45" s="77">
        <v>-12280000</v>
      </c>
      <c r="N45" s="77">
        <v>100</v>
      </c>
      <c r="O45" s="77">
        <v>-44195.72</v>
      </c>
      <c r="P45" s="77">
        <v>-10.36</v>
      </c>
      <c r="Q45" s="77">
        <v>-0.63</v>
      </c>
    </row>
    <row r="46" spans="2:17">
      <c r="B46" s="78" t="s">
        <v>1290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224</v>
      </c>
      <c r="D47" t="s">
        <v>224</v>
      </c>
      <c r="F47" t="s">
        <v>224</v>
      </c>
      <c r="I47" s="77">
        <v>0</v>
      </c>
      <c r="J47" t="s">
        <v>224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1291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s="78" t="s">
        <v>1292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224</v>
      </c>
      <c r="D50" t="s">
        <v>224</v>
      </c>
      <c r="F50" t="s">
        <v>224</v>
      </c>
      <c r="I50" s="77">
        <v>0</v>
      </c>
      <c r="J50" t="s">
        <v>224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1293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224</v>
      </c>
      <c r="D52" t="s">
        <v>224</v>
      </c>
      <c r="F52" t="s">
        <v>224</v>
      </c>
      <c r="I52" s="77">
        <v>0</v>
      </c>
      <c r="J52" t="s">
        <v>224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1294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t="s">
        <v>224</v>
      </c>
      <c r="D54" t="s">
        <v>224</v>
      </c>
      <c r="F54" t="s">
        <v>224</v>
      </c>
      <c r="I54" s="77">
        <v>0</v>
      </c>
      <c r="J54" t="s">
        <v>224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</row>
    <row r="55" spans="2:17">
      <c r="B55" s="78" t="s">
        <v>1295</v>
      </c>
      <c r="I55" s="79">
        <v>1.55</v>
      </c>
      <c r="L55" s="79">
        <v>1</v>
      </c>
      <c r="M55" s="79">
        <v>14548736.75</v>
      </c>
      <c r="O55" s="79">
        <v>15618.902143290999</v>
      </c>
      <c r="P55" s="79">
        <v>3.66</v>
      </c>
      <c r="Q55" s="79">
        <v>0.22</v>
      </c>
    </row>
    <row r="56" spans="2:17">
      <c r="B56" t="s">
        <v>1296</v>
      </c>
      <c r="C56" t="s">
        <v>1187</v>
      </c>
      <c r="D56" t="s">
        <v>1297</v>
      </c>
      <c r="E56" t="s">
        <v>1298</v>
      </c>
      <c r="F56" t="s">
        <v>782</v>
      </c>
      <c r="G56" t="s">
        <v>1299</v>
      </c>
      <c r="H56" t="s">
        <v>213</v>
      </c>
      <c r="I56" s="77">
        <v>1.63</v>
      </c>
      <c r="J56" t="s">
        <v>105</v>
      </c>
      <c r="K56" s="77">
        <v>3.4</v>
      </c>
      <c r="L56" s="77">
        <v>0.11</v>
      </c>
      <c r="M56" s="77">
        <v>13700002.67</v>
      </c>
      <c r="N56" s="77">
        <v>107.69</v>
      </c>
      <c r="O56" s="77">
        <v>14753.532875323001</v>
      </c>
      <c r="P56" s="77">
        <v>3.46</v>
      </c>
      <c r="Q56" s="77">
        <v>0.21</v>
      </c>
    </row>
    <row r="57" spans="2:17">
      <c r="B57" t="s">
        <v>1300</v>
      </c>
      <c r="C57" t="s">
        <v>1187</v>
      </c>
      <c r="D57" t="s">
        <v>1301</v>
      </c>
      <c r="E57" t="s">
        <v>803</v>
      </c>
      <c r="F57" t="s">
        <v>224</v>
      </c>
      <c r="G57" t="s">
        <v>1120</v>
      </c>
      <c r="H57" t="s">
        <v>455</v>
      </c>
      <c r="I57" s="77">
        <v>0.26</v>
      </c>
      <c r="J57" t="s">
        <v>105</v>
      </c>
      <c r="K57" s="77">
        <v>6</v>
      </c>
      <c r="L57" s="77">
        <v>16.100000000000001</v>
      </c>
      <c r="M57" s="77">
        <v>848734.08</v>
      </c>
      <c r="N57" s="77">
        <v>101.96</v>
      </c>
      <c r="O57" s="77">
        <v>865.36926796800003</v>
      </c>
      <c r="P57" s="77">
        <v>0.2</v>
      </c>
      <c r="Q57" s="77">
        <v>0.01</v>
      </c>
    </row>
    <row r="58" spans="2:17">
      <c r="B58" s="78" t="s">
        <v>229</v>
      </c>
      <c r="I58" s="79">
        <v>2.4700000000000002</v>
      </c>
      <c r="L58" s="79">
        <v>6.34</v>
      </c>
      <c r="M58" s="79">
        <v>32336293.579999998</v>
      </c>
      <c r="O58" s="79">
        <v>127174.69386133661</v>
      </c>
      <c r="P58" s="79">
        <v>29.82</v>
      </c>
      <c r="Q58" s="79">
        <v>1.81</v>
      </c>
    </row>
    <row r="59" spans="2:17">
      <c r="B59" s="78" t="s">
        <v>1302</v>
      </c>
      <c r="I59" s="79">
        <v>1.1599999999999999</v>
      </c>
      <c r="L59" s="79">
        <v>6.54</v>
      </c>
      <c r="M59" s="79">
        <v>3879548.48</v>
      </c>
      <c r="O59" s="79">
        <v>14124.7762754287</v>
      </c>
      <c r="P59" s="79">
        <v>3.31</v>
      </c>
      <c r="Q59" s="79">
        <v>0.2</v>
      </c>
    </row>
    <row r="60" spans="2:17">
      <c r="B60" t="s">
        <v>1303</v>
      </c>
      <c r="C60" t="s">
        <v>1199</v>
      </c>
      <c r="D60" t="s">
        <v>1304</v>
      </c>
      <c r="E60" t="s">
        <v>1305</v>
      </c>
      <c r="F60" t="s">
        <v>408</v>
      </c>
      <c r="G60" t="s">
        <v>1306</v>
      </c>
      <c r="H60" t="s">
        <v>1191</v>
      </c>
      <c r="I60" s="77">
        <v>1.1599999999999999</v>
      </c>
      <c r="J60" t="s">
        <v>109</v>
      </c>
      <c r="K60" s="77">
        <v>6.26</v>
      </c>
      <c r="L60" s="77">
        <v>6.54</v>
      </c>
      <c r="M60" s="77">
        <v>3879548.48</v>
      </c>
      <c r="N60" s="77">
        <v>101.16226574223828</v>
      </c>
      <c r="O60" s="77">
        <v>14124.7762754287</v>
      </c>
      <c r="P60" s="77">
        <v>3.31</v>
      </c>
      <c r="Q60" s="77">
        <v>0.2</v>
      </c>
    </row>
    <row r="61" spans="2:17">
      <c r="B61" s="78" t="s">
        <v>1196</v>
      </c>
      <c r="I61" s="79">
        <v>0</v>
      </c>
      <c r="L61" s="79">
        <v>0</v>
      </c>
      <c r="M61" s="79">
        <v>0</v>
      </c>
      <c r="O61" s="79">
        <v>0</v>
      </c>
      <c r="P61" s="79">
        <v>0</v>
      </c>
      <c r="Q61" s="79">
        <v>0</v>
      </c>
    </row>
    <row r="62" spans="2:17">
      <c r="B62" t="s">
        <v>224</v>
      </c>
      <c r="D62" t="s">
        <v>224</v>
      </c>
      <c r="F62" t="s">
        <v>224</v>
      </c>
      <c r="I62" s="77">
        <v>0</v>
      </c>
      <c r="J62" t="s">
        <v>224</v>
      </c>
      <c r="K62" s="77">
        <v>0</v>
      </c>
      <c r="L62" s="77">
        <v>0</v>
      </c>
      <c r="M62" s="77">
        <v>0</v>
      </c>
      <c r="N62" s="77">
        <v>0</v>
      </c>
      <c r="O62" s="77">
        <v>0</v>
      </c>
      <c r="P62" s="77">
        <v>0</v>
      </c>
      <c r="Q62" s="77">
        <v>0</v>
      </c>
    </row>
    <row r="63" spans="2:17">
      <c r="B63" s="78" t="s">
        <v>1197</v>
      </c>
      <c r="I63" s="79">
        <v>2.2000000000000002</v>
      </c>
      <c r="L63" s="79">
        <v>5.62</v>
      </c>
      <c r="M63" s="79">
        <v>23249148.25</v>
      </c>
      <c r="O63" s="79">
        <v>91256.403602176171</v>
      </c>
      <c r="P63" s="79">
        <v>21.4</v>
      </c>
      <c r="Q63" s="79">
        <v>1.3</v>
      </c>
    </row>
    <row r="64" spans="2:17">
      <c r="B64" t="s">
        <v>1307</v>
      </c>
      <c r="C64" t="s">
        <v>1199</v>
      </c>
      <c r="D64" t="s">
        <v>1308</v>
      </c>
      <c r="F64" t="s">
        <v>1218</v>
      </c>
      <c r="G64" t="s">
        <v>1112</v>
      </c>
      <c r="H64" t="s">
        <v>1191</v>
      </c>
      <c r="I64" s="77">
        <v>4.16</v>
      </c>
      <c r="J64" t="s">
        <v>113</v>
      </c>
      <c r="K64" s="77">
        <v>2.2999999999999998</v>
      </c>
      <c r="L64" s="77">
        <v>2.76</v>
      </c>
      <c r="M64" s="77">
        <v>2972421.04</v>
      </c>
      <c r="N64" s="77">
        <v>100.16997479429186</v>
      </c>
      <c r="O64" s="77">
        <v>12551.2413979634</v>
      </c>
      <c r="P64" s="77">
        <v>2.94</v>
      </c>
      <c r="Q64" s="77">
        <v>0.18</v>
      </c>
    </row>
    <row r="65" spans="2:17">
      <c r="B65" t="s">
        <v>1309</v>
      </c>
      <c r="C65" t="s">
        <v>1199</v>
      </c>
      <c r="D65" t="s">
        <v>1310</v>
      </c>
      <c r="F65" t="s">
        <v>1218</v>
      </c>
      <c r="G65" t="s">
        <v>1112</v>
      </c>
      <c r="H65" t="s">
        <v>1191</v>
      </c>
      <c r="I65" s="77">
        <v>4.16</v>
      </c>
      <c r="J65" t="s">
        <v>113</v>
      </c>
      <c r="K65" s="77">
        <v>2.35</v>
      </c>
      <c r="L65" s="77">
        <v>2.81</v>
      </c>
      <c r="M65" s="77">
        <v>3022578.96</v>
      </c>
      <c r="N65" s="77">
        <v>100.17617355964408</v>
      </c>
      <c r="O65" s="77">
        <v>12763.826289529101</v>
      </c>
      <c r="P65" s="77">
        <v>2.99</v>
      </c>
      <c r="Q65" s="77">
        <v>0.18</v>
      </c>
    </row>
    <row r="66" spans="2:17">
      <c r="B66" t="s">
        <v>1311</v>
      </c>
      <c r="C66" t="s">
        <v>1199</v>
      </c>
      <c r="D66" t="s">
        <v>1312</v>
      </c>
      <c r="E66" t="s">
        <v>1313</v>
      </c>
      <c r="F66" t="s">
        <v>408</v>
      </c>
      <c r="G66" t="s">
        <v>1314</v>
      </c>
      <c r="H66" t="s">
        <v>283</v>
      </c>
      <c r="I66" s="77">
        <v>0.5</v>
      </c>
      <c r="J66" t="s">
        <v>116</v>
      </c>
      <c r="K66" s="77">
        <v>5.72</v>
      </c>
      <c r="L66" s="77">
        <v>6.1</v>
      </c>
      <c r="M66" s="77">
        <v>3212385.31</v>
      </c>
      <c r="N66" s="77">
        <v>103.36384149472197</v>
      </c>
      <c r="O66" s="77">
        <v>15685.781518772899</v>
      </c>
      <c r="P66" s="77">
        <v>3.68</v>
      </c>
      <c r="Q66" s="77">
        <v>0.22</v>
      </c>
    </row>
    <row r="67" spans="2:17">
      <c r="B67" t="s">
        <v>1315</v>
      </c>
      <c r="C67" t="s">
        <v>1199</v>
      </c>
      <c r="D67" t="s">
        <v>1316</v>
      </c>
      <c r="E67" t="s">
        <v>1313</v>
      </c>
      <c r="F67" t="s">
        <v>408</v>
      </c>
      <c r="G67" t="s">
        <v>1317</v>
      </c>
      <c r="H67" t="s">
        <v>283</v>
      </c>
      <c r="I67" s="77">
        <v>0.5</v>
      </c>
      <c r="J67" t="s">
        <v>116</v>
      </c>
      <c r="K67" s="77">
        <v>1</v>
      </c>
      <c r="L67" s="77">
        <v>0.94</v>
      </c>
      <c r="M67" s="77">
        <v>764614.69</v>
      </c>
      <c r="N67" s="77">
        <v>100.00555555635479</v>
      </c>
      <c r="O67" s="77">
        <v>3612.2404644664002</v>
      </c>
      <c r="P67" s="77">
        <v>0.85</v>
      </c>
      <c r="Q67" s="77">
        <v>0.05</v>
      </c>
    </row>
    <row r="68" spans="2:17">
      <c r="B68" t="s">
        <v>1318</v>
      </c>
      <c r="C68" t="s">
        <v>1199</v>
      </c>
      <c r="D68" t="s">
        <v>1319</v>
      </c>
      <c r="E68" t="s">
        <v>1313</v>
      </c>
      <c r="F68" t="s">
        <v>408</v>
      </c>
      <c r="G68" t="s">
        <v>1317</v>
      </c>
      <c r="H68" t="s">
        <v>283</v>
      </c>
      <c r="I68" s="77">
        <v>1.75</v>
      </c>
      <c r="J68" t="s">
        <v>116</v>
      </c>
      <c r="K68" s="77">
        <v>0</v>
      </c>
      <c r="L68" s="77">
        <v>0</v>
      </c>
      <c r="M68" s="77">
        <v>-764614.69</v>
      </c>
      <c r="N68" s="77">
        <v>100</v>
      </c>
      <c r="O68" s="77">
        <v>-3612.0397955600001</v>
      </c>
      <c r="P68" s="77">
        <v>-0.85</v>
      </c>
      <c r="Q68" s="77">
        <v>-0.05</v>
      </c>
    </row>
    <row r="69" spans="2:17">
      <c r="B69" t="s">
        <v>1320</v>
      </c>
      <c r="C69" t="s">
        <v>1199</v>
      </c>
      <c r="D69" t="s">
        <v>1321</v>
      </c>
      <c r="F69" t="s">
        <v>402</v>
      </c>
      <c r="G69" t="s">
        <v>1322</v>
      </c>
      <c r="H69" t="s">
        <v>364</v>
      </c>
      <c r="I69" s="77">
        <v>0.92</v>
      </c>
      <c r="J69" t="s">
        <v>109</v>
      </c>
      <c r="K69" s="77">
        <v>6.76</v>
      </c>
      <c r="L69" s="77">
        <v>7.46</v>
      </c>
      <c r="M69" s="77">
        <v>2801000</v>
      </c>
      <c r="N69" s="77">
        <v>100.26760815983039</v>
      </c>
      <c r="O69" s="77">
        <v>10107.776040700101</v>
      </c>
      <c r="P69" s="77">
        <v>2.37</v>
      </c>
      <c r="Q69" s="77">
        <v>0.14000000000000001</v>
      </c>
    </row>
    <row r="70" spans="2:17">
      <c r="B70" t="s">
        <v>1323</v>
      </c>
      <c r="C70" t="s">
        <v>1199</v>
      </c>
      <c r="D70" t="s">
        <v>1324</v>
      </c>
      <c r="E70" t="s">
        <v>1325</v>
      </c>
      <c r="F70" t="s">
        <v>1326</v>
      </c>
      <c r="G70" t="s">
        <v>1327</v>
      </c>
      <c r="H70" t="s">
        <v>283</v>
      </c>
      <c r="I70" s="77">
        <v>4.46</v>
      </c>
      <c r="J70" t="s">
        <v>113</v>
      </c>
      <c r="K70" s="77">
        <v>5.25</v>
      </c>
      <c r="L70" s="77">
        <v>5.55</v>
      </c>
      <c r="M70" s="77">
        <v>3175000</v>
      </c>
      <c r="N70" s="77">
        <v>99.633429808853847</v>
      </c>
      <c r="O70" s="77">
        <v>13334.833630515701</v>
      </c>
      <c r="P70" s="77">
        <v>3.13</v>
      </c>
      <c r="Q70" s="77">
        <v>0.19</v>
      </c>
    </row>
    <row r="71" spans="2:17">
      <c r="B71" t="s">
        <v>1328</v>
      </c>
      <c r="C71" t="s">
        <v>1199</v>
      </c>
      <c r="D71" t="s">
        <v>1329</v>
      </c>
      <c r="E71" t="s">
        <v>1330</v>
      </c>
      <c r="F71" t="s">
        <v>224</v>
      </c>
      <c r="G71" t="s">
        <v>1284</v>
      </c>
      <c r="H71" t="s">
        <v>455</v>
      </c>
      <c r="I71" s="77">
        <v>1.66</v>
      </c>
      <c r="J71" t="s">
        <v>109</v>
      </c>
      <c r="K71" s="77">
        <v>6.26</v>
      </c>
      <c r="L71" s="77">
        <v>6.6</v>
      </c>
      <c r="M71" s="77">
        <v>2259944.9</v>
      </c>
      <c r="N71" s="77">
        <v>101.13036177635</v>
      </c>
      <c r="O71" s="77">
        <v>8225.4801414849007</v>
      </c>
      <c r="P71" s="77">
        <v>1.93</v>
      </c>
      <c r="Q71" s="77">
        <v>0.12</v>
      </c>
    </row>
    <row r="72" spans="2:17">
      <c r="B72" t="s">
        <v>1331</v>
      </c>
      <c r="C72" t="s">
        <v>1199</v>
      </c>
      <c r="D72" t="s">
        <v>1332</v>
      </c>
      <c r="F72" t="s">
        <v>224</v>
      </c>
      <c r="G72" t="s">
        <v>1333</v>
      </c>
      <c r="H72" t="s">
        <v>455</v>
      </c>
      <c r="I72" s="77">
        <v>0.99</v>
      </c>
      <c r="J72" t="s">
        <v>109</v>
      </c>
      <c r="K72" s="77">
        <v>4.71</v>
      </c>
      <c r="L72" s="77">
        <v>5.28</v>
      </c>
      <c r="M72" s="77">
        <v>1890400</v>
      </c>
      <c r="N72" s="77">
        <v>100.45404277317901</v>
      </c>
      <c r="O72" s="77">
        <v>6834.4406252784502</v>
      </c>
      <c r="P72" s="77">
        <v>1.6</v>
      </c>
      <c r="Q72" s="77">
        <v>0.1</v>
      </c>
    </row>
    <row r="73" spans="2:17">
      <c r="B73" t="s">
        <v>1334</v>
      </c>
      <c r="C73" t="s">
        <v>1199</v>
      </c>
      <c r="D73" t="s">
        <v>1335</v>
      </c>
      <c r="F73" t="s">
        <v>224</v>
      </c>
      <c r="G73" t="s">
        <v>1336</v>
      </c>
      <c r="H73" t="s">
        <v>455</v>
      </c>
      <c r="I73" s="77">
        <v>0.01</v>
      </c>
      <c r="J73" t="s">
        <v>123</v>
      </c>
      <c r="K73" s="77">
        <v>10.5</v>
      </c>
      <c r="L73" s="77">
        <v>10.34</v>
      </c>
      <c r="M73" s="77">
        <v>2537000</v>
      </c>
      <c r="N73" s="77">
        <v>99.993681289680879</v>
      </c>
      <c r="O73" s="77">
        <v>6602.37898843516</v>
      </c>
      <c r="P73" s="77">
        <v>1.55</v>
      </c>
      <c r="Q73" s="77">
        <v>0.09</v>
      </c>
    </row>
    <row r="74" spans="2:17">
      <c r="B74" t="s">
        <v>1337</v>
      </c>
      <c r="C74" t="s">
        <v>1199</v>
      </c>
      <c r="D74" t="s">
        <v>1338</v>
      </c>
      <c r="F74" t="s">
        <v>224</v>
      </c>
      <c r="G74" t="s">
        <v>1339</v>
      </c>
      <c r="H74" t="s">
        <v>455</v>
      </c>
      <c r="I74" s="77">
        <v>0.51</v>
      </c>
      <c r="J74" t="s">
        <v>109</v>
      </c>
      <c r="K74" s="77">
        <v>6.51</v>
      </c>
      <c r="L74" s="77">
        <v>6.84</v>
      </c>
      <c r="M74" s="77">
        <v>1378418.04</v>
      </c>
      <c r="N74" s="77">
        <v>103.8202092620871</v>
      </c>
      <c r="O74" s="77">
        <v>5150.4443005900603</v>
      </c>
      <c r="P74" s="77">
        <v>1.21</v>
      </c>
      <c r="Q74" s="77">
        <v>7.0000000000000007E-2</v>
      </c>
    </row>
    <row r="75" spans="2:17">
      <c r="B75" s="78" t="s">
        <v>1295</v>
      </c>
      <c r="I75" s="79">
        <v>4.42</v>
      </c>
      <c r="L75" s="79">
        <v>9.24</v>
      </c>
      <c r="M75" s="79">
        <v>5207596.8499999996</v>
      </c>
      <c r="O75" s="79">
        <v>21793.51398373174</v>
      </c>
      <c r="P75" s="79">
        <v>5.1100000000000003</v>
      </c>
      <c r="Q75" s="79">
        <v>0.31</v>
      </c>
    </row>
    <row r="76" spans="2:17">
      <c r="B76" t="s">
        <v>1340</v>
      </c>
      <c r="C76" t="s">
        <v>1187</v>
      </c>
      <c r="D76" t="s">
        <v>1341</v>
      </c>
      <c r="E76" t="s">
        <v>820</v>
      </c>
      <c r="F76" t="s">
        <v>224</v>
      </c>
      <c r="G76" t="s">
        <v>236</v>
      </c>
      <c r="H76" t="s">
        <v>455</v>
      </c>
      <c r="I76" s="77">
        <v>1.35</v>
      </c>
      <c r="J76" t="s">
        <v>113</v>
      </c>
      <c r="K76" s="77">
        <v>17</v>
      </c>
      <c r="L76" s="77">
        <v>175.13</v>
      </c>
      <c r="M76" s="77">
        <v>316054</v>
      </c>
      <c r="N76" s="77">
        <v>28.84</v>
      </c>
      <c r="O76" s="77">
        <v>384.23359871344002</v>
      </c>
      <c r="P76" s="77">
        <v>0.09</v>
      </c>
      <c r="Q76" s="77">
        <v>0.01</v>
      </c>
    </row>
    <row r="77" spans="2:17">
      <c r="B77" t="s">
        <v>1342</v>
      </c>
      <c r="C77" t="s">
        <v>1187</v>
      </c>
      <c r="D77" t="s">
        <v>1343</v>
      </c>
      <c r="E77" t="s">
        <v>427</v>
      </c>
      <c r="F77" t="s">
        <v>224</v>
      </c>
      <c r="G77" t="s">
        <v>236</v>
      </c>
      <c r="H77" t="s">
        <v>455</v>
      </c>
      <c r="I77" s="77">
        <v>4.4800000000000004</v>
      </c>
      <c r="J77" t="s">
        <v>113</v>
      </c>
      <c r="K77" s="77">
        <v>7</v>
      </c>
      <c r="L77" s="77">
        <v>6.26</v>
      </c>
      <c r="M77" s="77">
        <v>4891542.8499999996</v>
      </c>
      <c r="N77" s="77">
        <v>103.82870000000001</v>
      </c>
      <c r="O77" s="77">
        <v>21409.280385018301</v>
      </c>
      <c r="P77" s="77">
        <v>5.0199999999999996</v>
      </c>
      <c r="Q77" s="77">
        <v>0.3</v>
      </c>
    </row>
    <row r="78" spans="2:17">
      <c r="B78" t="s">
        <v>231</v>
      </c>
    </row>
    <row r="79" spans="2:17">
      <c r="B79" t="s">
        <v>285</v>
      </c>
    </row>
    <row r="80" spans="2:17">
      <c r="B80" t="s">
        <v>286</v>
      </c>
    </row>
    <row r="81" spans="2:2">
      <c r="B81" t="s">
        <v>287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198</v>
      </c>
    </row>
    <row r="2" spans="2:64">
      <c r="B2" s="2" t="s">
        <v>1</v>
      </c>
      <c r="C2" s="26" t="s">
        <v>1369</v>
      </c>
    </row>
    <row r="3" spans="2:64">
      <c r="B3" s="2" t="s">
        <v>2</v>
      </c>
      <c r="C3" t="s">
        <v>1370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1" t="s">
        <v>156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6034435.0999999996</v>
      </c>
      <c r="L11" s="7"/>
      <c r="M11" s="76">
        <v>16208.70401567165</v>
      </c>
      <c r="N11" s="76">
        <v>100</v>
      </c>
      <c r="O11" s="76">
        <v>0.23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207</v>
      </c>
      <c r="G12" s="79">
        <v>0.01</v>
      </c>
      <c r="J12" s="79">
        <v>0.01</v>
      </c>
      <c r="K12" s="79">
        <v>6034435.0999999996</v>
      </c>
      <c r="M12" s="79">
        <v>16208.70401567165</v>
      </c>
      <c r="N12" s="79">
        <v>100</v>
      </c>
      <c r="O12" s="79">
        <v>0.23</v>
      </c>
    </row>
    <row r="13" spans="2:64">
      <c r="B13" s="78" t="s">
        <v>752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224</v>
      </c>
      <c r="C14" t="s">
        <v>224</v>
      </c>
      <c r="E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753</v>
      </c>
      <c r="G15" s="79">
        <v>0</v>
      </c>
      <c r="J15" s="79">
        <v>0</v>
      </c>
      <c r="K15" s="79">
        <v>1999685.33</v>
      </c>
      <c r="M15" s="79">
        <v>1687.63959344165</v>
      </c>
      <c r="N15" s="79">
        <v>10.41</v>
      </c>
      <c r="O15" s="79">
        <v>0.02</v>
      </c>
    </row>
    <row r="16" spans="2:64">
      <c r="B16" t="s">
        <v>1344</v>
      </c>
      <c r="C16" t="s">
        <v>1345</v>
      </c>
      <c r="D16" t="s">
        <v>211</v>
      </c>
      <c r="E16" t="s">
        <v>321</v>
      </c>
      <c r="F16" t="s">
        <v>213</v>
      </c>
      <c r="H16" t="s">
        <v>105</v>
      </c>
      <c r="I16" s="77">
        <v>0</v>
      </c>
      <c r="J16" s="77">
        <v>0</v>
      </c>
      <c r="K16" s="77">
        <v>1999685.33</v>
      </c>
      <c r="L16" s="77">
        <v>84.395257999999927</v>
      </c>
      <c r="M16" s="77">
        <v>1687.63959344165</v>
      </c>
      <c r="N16" s="77">
        <v>10.41</v>
      </c>
      <c r="O16" s="77">
        <v>0.02</v>
      </c>
    </row>
    <row r="17" spans="2:15">
      <c r="B17" s="78" t="s">
        <v>1346</v>
      </c>
      <c r="G17" s="79">
        <v>0.01</v>
      </c>
      <c r="J17" s="79">
        <v>0.01</v>
      </c>
      <c r="K17" s="79">
        <v>4034749.77</v>
      </c>
      <c r="M17" s="79">
        <v>14521.06442223</v>
      </c>
      <c r="N17" s="79">
        <v>89.59</v>
      </c>
      <c r="O17" s="79">
        <v>0.21</v>
      </c>
    </row>
    <row r="18" spans="2:15">
      <c r="B18" t="s">
        <v>1347</v>
      </c>
      <c r="C18" t="s">
        <v>1348</v>
      </c>
      <c r="D18" t="s">
        <v>211</v>
      </c>
      <c r="E18" t="s">
        <v>212</v>
      </c>
      <c r="F18" t="s">
        <v>213</v>
      </c>
      <c r="G18" s="77">
        <v>0.01</v>
      </c>
      <c r="H18" t="s">
        <v>109</v>
      </c>
      <c r="I18" s="77">
        <v>0</v>
      </c>
      <c r="J18" s="77">
        <v>0.01</v>
      </c>
      <c r="K18" s="77">
        <v>130000</v>
      </c>
      <c r="L18" s="77">
        <v>100</v>
      </c>
      <c r="M18" s="77">
        <v>467.87</v>
      </c>
      <c r="N18" s="77">
        <v>2.89</v>
      </c>
      <c r="O18" s="77">
        <v>0.01</v>
      </c>
    </row>
    <row r="19" spans="2:15">
      <c r="B19" t="s">
        <v>1349</v>
      </c>
      <c r="C19" t="s">
        <v>1350</v>
      </c>
      <c r="D19" t="s">
        <v>211</v>
      </c>
      <c r="E19" t="s">
        <v>212</v>
      </c>
      <c r="F19" t="s">
        <v>213</v>
      </c>
      <c r="G19" s="77">
        <v>0.01</v>
      </c>
      <c r="H19" t="s">
        <v>109</v>
      </c>
      <c r="I19" s="77">
        <v>0</v>
      </c>
      <c r="J19" s="77">
        <v>0.01</v>
      </c>
      <c r="K19" s="77">
        <v>3904749.77</v>
      </c>
      <c r="L19" s="77">
        <v>100</v>
      </c>
      <c r="M19" s="77">
        <v>14053.194422230001</v>
      </c>
      <c r="N19" s="77">
        <v>86.7</v>
      </c>
      <c r="O19" s="77">
        <v>0.2</v>
      </c>
    </row>
    <row r="20" spans="2:15">
      <c r="B20" s="78" t="s">
        <v>1351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224</v>
      </c>
      <c r="C21" t="s">
        <v>224</v>
      </c>
      <c r="E21" t="s">
        <v>224</v>
      </c>
      <c r="G21" s="77">
        <v>0</v>
      </c>
      <c r="H21" t="s">
        <v>224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344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224</v>
      </c>
      <c r="C23" t="s">
        <v>224</v>
      </c>
      <c r="E23" t="s">
        <v>224</v>
      </c>
      <c r="G23" s="77">
        <v>0</v>
      </c>
      <c r="H23" t="s">
        <v>224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229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224</v>
      </c>
      <c r="C25" t="s">
        <v>224</v>
      </c>
      <c r="E25" t="s">
        <v>224</v>
      </c>
      <c r="G25" s="77">
        <v>0</v>
      </c>
      <c r="H25" t="s">
        <v>224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231</v>
      </c>
    </row>
    <row r="27" spans="2:15">
      <c r="B27" t="s">
        <v>285</v>
      </c>
    </row>
    <row r="28" spans="2:15">
      <c r="B28" t="s">
        <v>286</v>
      </c>
    </row>
    <row r="29" spans="2:15">
      <c r="B29" t="s">
        <v>287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1369</v>
      </c>
    </row>
    <row r="3" spans="2:55">
      <c r="B3" s="2" t="s">
        <v>2</v>
      </c>
      <c r="C3" t="s">
        <v>1370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1.83</v>
      </c>
      <c r="F11" s="7"/>
      <c r="G11" s="76">
        <v>35019.523071251228</v>
      </c>
      <c r="H11" s="76">
        <v>100</v>
      </c>
      <c r="I11" s="76">
        <v>0.5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207</v>
      </c>
      <c r="E12" s="79">
        <v>1.33</v>
      </c>
      <c r="F12" s="19"/>
      <c r="G12" s="79">
        <v>8694.0064488919998</v>
      </c>
      <c r="H12" s="79">
        <v>24.83</v>
      </c>
      <c r="I12" s="79">
        <v>0.12</v>
      </c>
    </row>
    <row r="13" spans="2:55">
      <c r="B13" s="78" t="s">
        <v>1352</v>
      </c>
      <c r="E13" s="79">
        <v>1.33</v>
      </c>
      <c r="F13" s="19"/>
      <c r="G13" s="79">
        <v>8694.0064488919998</v>
      </c>
      <c r="H13" s="79">
        <v>24.83</v>
      </c>
      <c r="I13" s="79">
        <v>0.12</v>
      </c>
    </row>
    <row r="14" spans="2:55">
      <c r="B14" t="s">
        <v>1353</v>
      </c>
      <c r="C14" t="s">
        <v>1354</v>
      </c>
      <c r="D14" t="s">
        <v>1355</v>
      </c>
      <c r="E14" s="77">
        <v>1.33</v>
      </c>
      <c r="F14" t="s">
        <v>105</v>
      </c>
      <c r="G14" s="77">
        <v>8694.0064488919998</v>
      </c>
      <c r="H14" s="77">
        <v>24.83</v>
      </c>
      <c r="I14" s="77">
        <v>0.12</v>
      </c>
      <c r="J14" t="s">
        <v>1356</v>
      </c>
    </row>
    <row r="15" spans="2:55">
      <c r="B15" s="78" t="s">
        <v>1357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224</v>
      </c>
      <c r="E16" s="77">
        <v>0</v>
      </c>
      <c r="F16" t="s">
        <v>224</v>
      </c>
      <c r="G16" s="77">
        <v>0</v>
      </c>
      <c r="H16" s="77">
        <v>0</v>
      </c>
      <c r="I16" s="77">
        <v>0</v>
      </c>
    </row>
    <row r="17" spans="2:10">
      <c r="B17" s="78" t="s">
        <v>229</v>
      </c>
      <c r="E17" s="79">
        <v>1.99</v>
      </c>
      <c r="F17" s="19"/>
      <c r="G17" s="79">
        <v>26325.516622359231</v>
      </c>
      <c r="H17" s="79">
        <v>75.17</v>
      </c>
      <c r="I17" s="79">
        <v>0.37</v>
      </c>
    </row>
    <row r="18" spans="2:10">
      <c r="B18" s="78" t="s">
        <v>1352</v>
      </c>
      <c r="E18" s="79">
        <v>1.99</v>
      </c>
      <c r="F18" s="19"/>
      <c r="G18" s="79">
        <v>26325.516622359231</v>
      </c>
      <c r="H18" s="79">
        <v>75.17</v>
      </c>
      <c r="I18" s="79">
        <v>0.37</v>
      </c>
    </row>
    <row r="19" spans="2:10">
      <c r="B19" t="s">
        <v>1358</v>
      </c>
      <c r="C19" t="s">
        <v>1280</v>
      </c>
      <c r="D19" t="s">
        <v>1355</v>
      </c>
      <c r="E19" s="77">
        <v>3.17</v>
      </c>
      <c r="F19" t="s">
        <v>113</v>
      </c>
      <c r="G19" s="77">
        <v>3053.3968541019299</v>
      </c>
      <c r="H19" s="77">
        <v>8.7200000000000006</v>
      </c>
      <c r="I19" s="77">
        <v>0.04</v>
      </c>
      <c r="J19" t="s">
        <v>1359</v>
      </c>
    </row>
    <row r="20" spans="2:10">
      <c r="B20" t="s">
        <v>1360</v>
      </c>
      <c r="C20" t="s">
        <v>1361</v>
      </c>
      <c r="D20" t="s">
        <v>1355</v>
      </c>
      <c r="E20" s="77">
        <v>1.84</v>
      </c>
      <c r="F20" t="s">
        <v>113</v>
      </c>
      <c r="G20" s="77">
        <v>23272.1197682573</v>
      </c>
      <c r="H20" s="77">
        <v>66.45</v>
      </c>
      <c r="I20" s="77">
        <v>0.33</v>
      </c>
      <c r="J20" t="s">
        <v>1362</v>
      </c>
    </row>
    <row r="21" spans="2:10">
      <c r="B21" s="78" t="s">
        <v>1357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224</v>
      </c>
      <c r="E22" s="77">
        <v>0</v>
      </c>
      <c r="F22" t="s">
        <v>224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198</v>
      </c>
    </row>
    <row r="2" spans="2:60">
      <c r="B2" s="2" t="s">
        <v>1</v>
      </c>
      <c r="C2" s="81" t="s">
        <v>1369</v>
      </c>
    </row>
    <row r="3" spans="2:60">
      <c r="B3" s="2" t="s">
        <v>2</v>
      </c>
      <c r="C3" s="2" t="s">
        <v>1370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1" t="s">
        <v>165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224</v>
      </c>
      <c r="D13" t="s">
        <v>224</v>
      </c>
      <c r="E13" s="19"/>
      <c r="F13" s="77">
        <v>0</v>
      </c>
      <c r="G13" t="s">
        <v>224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224</v>
      </c>
      <c r="D15" t="s">
        <v>224</v>
      </c>
      <c r="E15" s="19"/>
      <c r="F15" s="77">
        <v>0</v>
      </c>
      <c r="G15" t="s">
        <v>224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7" t="s">
        <v>1369</v>
      </c>
    </row>
    <row r="3" spans="2:60">
      <c r="B3" s="2" t="s">
        <v>2</v>
      </c>
      <c r="C3" t="s">
        <v>1370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1" t="s">
        <v>170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72.314639999999997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C12" s="15"/>
      <c r="D12" s="15"/>
      <c r="E12" s="15"/>
      <c r="F12" s="15"/>
      <c r="G12" s="15"/>
      <c r="H12" s="79">
        <v>0</v>
      </c>
      <c r="I12" s="79">
        <v>72.314639999999997</v>
      </c>
      <c r="J12" s="79">
        <v>100</v>
      </c>
      <c r="K12" s="79">
        <v>0</v>
      </c>
    </row>
    <row r="13" spans="2:60">
      <c r="B13" t="s">
        <v>1363</v>
      </c>
      <c r="C13" t="s">
        <v>1364</v>
      </c>
      <c r="D13" t="s">
        <v>224</v>
      </c>
      <c r="E13" t="s">
        <v>455</v>
      </c>
      <c r="F13" s="77">
        <v>0</v>
      </c>
      <c r="G13" t="s">
        <v>105</v>
      </c>
      <c r="H13" s="77">
        <v>0</v>
      </c>
      <c r="I13" s="77">
        <v>-91.225080000000005</v>
      </c>
      <c r="J13" s="77">
        <v>-126.15</v>
      </c>
      <c r="K13" s="77">
        <v>0</v>
      </c>
    </row>
    <row r="14" spans="2:60">
      <c r="B14" t="s">
        <v>1365</v>
      </c>
      <c r="C14" t="s">
        <v>1366</v>
      </c>
      <c r="D14" t="s">
        <v>224</v>
      </c>
      <c r="E14" t="s">
        <v>455</v>
      </c>
      <c r="F14" s="77">
        <v>0</v>
      </c>
      <c r="G14" t="s">
        <v>105</v>
      </c>
      <c r="H14" s="77">
        <v>0</v>
      </c>
      <c r="I14" s="77">
        <v>-115.48666</v>
      </c>
      <c r="J14" s="77">
        <v>-159.69999999999999</v>
      </c>
      <c r="K14" s="77">
        <v>0</v>
      </c>
    </row>
    <row r="15" spans="2:60">
      <c r="B15" t="s">
        <v>1367</v>
      </c>
      <c r="C15" t="s">
        <v>1368</v>
      </c>
      <c r="D15" t="s">
        <v>224</v>
      </c>
      <c r="E15" t="s">
        <v>455</v>
      </c>
      <c r="F15" s="77">
        <v>0</v>
      </c>
      <c r="G15" t="s">
        <v>105</v>
      </c>
      <c r="H15" s="77">
        <v>0</v>
      </c>
      <c r="I15" s="77">
        <v>279.02638000000002</v>
      </c>
      <c r="J15" s="77">
        <v>385.85</v>
      </c>
      <c r="K15" s="77">
        <v>0</v>
      </c>
    </row>
    <row r="16" spans="2:60">
      <c r="B16" s="78" t="s">
        <v>229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224</v>
      </c>
      <c r="C17" t="s">
        <v>224</v>
      </c>
      <c r="D17" t="s">
        <v>224</v>
      </c>
      <c r="E17" s="19"/>
      <c r="F17" s="77">
        <v>0</v>
      </c>
      <c r="G17" t="s">
        <v>224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83"/>
  <sheetViews>
    <sheetView rightToLeft="1" topLeftCell="A49" workbookViewId="0">
      <selection activeCell="A66" sqref="A66:XFD6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198</v>
      </c>
    </row>
    <row r="2" spans="2:17">
      <c r="B2" s="2" t="s">
        <v>1</v>
      </c>
      <c r="C2" s="27" t="s">
        <v>1369</v>
      </c>
    </row>
    <row r="3" spans="2:17">
      <c r="B3" s="2" t="s">
        <v>2</v>
      </c>
      <c r="C3" t="s">
        <v>1370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101" t="s">
        <v>172</v>
      </c>
      <c r="C7" s="102"/>
      <c r="D7" s="102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SUM(C12)+SUM(C49)</f>
        <v>436136.99904457194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207</v>
      </c>
      <c r="C12" s="79">
        <f>SUM(C13:C48)</f>
        <v>286550.3220168777</v>
      </c>
    </row>
    <row r="13" spans="2:17">
      <c r="B13" s="82" t="s">
        <v>1371</v>
      </c>
      <c r="C13" s="86">
        <v>5349.3633283333329</v>
      </c>
      <c r="D13" s="84">
        <v>44585</v>
      </c>
    </row>
    <row r="14" spans="2:17">
      <c r="B14" s="82" t="s">
        <v>1372</v>
      </c>
      <c r="C14" s="86">
        <v>2039.7619999999999</v>
      </c>
      <c r="D14" s="84">
        <v>46508</v>
      </c>
    </row>
    <row r="15" spans="2:17">
      <c r="B15" s="82" t="s">
        <v>1373</v>
      </c>
      <c r="C15" s="86">
        <v>3932.2864314000008</v>
      </c>
      <c r="D15" s="84">
        <v>43221</v>
      </c>
    </row>
    <row r="16" spans="2:17">
      <c r="B16" s="82" t="s">
        <v>1374</v>
      </c>
      <c r="C16" s="86">
        <v>15506.413358740741</v>
      </c>
      <c r="D16" s="84">
        <v>44835</v>
      </c>
    </row>
    <row r="17" spans="2:4">
      <c r="B17" s="82" t="s">
        <v>1375</v>
      </c>
      <c r="C17" s="86">
        <v>1903.11</v>
      </c>
      <c r="D17" s="84">
        <v>45536</v>
      </c>
    </row>
    <row r="18" spans="2:4">
      <c r="B18" s="82" t="s">
        <v>1376</v>
      </c>
      <c r="C18" s="86">
        <v>153.30000000000001</v>
      </c>
      <c r="D18" s="84">
        <v>42887</v>
      </c>
    </row>
    <row r="19" spans="2:4">
      <c r="B19" s="82" t="s">
        <v>1377</v>
      </c>
      <c r="C19" s="86">
        <v>1269.6524999999999</v>
      </c>
      <c r="D19" s="84">
        <v>44105</v>
      </c>
    </row>
    <row r="20" spans="2:4">
      <c r="B20" s="82" t="s">
        <v>1378</v>
      </c>
      <c r="C20" s="86">
        <v>4002.225003557533</v>
      </c>
      <c r="D20" s="84">
        <v>46798</v>
      </c>
    </row>
    <row r="21" spans="2:4">
      <c r="B21" s="82" t="s">
        <v>1379</v>
      </c>
      <c r="C21" s="86">
        <v>225.55450804949999</v>
      </c>
      <c r="D21" s="84">
        <v>44562</v>
      </c>
    </row>
    <row r="22" spans="2:4">
      <c r="B22" s="82" t="s">
        <v>1380</v>
      </c>
      <c r="C22" s="86">
        <v>711.9326596983999</v>
      </c>
      <c r="D22" s="84">
        <v>44440</v>
      </c>
    </row>
    <row r="23" spans="2:4">
      <c r="B23" s="82" t="s">
        <v>1381</v>
      </c>
      <c r="C23" s="86">
        <v>557.44259562000002</v>
      </c>
      <c r="D23" s="84">
        <v>44562</v>
      </c>
    </row>
    <row r="24" spans="2:4">
      <c r="B24" s="82" t="s">
        <v>1382</v>
      </c>
      <c r="C24" s="86">
        <v>1468.3611855639999</v>
      </c>
      <c r="D24" s="84">
        <v>46621</v>
      </c>
    </row>
    <row r="25" spans="2:4">
      <c r="B25" s="82" t="s">
        <v>1383</v>
      </c>
      <c r="C25" s="86">
        <v>34.261519635416668</v>
      </c>
      <c r="D25" s="84">
        <v>43040</v>
      </c>
    </row>
    <row r="26" spans="2:4">
      <c r="B26" s="82" t="s">
        <v>1384</v>
      </c>
      <c r="C26" s="86">
        <v>5666.1148421999978</v>
      </c>
      <c r="D26" s="84">
        <v>43245</v>
      </c>
    </row>
    <row r="27" spans="2:4">
      <c r="B27" s="82" t="s">
        <v>1385</v>
      </c>
      <c r="C27" s="86">
        <v>40600</v>
      </c>
      <c r="D27" s="84">
        <v>43855</v>
      </c>
    </row>
    <row r="28" spans="2:4">
      <c r="B28" s="82" t="s">
        <v>1386</v>
      </c>
      <c r="C28" s="86">
        <v>22225.106180480001</v>
      </c>
      <c r="D28" s="84">
        <v>43462</v>
      </c>
    </row>
    <row r="29" spans="2:4">
      <c r="B29" s="82" t="s">
        <v>1387</v>
      </c>
      <c r="C29" s="86">
        <v>1128.9085</v>
      </c>
      <c r="D29" s="84" t="s">
        <v>1432</v>
      </c>
    </row>
    <row r="30" spans="2:4">
      <c r="B30" s="82" t="s">
        <v>1388</v>
      </c>
      <c r="C30" s="86">
        <v>5798.7709210799994</v>
      </c>
      <c r="D30" s="84">
        <v>44166</v>
      </c>
    </row>
    <row r="31" spans="2:4">
      <c r="B31" s="82" t="s">
        <v>1389</v>
      </c>
      <c r="C31" s="86">
        <v>17182.883021680002</v>
      </c>
      <c r="D31" s="84">
        <v>45658</v>
      </c>
    </row>
    <row r="32" spans="2:4">
      <c r="B32" s="82" t="s">
        <v>1390</v>
      </c>
      <c r="C32" s="86">
        <v>10570.805650563379</v>
      </c>
      <c r="D32" s="84">
        <v>44166</v>
      </c>
    </row>
    <row r="33" spans="2:4">
      <c r="B33" s="82" t="s">
        <v>1391</v>
      </c>
      <c r="C33" s="86">
        <v>584.84234653098986</v>
      </c>
      <c r="D33" s="84" t="s">
        <v>1432</v>
      </c>
    </row>
    <row r="34" spans="2:4">
      <c r="B34" s="82" t="s">
        <v>1392</v>
      </c>
      <c r="C34" s="86">
        <v>33711</v>
      </c>
      <c r="D34" s="85" t="s">
        <v>1433</v>
      </c>
    </row>
    <row r="35" spans="2:4">
      <c r="B35" s="82" t="s">
        <v>1393</v>
      </c>
      <c r="C35" s="86">
        <v>3431.7403501052631</v>
      </c>
      <c r="D35" s="84" t="s">
        <v>1434</v>
      </c>
    </row>
    <row r="36" spans="2:4">
      <c r="B36" s="82" t="s">
        <v>1394</v>
      </c>
      <c r="C36" s="86">
        <v>230.44872862222223</v>
      </c>
      <c r="D36" s="85" t="s">
        <v>1434</v>
      </c>
    </row>
    <row r="37" spans="2:4">
      <c r="B37" s="82" t="s">
        <v>1395</v>
      </c>
      <c r="C37" s="86">
        <v>683.99650227672919</v>
      </c>
      <c r="D37" s="84">
        <v>44409</v>
      </c>
    </row>
    <row r="38" spans="2:4">
      <c r="B38" s="82" t="s">
        <v>1396</v>
      </c>
      <c r="C38" s="86">
        <v>184.89623039493281</v>
      </c>
      <c r="D38" s="84">
        <v>44409</v>
      </c>
    </row>
    <row r="39" spans="2:4">
      <c r="B39" s="82" t="s">
        <v>1397</v>
      </c>
      <c r="C39" s="86">
        <v>17616.352985162252</v>
      </c>
      <c r="D39" s="84" t="s">
        <v>1432</v>
      </c>
    </row>
    <row r="40" spans="2:4">
      <c r="B40" s="82" t="s">
        <v>1398</v>
      </c>
      <c r="C40" s="86">
        <v>1400.1446745970864</v>
      </c>
      <c r="D40" s="84">
        <v>44409</v>
      </c>
    </row>
    <row r="41" spans="2:4">
      <c r="B41" s="82" t="s">
        <v>1399</v>
      </c>
      <c r="C41" s="86">
        <v>71642.995430433424</v>
      </c>
      <c r="D41" s="84">
        <v>46143</v>
      </c>
    </row>
    <row r="42" spans="2:4">
      <c r="B42" s="82" t="s">
        <v>1400</v>
      </c>
      <c r="C42" s="86">
        <v>2795.4554532263337</v>
      </c>
      <c r="D42" s="84">
        <v>44256</v>
      </c>
    </row>
    <row r="43" spans="2:4">
      <c r="B43" s="82" t="s">
        <v>1401</v>
      </c>
      <c r="C43" s="86">
        <v>3213.2796261999997</v>
      </c>
      <c r="D43" s="84">
        <v>43891</v>
      </c>
    </row>
    <row r="44" spans="2:4">
      <c r="B44" s="82" t="s">
        <v>1402</v>
      </c>
      <c r="C44" s="86">
        <v>2480.0299642857144</v>
      </c>
      <c r="D44" s="84">
        <v>47119</v>
      </c>
    </row>
    <row r="45" spans="2:4">
      <c r="B45" s="82" t="s">
        <v>1403</v>
      </c>
      <c r="C45" s="86">
        <v>9.587485249010042</v>
      </c>
      <c r="D45" s="84">
        <v>43282</v>
      </c>
    </row>
    <row r="46" spans="2:4">
      <c r="B46" s="82" t="s">
        <v>1404</v>
      </c>
      <c r="C46" s="86">
        <v>681.23723392812485</v>
      </c>
      <c r="D46" s="84">
        <v>44593</v>
      </c>
    </row>
    <row r="47" spans="2:4">
      <c r="B47" s="82" t="s">
        <v>1405</v>
      </c>
      <c r="C47" s="86">
        <v>7248.2976150363629</v>
      </c>
      <c r="D47" s="84">
        <v>44713</v>
      </c>
    </row>
    <row r="48" spans="2:4">
      <c r="B48" s="82" t="s">
        <v>1406</v>
      </c>
      <c r="C48" s="86">
        <v>309.76318422695033</v>
      </c>
      <c r="D48" s="84">
        <v>44409</v>
      </c>
    </row>
    <row r="49" spans="2:4">
      <c r="B49" s="87" t="s">
        <v>1438</v>
      </c>
      <c r="C49" s="86">
        <f>SUM(C50:C74)</f>
        <v>149586.67702769424</v>
      </c>
      <c r="D49" s="84"/>
    </row>
    <row r="50" spans="2:4">
      <c r="B50" s="82" t="s">
        <v>1407</v>
      </c>
      <c r="C50" s="86">
        <v>216.17091369999997</v>
      </c>
      <c r="D50" s="84">
        <v>42979</v>
      </c>
    </row>
    <row r="51" spans="2:4">
      <c r="B51" s="82" t="s">
        <v>1408</v>
      </c>
      <c r="C51" s="86">
        <v>7634.8245742153649</v>
      </c>
      <c r="D51" s="84">
        <v>45047</v>
      </c>
    </row>
    <row r="52" spans="2:4">
      <c r="B52" s="82" t="s">
        <v>1409</v>
      </c>
      <c r="C52" s="86">
        <v>8377.1955850467475</v>
      </c>
      <c r="D52" s="84">
        <v>44795</v>
      </c>
    </row>
    <row r="53" spans="2:4">
      <c r="B53" s="82" t="s">
        <v>1410</v>
      </c>
      <c r="C53" s="86">
        <v>1419.9994581431727</v>
      </c>
      <c r="D53" s="84">
        <v>43544</v>
      </c>
    </row>
    <row r="54" spans="2:4">
      <c r="B54" s="82" t="s">
        <v>1411</v>
      </c>
      <c r="C54" s="86">
        <v>398.23137819399193</v>
      </c>
      <c r="D54" s="84">
        <v>43544</v>
      </c>
    </row>
    <row r="55" spans="2:4">
      <c r="B55" s="82" t="s">
        <v>1412</v>
      </c>
      <c r="C55" s="86">
        <v>6065.1923016500004</v>
      </c>
      <c r="D55" s="84">
        <v>44531</v>
      </c>
    </row>
    <row r="56" spans="2:4">
      <c r="B56" s="82" t="s">
        <v>1413</v>
      </c>
      <c r="C56" s="86">
        <v>8680.5512253735305</v>
      </c>
      <c r="D56" s="84">
        <v>46631</v>
      </c>
    </row>
    <row r="57" spans="2:4">
      <c r="B57" s="82" t="s">
        <v>1414</v>
      </c>
      <c r="C57" s="86">
        <v>2434.1568082212498</v>
      </c>
      <c r="D57" s="84">
        <v>46174</v>
      </c>
    </row>
    <row r="58" spans="2:4">
      <c r="B58" s="82" t="s">
        <v>1415</v>
      </c>
      <c r="C58" s="86">
        <v>4620.1807470599988</v>
      </c>
      <c r="D58" s="84">
        <v>45444</v>
      </c>
    </row>
    <row r="59" spans="2:4">
      <c r="B59" s="82" t="s">
        <v>1416</v>
      </c>
      <c r="C59" s="86">
        <v>7304.5956851466508</v>
      </c>
      <c r="D59" s="84">
        <v>45413</v>
      </c>
    </row>
    <row r="60" spans="2:4">
      <c r="B60" s="82" t="s">
        <v>1417</v>
      </c>
      <c r="C60" s="86">
        <v>2048.0880000000002</v>
      </c>
      <c r="D60" s="84">
        <v>45807</v>
      </c>
    </row>
    <row r="61" spans="2:4">
      <c r="B61" s="82" t="s">
        <v>1418</v>
      </c>
      <c r="C61" s="86">
        <v>3151.6903815633332</v>
      </c>
      <c r="D61" s="84">
        <v>45169</v>
      </c>
    </row>
    <row r="62" spans="2:4">
      <c r="B62" s="82" t="s">
        <v>1419</v>
      </c>
      <c r="C62" s="86">
        <v>2571.3955516416745</v>
      </c>
      <c r="D62" s="84">
        <v>43435</v>
      </c>
    </row>
    <row r="63" spans="2:4">
      <c r="B63" s="82" t="s">
        <v>1420</v>
      </c>
      <c r="C63" s="86">
        <v>2663.5107352364935</v>
      </c>
      <c r="D63" s="84">
        <v>45931</v>
      </c>
    </row>
    <row r="64" spans="2:4">
      <c r="B64" s="82" t="s">
        <v>1421</v>
      </c>
      <c r="C64" s="86">
        <v>5993.1690407155993</v>
      </c>
      <c r="D64" s="85" t="s">
        <v>1435</v>
      </c>
    </row>
    <row r="65" spans="2:4">
      <c r="B65" s="82" t="s">
        <v>1422</v>
      </c>
      <c r="C65" s="86">
        <v>14162.251691628326</v>
      </c>
      <c r="D65" s="84">
        <v>46357</v>
      </c>
    </row>
    <row r="66" spans="2:4">
      <c r="B66" s="82" t="s">
        <v>1423</v>
      </c>
      <c r="C66" s="86">
        <v>714.12882198249974</v>
      </c>
      <c r="D66" s="84" t="s">
        <v>1432</v>
      </c>
    </row>
    <row r="67" spans="2:4">
      <c r="B67" s="82" t="s">
        <v>1424</v>
      </c>
      <c r="C67" s="86">
        <v>8717.3641446814654</v>
      </c>
      <c r="D67" s="84">
        <v>45901</v>
      </c>
    </row>
    <row r="68" spans="2:4">
      <c r="B68" s="82" t="s">
        <v>1425</v>
      </c>
      <c r="C68" s="86">
        <v>747.49084769333331</v>
      </c>
      <c r="D68" s="84">
        <v>43344</v>
      </c>
    </row>
    <row r="69" spans="2:4">
      <c r="B69" s="82" t="s">
        <v>1426</v>
      </c>
      <c r="C69" s="86">
        <v>44195.72</v>
      </c>
      <c r="D69" s="84">
        <v>44532</v>
      </c>
    </row>
    <row r="70" spans="2:4">
      <c r="B70" s="82" t="s">
        <v>1427</v>
      </c>
      <c r="C70" s="86">
        <v>7807.8633870530448</v>
      </c>
      <c r="D70" s="84" t="s">
        <v>1436</v>
      </c>
    </row>
    <row r="71" spans="2:4">
      <c r="B71" s="82" t="s">
        <v>1428</v>
      </c>
      <c r="C71" s="86">
        <v>3612.0411820143754</v>
      </c>
      <c r="D71" s="85" t="s">
        <v>1437</v>
      </c>
    </row>
    <row r="72" spans="2:4">
      <c r="B72" s="82" t="s">
        <v>1429</v>
      </c>
      <c r="C72" s="86">
        <v>5391.3053585268171</v>
      </c>
      <c r="D72" s="84">
        <v>44012</v>
      </c>
    </row>
    <row r="73" spans="2:4">
      <c r="B73" s="82" t="s">
        <v>1430</v>
      </c>
      <c r="C73" s="86">
        <v>398.27679133157812</v>
      </c>
      <c r="D73" s="84" t="s">
        <v>1432</v>
      </c>
    </row>
    <row r="74" spans="2:4">
      <c r="B74" s="82" t="s">
        <v>1431</v>
      </c>
      <c r="C74" s="86">
        <v>261.28241687499997</v>
      </c>
      <c r="D74" s="84" t="s">
        <v>1432</v>
      </c>
    </row>
    <row r="75" spans="2:4">
      <c r="B75" s="83"/>
      <c r="C75" s="83"/>
      <c r="D75" s="83"/>
    </row>
    <row r="76" spans="2:4">
      <c r="B76" s="83"/>
      <c r="C76" s="83"/>
      <c r="D76" s="83"/>
    </row>
    <row r="77" spans="2:4">
      <c r="B77" s="83"/>
      <c r="C77" s="83"/>
      <c r="D77" s="83"/>
    </row>
    <row r="78" spans="2:4">
      <c r="B78" s="83"/>
      <c r="C78" s="83"/>
      <c r="D78" s="83"/>
    </row>
    <row r="79" spans="2:4">
      <c r="B79" s="83"/>
      <c r="C79" s="83"/>
      <c r="D79" s="83"/>
    </row>
    <row r="80" spans="2:4">
      <c r="B80" s="83"/>
      <c r="C80" s="83"/>
      <c r="D80" s="83"/>
    </row>
    <row r="81" spans="2:4">
      <c r="B81" s="83"/>
      <c r="C81" s="83"/>
      <c r="D81" s="83"/>
    </row>
    <row r="82" spans="2:4">
      <c r="B82" s="83"/>
      <c r="C82" s="83"/>
      <c r="D82" s="83"/>
    </row>
    <row r="83" spans="2:4">
      <c r="B83" s="83"/>
      <c r="C83" s="83"/>
      <c r="D83" s="83"/>
    </row>
  </sheetData>
  <mergeCells count="1">
    <mergeCell ref="B7:D7"/>
  </mergeCells>
  <conditionalFormatting sqref="B43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1369</v>
      </c>
    </row>
    <row r="3" spans="2:18">
      <c r="B3" s="2" t="s">
        <v>2</v>
      </c>
      <c r="C3" t="s">
        <v>1370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1" t="s">
        <v>176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285</v>
      </c>
      <c r="D27" s="16"/>
    </row>
    <row r="28" spans="2:16">
      <c r="B28" t="s">
        <v>287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1369</v>
      </c>
    </row>
    <row r="3" spans="2:18">
      <c r="B3" s="2" t="s">
        <v>2</v>
      </c>
      <c r="C3" t="s">
        <v>1370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1" t="s">
        <v>180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752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753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285</v>
      </c>
      <c r="D27" s="16"/>
    </row>
    <row r="28" spans="2:16">
      <c r="B28" t="s">
        <v>287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3" sqref="U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198</v>
      </c>
      <c r="S1" s="105" t="s">
        <v>1440</v>
      </c>
    </row>
    <row r="2" spans="2:53">
      <c r="B2" s="2" t="s">
        <v>1</v>
      </c>
      <c r="C2" s="26" t="s">
        <v>1369</v>
      </c>
      <c r="S2" s="105"/>
    </row>
    <row r="3" spans="2:53">
      <c r="B3" s="2" t="s">
        <v>2</v>
      </c>
      <c r="C3" t="s">
        <v>1370</v>
      </c>
      <c r="S3" s="105"/>
    </row>
    <row r="4" spans="2:53">
      <c r="B4" s="2" t="s">
        <v>3</v>
      </c>
      <c r="C4" t="s">
        <v>199</v>
      </c>
      <c r="S4" s="105"/>
    </row>
    <row r="5" spans="2:53">
      <c r="B5" s="75" t="s">
        <v>200</v>
      </c>
      <c r="C5" t="s">
        <v>201</v>
      </c>
      <c r="S5" s="105"/>
    </row>
    <row r="6" spans="2:53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5"/>
      <c r="S6" s="105"/>
    </row>
    <row r="7" spans="2:53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8"/>
      <c r="S7" s="105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5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5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7.82</v>
      </c>
      <c r="I11" s="7"/>
      <c r="J11" s="7"/>
      <c r="K11" s="76">
        <v>1.08</v>
      </c>
      <c r="L11" s="76">
        <v>2978620530</v>
      </c>
      <c r="M11" s="7"/>
      <c r="N11" s="76">
        <v>0</v>
      </c>
      <c r="O11" s="76">
        <v>3316881.1760550202</v>
      </c>
      <c r="P11" s="7"/>
      <c r="Q11" s="76">
        <v>100</v>
      </c>
      <c r="R11" s="76">
        <v>47.08</v>
      </c>
      <c r="S11" s="10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207</v>
      </c>
      <c r="C12" s="16"/>
      <c r="D12" s="16"/>
      <c r="H12" s="79">
        <v>7.86</v>
      </c>
      <c r="K12" s="79">
        <v>1.07</v>
      </c>
      <c r="L12" s="79">
        <v>2973840530</v>
      </c>
      <c r="N12" s="79">
        <v>0</v>
      </c>
      <c r="O12" s="79">
        <v>3299734.0213489998</v>
      </c>
      <c r="Q12" s="79">
        <v>99.48</v>
      </c>
      <c r="R12" s="79">
        <v>46.83</v>
      </c>
      <c r="S12" s="105"/>
    </row>
    <row r="13" spans="2:53">
      <c r="B13" s="78" t="s">
        <v>232</v>
      </c>
      <c r="C13" s="16"/>
      <c r="D13" s="16"/>
      <c r="H13" s="79">
        <v>6.44</v>
      </c>
      <c r="K13" s="79">
        <v>0.09</v>
      </c>
      <c r="L13" s="79">
        <v>1350934366</v>
      </c>
      <c r="N13" s="79">
        <v>0</v>
      </c>
      <c r="O13" s="79">
        <v>1444285.9041889</v>
      </c>
      <c r="Q13" s="79">
        <v>43.54</v>
      </c>
      <c r="R13" s="79">
        <v>20.5</v>
      </c>
      <c r="S13" s="105"/>
    </row>
    <row r="14" spans="2:53">
      <c r="B14" s="78" t="s">
        <v>233</v>
      </c>
      <c r="C14" s="16"/>
      <c r="D14" s="16"/>
      <c r="H14" s="79">
        <v>6.44</v>
      </c>
      <c r="K14" s="79">
        <v>0.09</v>
      </c>
      <c r="L14" s="79">
        <v>1350934366</v>
      </c>
      <c r="N14" s="79">
        <v>0</v>
      </c>
      <c r="O14" s="79">
        <v>1444285.9041889</v>
      </c>
      <c r="Q14" s="79">
        <v>43.54</v>
      </c>
      <c r="R14" s="79">
        <v>20.5</v>
      </c>
      <c r="S14" s="105"/>
    </row>
    <row r="15" spans="2:53">
      <c r="B15" t="s">
        <v>234</v>
      </c>
      <c r="C15" t="s">
        <v>235</v>
      </c>
      <c r="D15" t="s">
        <v>103</v>
      </c>
      <c r="E15"/>
      <c r="F15" t="s">
        <v>154</v>
      </c>
      <c r="G15" t="s">
        <v>236</v>
      </c>
      <c r="H15" s="77">
        <v>5.35</v>
      </c>
      <c r="I15" t="s">
        <v>105</v>
      </c>
      <c r="J15" s="77">
        <v>4</v>
      </c>
      <c r="K15" s="77">
        <v>-0.03</v>
      </c>
      <c r="L15" s="77">
        <v>62119354</v>
      </c>
      <c r="M15" s="77">
        <v>153.77000000000001</v>
      </c>
      <c r="N15" s="77">
        <v>0</v>
      </c>
      <c r="O15" s="77">
        <v>95520.930645800006</v>
      </c>
      <c r="P15" s="77">
        <v>0.59</v>
      </c>
      <c r="Q15" s="77">
        <v>2.88</v>
      </c>
      <c r="R15" s="77">
        <v>1.36</v>
      </c>
      <c r="S15" s="105"/>
    </row>
    <row r="16" spans="2:53">
      <c r="B16" t="s">
        <v>237</v>
      </c>
      <c r="C16" t="s">
        <v>238</v>
      </c>
      <c r="D16" t="s">
        <v>103</v>
      </c>
      <c r="E16"/>
      <c r="F16" t="s">
        <v>154</v>
      </c>
      <c r="G16" t="s">
        <v>239</v>
      </c>
      <c r="H16" s="77">
        <v>8.4</v>
      </c>
      <c r="I16" t="s">
        <v>105</v>
      </c>
      <c r="J16" s="77">
        <v>0.75</v>
      </c>
      <c r="K16" s="77">
        <v>0.41</v>
      </c>
      <c r="L16" s="77">
        <v>410534830</v>
      </c>
      <c r="M16" s="77">
        <v>104.47</v>
      </c>
      <c r="N16" s="77">
        <v>0</v>
      </c>
      <c r="O16" s="77">
        <v>428885.73690100003</v>
      </c>
      <c r="P16" s="77">
        <v>3.87</v>
      </c>
      <c r="Q16" s="77">
        <v>12.93</v>
      </c>
      <c r="R16" s="77">
        <v>6.09</v>
      </c>
      <c r="S16" s="105"/>
    </row>
    <row r="17" spans="2:19">
      <c r="B17" t="s">
        <v>240</v>
      </c>
      <c r="C17" t="s">
        <v>241</v>
      </c>
      <c r="D17" t="s">
        <v>103</v>
      </c>
      <c r="E17"/>
      <c r="F17" t="s">
        <v>154</v>
      </c>
      <c r="G17" t="s">
        <v>242</v>
      </c>
      <c r="H17" s="77">
        <v>6.88</v>
      </c>
      <c r="I17" t="s">
        <v>105</v>
      </c>
      <c r="J17" s="77">
        <v>0.75</v>
      </c>
      <c r="K17" s="77">
        <v>0.18</v>
      </c>
      <c r="L17" s="77">
        <v>647921479</v>
      </c>
      <c r="M17" s="77">
        <v>105.4</v>
      </c>
      <c r="N17" s="77">
        <v>0</v>
      </c>
      <c r="O17" s="77">
        <v>682909.23886599997</v>
      </c>
      <c r="P17" s="77">
        <v>4.6500000000000004</v>
      </c>
      <c r="Q17" s="77">
        <v>20.59</v>
      </c>
      <c r="R17" s="77">
        <v>9.69</v>
      </c>
      <c r="S17" s="105"/>
    </row>
    <row r="18" spans="2:19">
      <c r="B18" t="s">
        <v>243</v>
      </c>
      <c r="C18" t="s">
        <v>244</v>
      </c>
      <c r="D18" t="s">
        <v>103</v>
      </c>
      <c r="E18"/>
      <c r="F18" t="s">
        <v>154</v>
      </c>
      <c r="G18" t="s">
        <v>245</v>
      </c>
      <c r="H18" s="77">
        <v>2.0699999999999998</v>
      </c>
      <c r="I18" t="s">
        <v>105</v>
      </c>
      <c r="J18" s="77">
        <v>0.1</v>
      </c>
      <c r="K18" s="77">
        <v>-0.69</v>
      </c>
      <c r="L18" s="77">
        <v>230358703</v>
      </c>
      <c r="M18" s="77">
        <v>102.87</v>
      </c>
      <c r="N18" s="77">
        <v>0</v>
      </c>
      <c r="O18" s="77">
        <v>236969.9977761</v>
      </c>
      <c r="P18" s="77">
        <v>1.52</v>
      </c>
      <c r="Q18" s="77">
        <v>7.14</v>
      </c>
      <c r="R18" s="77">
        <v>3.36</v>
      </c>
      <c r="S18" s="105"/>
    </row>
    <row r="19" spans="2:19">
      <c r="B19" s="78" t="s">
        <v>246</v>
      </c>
      <c r="C19" s="16"/>
      <c r="D19" s="16"/>
      <c r="H19" s="79">
        <v>8.9600000000000009</v>
      </c>
      <c r="K19" s="79">
        <v>1.84</v>
      </c>
      <c r="L19" s="79">
        <v>1622906164</v>
      </c>
      <c r="N19" s="79">
        <v>0</v>
      </c>
      <c r="O19" s="79">
        <v>1855448.1171601</v>
      </c>
      <c r="Q19" s="79">
        <v>55.94</v>
      </c>
      <c r="R19" s="79">
        <v>26.33</v>
      </c>
      <c r="S19" s="105"/>
    </row>
    <row r="20" spans="2:19">
      <c r="B20" s="78" t="s">
        <v>247</v>
      </c>
      <c r="C20" s="16"/>
      <c r="D20" s="16"/>
      <c r="H20" s="79">
        <v>0.41</v>
      </c>
      <c r="K20" s="79">
        <v>0.14000000000000001</v>
      </c>
      <c r="L20" s="79">
        <v>306400000</v>
      </c>
      <c r="N20" s="79">
        <v>0</v>
      </c>
      <c r="O20" s="79">
        <v>306214.24</v>
      </c>
      <c r="Q20" s="79">
        <v>9.23</v>
      </c>
      <c r="R20" s="79">
        <v>4.3499999999999996</v>
      </c>
      <c r="S20" s="105"/>
    </row>
    <row r="21" spans="2:19">
      <c r="B21" t="s">
        <v>248</v>
      </c>
      <c r="C21" t="s">
        <v>249</v>
      </c>
      <c r="D21" t="s">
        <v>103</v>
      </c>
      <c r="E21"/>
      <c r="F21" t="s">
        <v>154</v>
      </c>
      <c r="G21" t="s">
        <v>250</v>
      </c>
      <c r="H21" s="77">
        <v>0.5</v>
      </c>
      <c r="I21" t="s">
        <v>105</v>
      </c>
      <c r="J21" s="77">
        <v>0</v>
      </c>
      <c r="K21" s="77">
        <v>0.18</v>
      </c>
      <c r="L21" s="77">
        <v>126400000</v>
      </c>
      <c r="M21" s="77">
        <v>99.91</v>
      </c>
      <c r="N21" s="77">
        <v>0</v>
      </c>
      <c r="O21" s="77">
        <v>126286.24</v>
      </c>
      <c r="P21" s="77">
        <v>1.58</v>
      </c>
      <c r="Q21" s="77">
        <v>3.81</v>
      </c>
      <c r="R21" s="77">
        <v>1.79</v>
      </c>
      <c r="S21" s="105"/>
    </row>
    <row r="22" spans="2:19">
      <c r="B22" t="s">
        <v>251</v>
      </c>
      <c r="C22" t="s">
        <v>252</v>
      </c>
      <c r="D22" t="s">
        <v>103</v>
      </c>
      <c r="E22"/>
      <c r="F22" t="s">
        <v>154</v>
      </c>
      <c r="G22" t="s">
        <v>253</v>
      </c>
      <c r="H22" s="77">
        <v>0.35</v>
      </c>
      <c r="I22" t="s">
        <v>105</v>
      </c>
      <c r="J22" s="77">
        <v>0</v>
      </c>
      <c r="K22" s="77">
        <v>0.12</v>
      </c>
      <c r="L22" s="77">
        <v>180000000</v>
      </c>
      <c r="M22" s="77">
        <v>99.96</v>
      </c>
      <c r="N22" s="77">
        <v>0</v>
      </c>
      <c r="O22" s="77">
        <v>179928</v>
      </c>
      <c r="P22" s="77">
        <v>2.25</v>
      </c>
      <c r="Q22" s="77">
        <v>5.42</v>
      </c>
      <c r="R22" s="77">
        <v>2.5499999999999998</v>
      </c>
      <c r="S22" s="105"/>
    </row>
    <row r="23" spans="2:19">
      <c r="B23" s="78" t="s">
        <v>254</v>
      </c>
      <c r="C23" s="16"/>
      <c r="D23" s="16"/>
      <c r="H23" s="79">
        <v>10.65</v>
      </c>
      <c r="K23" s="79">
        <v>2.17</v>
      </c>
      <c r="L23" s="79">
        <v>1316506164</v>
      </c>
      <c r="N23" s="79">
        <v>0</v>
      </c>
      <c r="O23" s="79">
        <v>1549233.8771601</v>
      </c>
      <c r="Q23" s="79">
        <v>46.71</v>
      </c>
      <c r="R23" s="79">
        <v>21.99</v>
      </c>
      <c r="S23" s="105"/>
    </row>
    <row r="24" spans="2:19">
      <c r="B24" t="s">
        <v>255</v>
      </c>
      <c r="C24" t="s">
        <v>256</v>
      </c>
      <c r="D24" t="s">
        <v>103</v>
      </c>
      <c r="E24"/>
      <c r="F24" t="s">
        <v>154</v>
      </c>
      <c r="G24" t="s">
        <v>257</v>
      </c>
      <c r="H24" s="77">
        <v>0.41</v>
      </c>
      <c r="I24" t="s">
        <v>105</v>
      </c>
      <c r="J24" s="77">
        <v>6</v>
      </c>
      <c r="K24" s="77">
        <v>0.14000000000000001</v>
      </c>
      <c r="L24" s="77">
        <v>9690</v>
      </c>
      <c r="M24" s="77">
        <v>105.94</v>
      </c>
      <c r="N24" s="77">
        <v>0</v>
      </c>
      <c r="O24" s="77">
        <v>10.265586000000001</v>
      </c>
      <c r="P24" s="77">
        <v>0</v>
      </c>
      <c r="Q24" s="77">
        <v>0</v>
      </c>
      <c r="R24" s="77">
        <v>0</v>
      </c>
      <c r="S24" s="105"/>
    </row>
    <row r="25" spans="2:19">
      <c r="B25" t="s">
        <v>258</v>
      </c>
      <c r="C25" t="s">
        <v>259</v>
      </c>
      <c r="D25" t="s">
        <v>103</v>
      </c>
      <c r="E25"/>
      <c r="F25" t="s">
        <v>154</v>
      </c>
      <c r="G25" t="s">
        <v>260</v>
      </c>
      <c r="H25" s="77">
        <v>18.190000000000001</v>
      </c>
      <c r="I25" t="s">
        <v>105</v>
      </c>
      <c r="J25" s="77">
        <v>3.75</v>
      </c>
      <c r="K25" s="77">
        <v>3.22</v>
      </c>
      <c r="L25" s="77">
        <v>248795408</v>
      </c>
      <c r="M25" s="77">
        <v>111.75</v>
      </c>
      <c r="N25" s="77">
        <v>0</v>
      </c>
      <c r="O25" s="77">
        <v>278028.86843999999</v>
      </c>
      <c r="P25" s="77">
        <v>3.28</v>
      </c>
      <c r="Q25" s="77">
        <v>8.3800000000000008</v>
      </c>
      <c r="R25" s="77">
        <v>3.95</v>
      </c>
      <c r="S25" s="105"/>
    </row>
    <row r="26" spans="2:19">
      <c r="B26" t="s">
        <v>261</v>
      </c>
      <c r="C26" t="s">
        <v>262</v>
      </c>
      <c r="D26" t="s">
        <v>103</v>
      </c>
      <c r="E26"/>
      <c r="F26" t="s">
        <v>154</v>
      </c>
      <c r="G26" t="s">
        <v>263</v>
      </c>
      <c r="H26" s="77">
        <v>6.56</v>
      </c>
      <c r="I26" t="s">
        <v>105</v>
      </c>
      <c r="J26" s="77">
        <v>1.75</v>
      </c>
      <c r="K26" s="77">
        <v>1.79</v>
      </c>
      <c r="L26" s="77">
        <v>340981534</v>
      </c>
      <c r="M26" s="77">
        <v>99.93</v>
      </c>
      <c r="N26" s="77">
        <v>0</v>
      </c>
      <c r="O26" s="77">
        <v>340742.84692620003</v>
      </c>
      <c r="P26" s="77">
        <v>1.96</v>
      </c>
      <c r="Q26" s="77">
        <v>10.27</v>
      </c>
      <c r="R26" s="77">
        <v>4.84</v>
      </c>
      <c r="S26" s="105"/>
    </row>
    <row r="27" spans="2:19">
      <c r="B27" t="s">
        <v>264</v>
      </c>
      <c r="C27" t="s">
        <v>265</v>
      </c>
      <c r="D27" t="s">
        <v>103</v>
      </c>
      <c r="E27"/>
      <c r="F27" t="s">
        <v>154</v>
      </c>
      <c r="G27" t="s">
        <v>266</v>
      </c>
      <c r="H27" s="77">
        <v>0.08</v>
      </c>
      <c r="I27" t="s">
        <v>105</v>
      </c>
      <c r="J27" s="77">
        <v>0.5</v>
      </c>
      <c r="K27" s="77">
        <v>0.26</v>
      </c>
      <c r="L27" s="77">
        <v>71480349</v>
      </c>
      <c r="M27" s="77">
        <v>100.48</v>
      </c>
      <c r="N27" s="77">
        <v>0</v>
      </c>
      <c r="O27" s="77">
        <v>71823.454675200002</v>
      </c>
      <c r="P27" s="77">
        <v>0.83</v>
      </c>
      <c r="Q27" s="77">
        <v>2.17</v>
      </c>
      <c r="R27" s="77">
        <v>1.02</v>
      </c>
      <c r="S27" s="105"/>
    </row>
    <row r="28" spans="2:19">
      <c r="B28" t="s">
        <v>267</v>
      </c>
      <c r="C28" t="s">
        <v>268</v>
      </c>
      <c r="D28" t="s">
        <v>103</v>
      </c>
      <c r="E28"/>
      <c r="F28" t="s">
        <v>154</v>
      </c>
      <c r="G28" t="s">
        <v>269</v>
      </c>
      <c r="H28" s="77">
        <v>1.28</v>
      </c>
      <c r="I28" t="s">
        <v>105</v>
      </c>
      <c r="J28" s="77">
        <v>5</v>
      </c>
      <c r="K28" s="77">
        <v>0.28000000000000003</v>
      </c>
      <c r="L28" s="77">
        <v>127166196</v>
      </c>
      <c r="M28" s="77">
        <v>109.6</v>
      </c>
      <c r="N28" s="77">
        <v>0</v>
      </c>
      <c r="O28" s="77">
        <v>139374.15081600001</v>
      </c>
      <c r="P28" s="77">
        <v>0.69</v>
      </c>
      <c r="Q28" s="77">
        <v>4.2</v>
      </c>
      <c r="R28" s="77">
        <v>1.98</v>
      </c>
      <c r="S28" s="105"/>
    </row>
    <row r="29" spans="2:19">
      <c r="B29" t="s">
        <v>270</v>
      </c>
      <c r="C29" t="s">
        <v>271</v>
      </c>
      <c r="D29" t="s">
        <v>103</v>
      </c>
      <c r="E29"/>
      <c r="F29" t="s">
        <v>154</v>
      </c>
      <c r="G29" t="s">
        <v>272</v>
      </c>
      <c r="H29" s="77">
        <v>0.66</v>
      </c>
      <c r="I29" t="s">
        <v>105</v>
      </c>
      <c r="J29" s="77">
        <v>2.25</v>
      </c>
      <c r="K29" s="77">
        <v>0.18</v>
      </c>
      <c r="L29" s="77">
        <v>116514549</v>
      </c>
      <c r="M29" s="77">
        <v>102.13</v>
      </c>
      <c r="N29" s="77">
        <v>0</v>
      </c>
      <c r="O29" s="77">
        <v>118996.3088937</v>
      </c>
      <c r="P29" s="77">
        <v>0.61</v>
      </c>
      <c r="Q29" s="77">
        <v>3.59</v>
      </c>
      <c r="R29" s="77">
        <v>1.69</v>
      </c>
      <c r="S29" s="105"/>
    </row>
    <row r="30" spans="2:19">
      <c r="B30" t="s">
        <v>273</v>
      </c>
      <c r="C30" t="s">
        <v>274</v>
      </c>
      <c r="D30" t="s">
        <v>103</v>
      </c>
      <c r="E30"/>
      <c r="F30" t="s">
        <v>154</v>
      </c>
      <c r="G30" t="s">
        <v>275</v>
      </c>
      <c r="H30" s="77">
        <v>14.91</v>
      </c>
      <c r="I30" t="s">
        <v>105</v>
      </c>
      <c r="J30" s="77">
        <v>5.5</v>
      </c>
      <c r="K30" s="77">
        <v>2.97</v>
      </c>
      <c r="L30" s="77">
        <v>411558438</v>
      </c>
      <c r="M30" s="77">
        <v>145.85</v>
      </c>
      <c r="N30" s="77">
        <v>0</v>
      </c>
      <c r="O30" s="77">
        <v>600257.98182300001</v>
      </c>
      <c r="P30" s="77">
        <v>2.25</v>
      </c>
      <c r="Q30" s="77">
        <v>18.100000000000001</v>
      </c>
      <c r="R30" s="77">
        <v>8.52</v>
      </c>
      <c r="S30" s="105"/>
    </row>
    <row r="31" spans="2:19">
      <c r="B31" s="78" t="s">
        <v>276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105"/>
    </row>
    <row r="32" spans="2:19">
      <c r="B32" t="s">
        <v>224</v>
      </c>
      <c r="C32" t="s">
        <v>224</v>
      </c>
      <c r="D32" s="16"/>
      <c r="E32" t="s">
        <v>224</v>
      </c>
      <c r="H32" s="77">
        <v>0</v>
      </c>
      <c r="I32" t="s">
        <v>224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105"/>
    </row>
    <row r="33" spans="1:19">
      <c r="B33" s="78" t="s">
        <v>277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105"/>
    </row>
    <row r="34" spans="1:19">
      <c r="B34" t="s">
        <v>224</v>
      </c>
      <c r="C34" t="s">
        <v>224</v>
      </c>
      <c r="D34" s="16"/>
      <c r="E34" t="s">
        <v>224</v>
      </c>
      <c r="H34" s="77">
        <v>0</v>
      </c>
      <c r="I34" t="s">
        <v>224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105"/>
    </row>
    <row r="35" spans="1:19">
      <c r="B35" s="78" t="s">
        <v>229</v>
      </c>
      <c r="C35" s="16"/>
      <c r="D35" s="16"/>
      <c r="H35" s="79">
        <v>0.16</v>
      </c>
      <c r="K35" s="79">
        <v>2.12</v>
      </c>
      <c r="L35" s="79">
        <v>4780000</v>
      </c>
      <c r="N35" s="79">
        <v>0</v>
      </c>
      <c r="O35" s="79">
        <v>17147.154706019999</v>
      </c>
      <c r="Q35" s="79">
        <v>0.52</v>
      </c>
      <c r="R35" s="79">
        <v>0.24</v>
      </c>
      <c r="S35" s="105"/>
    </row>
    <row r="36" spans="1:19">
      <c r="B36" s="78" t="s">
        <v>278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5"/>
    </row>
    <row r="37" spans="1:19">
      <c r="B37" t="s">
        <v>224</v>
      </c>
      <c r="C37" t="s">
        <v>224</v>
      </c>
      <c r="D37" s="16"/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105"/>
    </row>
    <row r="38" spans="1:19">
      <c r="B38" s="78" t="s">
        <v>279</v>
      </c>
      <c r="C38" s="16"/>
      <c r="D38" s="16"/>
      <c r="H38" s="79">
        <v>0.16</v>
      </c>
      <c r="K38" s="79">
        <v>2.12</v>
      </c>
      <c r="L38" s="79">
        <v>4780000</v>
      </c>
      <c r="N38" s="79">
        <v>0</v>
      </c>
      <c r="O38" s="79">
        <v>17147.154706019999</v>
      </c>
      <c r="Q38" s="79">
        <v>0.52</v>
      </c>
      <c r="R38" s="79">
        <v>0.24</v>
      </c>
      <c r="S38" s="105"/>
    </row>
    <row r="39" spans="1:19">
      <c r="B39" t="s">
        <v>280</v>
      </c>
      <c r="C39" t="s">
        <v>281</v>
      </c>
      <c r="D39" t="s">
        <v>126</v>
      </c>
      <c r="E39" t="s">
        <v>282</v>
      </c>
      <c r="F39" t="s">
        <v>283</v>
      </c>
      <c r="G39" t="s">
        <v>284</v>
      </c>
      <c r="H39" s="77">
        <v>0.16</v>
      </c>
      <c r="I39" t="s">
        <v>109</v>
      </c>
      <c r="J39" s="77">
        <v>0</v>
      </c>
      <c r="K39" s="77">
        <v>2.12</v>
      </c>
      <c r="L39" s="77">
        <v>4780000</v>
      </c>
      <c r="M39" s="77">
        <v>99.674099999999996</v>
      </c>
      <c r="N39" s="77">
        <v>0</v>
      </c>
      <c r="O39" s="77">
        <v>17147.154706019999</v>
      </c>
      <c r="P39" s="77">
        <v>0.01</v>
      </c>
      <c r="Q39" s="77">
        <v>0.52</v>
      </c>
      <c r="R39" s="77">
        <v>0.24</v>
      </c>
      <c r="S39" s="105"/>
    </row>
    <row r="40" spans="1:19">
      <c r="B40" t="s">
        <v>285</v>
      </c>
      <c r="C40" s="16"/>
      <c r="D40" s="16"/>
      <c r="S40" s="105"/>
    </row>
    <row r="41" spans="1:19">
      <c r="B41" t="s">
        <v>286</v>
      </c>
      <c r="C41" s="16"/>
      <c r="D41" s="16"/>
      <c r="S41" s="105"/>
    </row>
    <row r="42" spans="1:19">
      <c r="B42" t="s">
        <v>287</v>
      </c>
      <c r="C42" s="16"/>
      <c r="D42" s="16"/>
      <c r="S42" s="105"/>
    </row>
    <row r="43" spans="1:19">
      <c r="B43" t="s">
        <v>288</v>
      </c>
      <c r="C43" s="16"/>
      <c r="D43" s="16"/>
      <c r="S43" s="105"/>
    </row>
    <row r="44" spans="1:19">
      <c r="A44" s="105" t="s">
        <v>1441</v>
      </c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</row>
    <row r="45" spans="1:19">
      <c r="A45" s="105" t="s">
        <v>1442</v>
      </c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3"/>
    <mergeCell ref="A44:R44"/>
    <mergeCell ref="A45:R45"/>
  </mergeCells>
  <dataValidations count="1">
    <dataValidation allowBlank="1" showInputMessage="1" showErrorMessage="1" sqref="O46:R1048576 N9 N1:N7 B46:M1048576 S44:S1048576 T1:XFD1048576 S1 O1:R43 N11:N43 A1:A1048576 B1:M43 N46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198</v>
      </c>
    </row>
    <row r="2" spans="2:23">
      <c r="B2" s="2" t="s">
        <v>1</v>
      </c>
      <c r="C2" s="26" t="s">
        <v>1369</v>
      </c>
    </row>
    <row r="3" spans="2:23">
      <c r="B3" s="2" t="s">
        <v>2</v>
      </c>
      <c r="C3" t="s">
        <v>1370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1" t="s">
        <v>182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207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752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224</v>
      </c>
      <c r="C14" t="s">
        <v>224</v>
      </c>
      <c r="D14" t="s">
        <v>224</v>
      </c>
      <c r="E14" t="s">
        <v>224</v>
      </c>
      <c r="F14" s="15"/>
      <c r="G14" s="15"/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753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224</v>
      </c>
      <c r="C16" t="s">
        <v>224</v>
      </c>
      <c r="D16" t="s">
        <v>224</v>
      </c>
      <c r="E16" t="s">
        <v>224</v>
      </c>
      <c r="F16" s="15"/>
      <c r="G16" s="15"/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224</v>
      </c>
      <c r="C18" t="s">
        <v>224</v>
      </c>
      <c r="D18" t="s">
        <v>224</v>
      </c>
      <c r="E18" t="s">
        <v>224</v>
      </c>
      <c r="F18" s="15"/>
      <c r="G18" s="15"/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344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224</v>
      </c>
      <c r="C20" t="s">
        <v>224</v>
      </c>
      <c r="D20" t="s">
        <v>224</v>
      </c>
      <c r="E20" t="s">
        <v>224</v>
      </c>
      <c r="F20" s="15"/>
      <c r="G20" s="15"/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231</v>
      </c>
      <c r="D26" s="16"/>
    </row>
    <row r="27" spans="2:23">
      <c r="B27" t="s">
        <v>285</v>
      </c>
      <c r="D27" s="16"/>
    </row>
    <row r="28" spans="2:23">
      <c r="B28" t="s">
        <v>286</v>
      </c>
      <c r="D28" s="16"/>
    </row>
    <row r="29" spans="2:23">
      <c r="B29" t="s">
        <v>287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198</v>
      </c>
    </row>
    <row r="2" spans="2:68">
      <c r="B2" s="2" t="s">
        <v>1</v>
      </c>
      <c r="C2" s="26" t="s">
        <v>1369</v>
      </c>
    </row>
    <row r="3" spans="2:68">
      <c r="B3" s="2" t="s">
        <v>2</v>
      </c>
      <c r="C3" t="s">
        <v>1370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  <c r="BP6" s="19"/>
    </row>
    <row r="7" spans="2:68" ht="26.25" customHeight="1">
      <c r="B7" s="96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207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224</v>
      </c>
      <c r="C14" t="s">
        <v>224</v>
      </c>
      <c r="D14" s="16"/>
      <c r="E14" s="16"/>
      <c r="F14" s="16"/>
      <c r="G14" t="s">
        <v>224</v>
      </c>
      <c r="H14" t="s">
        <v>224</v>
      </c>
      <c r="K14" s="77">
        <v>0</v>
      </c>
      <c r="L14" t="s">
        <v>224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224</v>
      </c>
      <c r="C16" t="s">
        <v>224</v>
      </c>
      <c r="D16" s="16"/>
      <c r="E16" s="16"/>
      <c r="F16" s="16"/>
      <c r="G16" t="s">
        <v>224</v>
      </c>
      <c r="H16" t="s">
        <v>224</v>
      </c>
      <c r="K16" s="77">
        <v>0</v>
      </c>
      <c r="L16" t="s">
        <v>224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224</v>
      </c>
      <c r="C18" t="s">
        <v>224</v>
      </c>
      <c r="D18" s="16"/>
      <c r="E18" s="16"/>
      <c r="F18" s="16"/>
      <c r="G18" t="s">
        <v>224</v>
      </c>
      <c r="H18" t="s">
        <v>224</v>
      </c>
      <c r="K18" s="77">
        <v>0</v>
      </c>
      <c r="L18" t="s">
        <v>224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291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224</v>
      </c>
      <c r="C21" t="s">
        <v>224</v>
      </c>
      <c r="D21" s="16"/>
      <c r="E21" s="16"/>
      <c r="F21" s="16"/>
      <c r="G21" t="s">
        <v>224</v>
      </c>
      <c r="H21" t="s">
        <v>224</v>
      </c>
      <c r="K21" s="77">
        <v>0</v>
      </c>
      <c r="L21" t="s">
        <v>224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292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224</v>
      </c>
      <c r="C23" t="s">
        <v>224</v>
      </c>
      <c r="D23" s="16"/>
      <c r="E23" s="16"/>
      <c r="F23" s="16"/>
      <c r="G23" t="s">
        <v>224</v>
      </c>
      <c r="H23" t="s">
        <v>224</v>
      </c>
      <c r="K23" s="77">
        <v>0</v>
      </c>
      <c r="L23" t="s">
        <v>224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231</v>
      </c>
      <c r="C24" s="16"/>
      <c r="D24" s="16"/>
      <c r="E24" s="16"/>
      <c r="F24" s="16"/>
      <c r="G24" s="16"/>
    </row>
    <row r="25" spans="2:21">
      <c r="B25" t="s">
        <v>285</v>
      </c>
      <c r="C25" s="16"/>
      <c r="D25" s="16"/>
      <c r="E25" s="16"/>
      <c r="F25" s="16"/>
      <c r="G25" s="16"/>
    </row>
    <row r="26" spans="2:21">
      <c r="B26" t="s">
        <v>286</v>
      </c>
      <c r="C26" s="16"/>
      <c r="D26" s="16"/>
      <c r="E26" s="16"/>
      <c r="F26" s="16"/>
      <c r="G26" s="16"/>
    </row>
    <row r="27" spans="2:21">
      <c r="B27" t="s">
        <v>287</v>
      </c>
      <c r="C27" s="16"/>
      <c r="D27" s="16"/>
      <c r="E27" s="16"/>
      <c r="F27" s="16"/>
      <c r="G27" s="16"/>
    </row>
    <row r="28" spans="2:21">
      <c r="B28" t="s">
        <v>288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198</v>
      </c>
    </row>
    <row r="2" spans="2:66">
      <c r="B2" s="2" t="s">
        <v>1</v>
      </c>
      <c r="C2" s="26" t="s">
        <v>1369</v>
      </c>
    </row>
    <row r="3" spans="2:66">
      <c r="B3" s="2" t="s">
        <v>2</v>
      </c>
      <c r="C3" t="s">
        <v>1370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</row>
    <row r="7" spans="2:66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5.5</v>
      </c>
      <c r="L11" s="7"/>
      <c r="M11" s="7"/>
      <c r="N11" s="76">
        <v>2.3199999999999998</v>
      </c>
      <c r="O11" s="76">
        <v>504129872.87</v>
      </c>
      <c r="P11" s="33"/>
      <c r="Q11" s="76">
        <v>0</v>
      </c>
      <c r="R11" s="76">
        <v>799745.83822508715</v>
      </c>
      <c r="S11" s="7"/>
      <c r="T11" s="76">
        <v>100</v>
      </c>
      <c r="U11" s="76">
        <v>11.35</v>
      </c>
      <c r="V11" s="35"/>
      <c r="BI11" s="16"/>
      <c r="BJ11" s="19"/>
      <c r="BK11" s="16"/>
      <c r="BN11" s="16"/>
    </row>
    <row r="12" spans="2:66">
      <c r="B12" s="78" t="s">
        <v>207</v>
      </c>
      <c r="C12" s="16"/>
      <c r="D12" s="16"/>
      <c r="E12" s="16"/>
      <c r="F12" s="16"/>
      <c r="K12" s="79">
        <v>2.3199999999999998</v>
      </c>
      <c r="N12" s="79">
        <v>7.0000000000000007E-2</v>
      </c>
      <c r="O12" s="79">
        <v>387168208.87</v>
      </c>
      <c r="Q12" s="79">
        <v>0</v>
      </c>
      <c r="R12" s="79">
        <v>399224.06742154201</v>
      </c>
      <c r="T12" s="79">
        <v>49.92</v>
      </c>
      <c r="U12" s="79">
        <v>5.67</v>
      </c>
    </row>
    <row r="13" spans="2:66">
      <c r="B13" s="78" t="s">
        <v>289</v>
      </c>
      <c r="C13" s="16"/>
      <c r="D13" s="16"/>
      <c r="E13" s="16"/>
      <c r="F13" s="16"/>
      <c r="K13" s="79">
        <v>2.19</v>
      </c>
      <c r="N13" s="79">
        <v>-0.16</v>
      </c>
      <c r="O13" s="79">
        <v>370814336.23000002</v>
      </c>
      <c r="Q13" s="79">
        <v>0</v>
      </c>
      <c r="R13" s="79">
        <v>383292.12469565403</v>
      </c>
      <c r="T13" s="79">
        <v>47.93</v>
      </c>
      <c r="U13" s="79">
        <v>5.44</v>
      </c>
    </row>
    <row r="14" spans="2:66">
      <c r="B14" t="s">
        <v>293</v>
      </c>
      <c r="C14" t="s">
        <v>294</v>
      </c>
      <c r="D14" t="s">
        <v>103</v>
      </c>
      <c r="E14" t="s">
        <v>126</v>
      </c>
      <c r="F14" t="s">
        <v>295</v>
      </c>
      <c r="G14" t="s">
        <v>296</v>
      </c>
      <c r="H14" t="s">
        <v>212</v>
      </c>
      <c r="I14" t="s">
        <v>213</v>
      </c>
      <c r="J14" t="s">
        <v>297</v>
      </c>
      <c r="K14" s="77">
        <v>1.73</v>
      </c>
      <c r="L14" t="s">
        <v>105</v>
      </c>
      <c r="M14" s="77">
        <v>0.59</v>
      </c>
      <c r="N14" s="77">
        <v>-0.32</v>
      </c>
      <c r="O14" s="77">
        <v>145683001</v>
      </c>
      <c r="P14" s="77">
        <v>102.13</v>
      </c>
      <c r="Q14" s="77">
        <v>0</v>
      </c>
      <c r="R14" s="77">
        <v>148786.04892130001</v>
      </c>
      <c r="S14" s="77">
        <v>2.73</v>
      </c>
      <c r="T14" s="77">
        <v>18.600000000000001</v>
      </c>
      <c r="U14" s="77">
        <v>2.11</v>
      </c>
    </row>
    <row r="15" spans="2:66">
      <c r="B15" t="s">
        <v>298</v>
      </c>
      <c r="C15" t="s">
        <v>299</v>
      </c>
      <c r="D15" t="s">
        <v>103</v>
      </c>
      <c r="E15" t="s">
        <v>126</v>
      </c>
      <c r="F15" t="s">
        <v>300</v>
      </c>
      <c r="G15" t="s">
        <v>296</v>
      </c>
      <c r="H15" t="s">
        <v>212</v>
      </c>
      <c r="I15" t="s">
        <v>213</v>
      </c>
      <c r="J15" t="s">
        <v>301</v>
      </c>
      <c r="K15" s="77">
        <v>1.94</v>
      </c>
      <c r="L15" t="s">
        <v>105</v>
      </c>
      <c r="M15" s="77">
        <v>0.41</v>
      </c>
      <c r="N15" s="77">
        <v>-0.18</v>
      </c>
      <c r="O15" s="77">
        <v>19617703.41</v>
      </c>
      <c r="P15" s="77">
        <v>101.06</v>
      </c>
      <c r="Q15" s="77">
        <v>0</v>
      </c>
      <c r="R15" s="77">
        <v>19825.651066146002</v>
      </c>
      <c r="S15" s="77">
        <v>1.59</v>
      </c>
      <c r="T15" s="77">
        <v>2.48</v>
      </c>
      <c r="U15" s="77">
        <v>0.28000000000000003</v>
      </c>
    </row>
    <row r="16" spans="2:66">
      <c r="B16" t="s">
        <v>302</v>
      </c>
      <c r="C16" t="s">
        <v>303</v>
      </c>
      <c r="D16" t="s">
        <v>103</v>
      </c>
      <c r="E16" t="s">
        <v>126</v>
      </c>
      <c r="F16" t="s">
        <v>300</v>
      </c>
      <c r="G16" t="s">
        <v>296</v>
      </c>
      <c r="H16" t="s">
        <v>212</v>
      </c>
      <c r="I16" t="s">
        <v>213</v>
      </c>
      <c r="J16" t="s">
        <v>304</v>
      </c>
      <c r="K16" s="77">
        <v>1.33</v>
      </c>
      <c r="L16" t="s">
        <v>105</v>
      </c>
      <c r="M16" s="77">
        <v>0.64</v>
      </c>
      <c r="N16" s="77">
        <v>-0.34</v>
      </c>
      <c r="O16" s="77">
        <v>68122893</v>
      </c>
      <c r="P16" s="77">
        <v>101.93</v>
      </c>
      <c r="Q16" s="77">
        <v>0</v>
      </c>
      <c r="R16" s="77">
        <v>69437.664834900002</v>
      </c>
      <c r="S16" s="77">
        <v>2.16</v>
      </c>
      <c r="T16" s="77">
        <v>8.68</v>
      </c>
      <c r="U16" s="77">
        <v>0.99</v>
      </c>
    </row>
    <row r="17" spans="2:21">
      <c r="B17" t="s">
        <v>305</v>
      </c>
      <c r="C17" t="s">
        <v>306</v>
      </c>
      <c r="D17" t="s">
        <v>103</v>
      </c>
      <c r="E17" t="s">
        <v>126</v>
      </c>
      <c r="F17" t="s">
        <v>307</v>
      </c>
      <c r="G17" t="s">
        <v>296</v>
      </c>
      <c r="H17" t="s">
        <v>212</v>
      </c>
      <c r="I17" t="s">
        <v>213</v>
      </c>
      <c r="J17" t="s">
        <v>308</v>
      </c>
      <c r="K17" s="77">
        <v>1.45</v>
      </c>
      <c r="L17" t="s">
        <v>105</v>
      </c>
      <c r="M17" s="77">
        <v>1.6</v>
      </c>
      <c r="N17" s="77">
        <v>-0.26</v>
      </c>
      <c r="O17" s="77">
        <v>29798900.899999999</v>
      </c>
      <c r="P17" s="77">
        <v>102.67</v>
      </c>
      <c r="Q17" s="77">
        <v>0</v>
      </c>
      <c r="R17" s="77">
        <v>30594.53155403</v>
      </c>
      <c r="S17" s="77">
        <v>1.42</v>
      </c>
      <c r="T17" s="77">
        <v>3.83</v>
      </c>
      <c r="U17" s="77">
        <v>0.43</v>
      </c>
    </row>
    <row r="18" spans="2:21">
      <c r="B18" t="s">
        <v>309</v>
      </c>
      <c r="C18" t="s">
        <v>310</v>
      </c>
      <c r="D18" t="s">
        <v>103</v>
      </c>
      <c r="E18" t="s">
        <v>126</v>
      </c>
      <c r="F18" t="s">
        <v>307</v>
      </c>
      <c r="G18" t="s">
        <v>296</v>
      </c>
      <c r="H18" t="s">
        <v>212</v>
      </c>
      <c r="I18" t="s">
        <v>213</v>
      </c>
      <c r="J18" t="s">
        <v>311</v>
      </c>
      <c r="K18" s="77">
        <v>2.4700000000000002</v>
      </c>
      <c r="L18" t="s">
        <v>105</v>
      </c>
      <c r="M18" s="77">
        <v>0.7</v>
      </c>
      <c r="N18" s="77">
        <v>-0.14000000000000001</v>
      </c>
      <c r="O18" s="77">
        <v>81542427.189999998</v>
      </c>
      <c r="P18" s="77">
        <v>104.3</v>
      </c>
      <c r="Q18" s="77">
        <v>0</v>
      </c>
      <c r="R18" s="77">
        <v>85048.751559170007</v>
      </c>
      <c r="S18" s="77">
        <v>2.29</v>
      </c>
      <c r="T18" s="77">
        <v>10.63</v>
      </c>
      <c r="U18" s="77">
        <v>1.21</v>
      </c>
    </row>
    <row r="19" spans="2:21">
      <c r="B19" t="s">
        <v>312</v>
      </c>
      <c r="C19" t="s">
        <v>313</v>
      </c>
      <c r="D19" t="s">
        <v>103</v>
      </c>
      <c r="E19" t="s">
        <v>126</v>
      </c>
      <c r="F19" t="s">
        <v>314</v>
      </c>
      <c r="G19" t="s">
        <v>296</v>
      </c>
      <c r="H19" t="s">
        <v>315</v>
      </c>
      <c r="I19" t="s">
        <v>213</v>
      </c>
      <c r="J19" t="s">
        <v>316</v>
      </c>
      <c r="K19" s="77">
        <v>1.49</v>
      </c>
      <c r="L19" t="s">
        <v>105</v>
      </c>
      <c r="M19" s="77">
        <v>0.8</v>
      </c>
      <c r="N19" s="77">
        <v>-0.54</v>
      </c>
      <c r="O19" s="77">
        <v>77314</v>
      </c>
      <c r="P19" s="77">
        <v>104.27</v>
      </c>
      <c r="Q19" s="77">
        <v>0</v>
      </c>
      <c r="R19" s="77">
        <v>80.615307799999997</v>
      </c>
      <c r="S19" s="77">
        <v>0.01</v>
      </c>
      <c r="T19" s="77">
        <v>0.01</v>
      </c>
      <c r="U19" s="77">
        <v>0</v>
      </c>
    </row>
    <row r="20" spans="2:21">
      <c r="B20" t="s">
        <v>317</v>
      </c>
      <c r="C20" t="s">
        <v>318</v>
      </c>
      <c r="D20" t="s">
        <v>103</v>
      </c>
      <c r="E20" t="s">
        <v>126</v>
      </c>
      <c r="F20" t="s">
        <v>319</v>
      </c>
      <c r="G20" t="s">
        <v>320</v>
      </c>
      <c r="H20" t="s">
        <v>321</v>
      </c>
      <c r="I20" t="s">
        <v>213</v>
      </c>
      <c r="J20" t="s">
        <v>236</v>
      </c>
      <c r="K20" s="77">
        <v>1.21</v>
      </c>
      <c r="L20" t="s">
        <v>105</v>
      </c>
      <c r="M20" s="77">
        <v>4.9000000000000004</v>
      </c>
      <c r="N20" s="77">
        <v>-0.19</v>
      </c>
      <c r="O20" s="77">
        <v>263598.37</v>
      </c>
      <c r="P20" s="77">
        <v>119.44</v>
      </c>
      <c r="Q20" s="77">
        <v>0</v>
      </c>
      <c r="R20" s="77">
        <v>314.84189312799998</v>
      </c>
      <c r="S20" s="77">
        <v>0.09</v>
      </c>
      <c r="T20" s="77">
        <v>0.04</v>
      </c>
      <c r="U20" s="77">
        <v>0</v>
      </c>
    </row>
    <row r="21" spans="2:21">
      <c r="B21" t="s">
        <v>322</v>
      </c>
      <c r="C21" t="s">
        <v>323</v>
      </c>
      <c r="D21" t="s">
        <v>103</v>
      </c>
      <c r="E21" t="s">
        <v>126</v>
      </c>
      <c r="F21" t="s">
        <v>324</v>
      </c>
      <c r="G21" t="s">
        <v>130</v>
      </c>
      <c r="H21" t="s">
        <v>321</v>
      </c>
      <c r="I21" t="s">
        <v>213</v>
      </c>
      <c r="J21" t="s">
        <v>325</v>
      </c>
      <c r="K21" s="77">
        <v>9.93</v>
      </c>
      <c r="L21" t="s">
        <v>105</v>
      </c>
      <c r="M21" s="77">
        <v>2.65</v>
      </c>
      <c r="N21" s="77">
        <v>1.49</v>
      </c>
      <c r="O21" s="77">
        <v>15405000</v>
      </c>
      <c r="P21" s="77">
        <v>111.5</v>
      </c>
      <c r="Q21" s="77">
        <v>0</v>
      </c>
      <c r="R21" s="77">
        <v>17176.575000000001</v>
      </c>
      <c r="S21" s="77">
        <v>1.31</v>
      </c>
      <c r="T21" s="77">
        <v>2.15</v>
      </c>
      <c r="U21" s="77">
        <v>0.24</v>
      </c>
    </row>
    <row r="22" spans="2:21">
      <c r="B22" t="s">
        <v>326</v>
      </c>
      <c r="C22" t="s">
        <v>327</v>
      </c>
      <c r="D22" t="s">
        <v>103</v>
      </c>
      <c r="E22" t="s">
        <v>126</v>
      </c>
      <c r="F22" t="s">
        <v>328</v>
      </c>
      <c r="G22" t="s">
        <v>320</v>
      </c>
      <c r="H22" t="s">
        <v>329</v>
      </c>
      <c r="I22" t="s">
        <v>213</v>
      </c>
      <c r="J22" t="s">
        <v>236</v>
      </c>
      <c r="K22" s="77">
        <v>0.41</v>
      </c>
      <c r="L22" t="s">
        <v>105</v>
      </c>
      <c r="M22" s="77">
        <v>4.25</v>
      </c>
      <c r="N22" s="77">
        <v>0.89</v>
      </c>
      <c r="O22" s="77">
        <v>1784359.58</v>
      </c>
      <c r="P22" s="77">
        <v>125.91</v>
      </c>
      <c r="Q22" s="77">
        <v>0</v>
      </c>
      <c r="R22" s="77">
        <v>2246.687147178</v>
      </c>
      <c r="S22" s="77">
        <v>0.84</v>
      </c>
      <c r="T22" s="77">
        <v>0.28000000000000003</v>
      </c>
      <c r="U22" s="77">
        <v>0.03</v>
      </c>
    </row>
    <row r="23" spans="2:21">
      <c r="B23" t="s">
        <v>330</v>
      </c>
      <c r="C23" t="s">
        <v>331</v>
      </c>
      <c r="D23" t="s">
        <v>103</v>
      </c>
      <c r="E23" t="s">
        <v>126</v>
      </c>
      <c r="F23" t="s">
        <v>328</v>
      </c>
      <c r="G23" t="s">
        <v>320</v>
      </c>
      <c r="H23" t="s">
        <v>329</v>
      </c>
      <c r="I23" t="s">
        <v>213</v>
      </c>
      <c r="J23" t="s">
        <v>332</v>
      </c>
      <c r="K23" s="77">
        <v>2.31</v>
      </c>
      <c r="L23" t="s">
        <v>105</v>
      </c>
      <c r="M23" s="77">
        <v>4.45</v>
      </c>
      <c r="N23" s="77">
        <v>0.23</v>
      </c>
      <c r="O23" s="77">
        <v>6142500.0599999996</v>
      </c>
      <c r="P23" s="77">
        <v>116.67</v>
      </c>
      <c r="Q23" s="77">
        <v>0</v>
      </c>
      <c r="R23" s="77">
        <v>7166.4548200019999</v>
      </c>
      <c r="S23" s="77">
        <v>0.87</v>
      </c>
      <c r="T23" s="77">
        <v>0.9</v>
      </c>
      <c r="U23" s="77">
        <v>0.1</v>
      </c>
    </row>
    <row r="24" spans="2:21">
      <c r="B24" t="s">
        <v>333</v>
      </c>
      <c r="C24" t="s">
        <v>334</v>
      </c>
      <c r="D24" t="s">
        <v>103</v>
      </c>
      <c r="E24" t="s">
        <v>126</v>
      </c>
      <c r="F24" t="s">
        <v>335</v>
      </c>
      <c r="G24" t="s">
        <v>336</v>
      </c>
      <c r="H24" t="s">
        <v>337</v>
      </c>
      <c r="I24" t="s">
        <v>153</v>
      </c>
      <c r="J24" t="s">
        <v>338</v>
      </c>
      <c r="K24" s="77">
        <v>2.65</v>
      </c>
      <c r="L24" t="s">
        <v>105</v>
      </c>
      <c r="M24" s="77">
        <v>3.6</v>
      </c>
      <c r="N24" s="77">
        <v>0.87</v>
      </c>
      <c r="O24" s="77">
        <v>2376638.7200000002</v>
      </c>
      <c r="P24" s="77">
        <v>110</v>
      </c>
      <c r="Q24" s="77">
        <v>0</v>
      </c>
      <c r="R24" s="77">
        <v>2614.302592</v>
      </c>
      <c r="S24" s="77">
        <v>2.65</v>
      </c>
      <c r="T24" s="77">
        <v>0.33</v>
      </c>
      <c r="U24" s="77">
        <v>0.04</v>
      </c>
    </row>
    <row r="25" spans="2:21">
      <c r="B25" s="78" t="s">
        <v>246</v>
      </c>
      <c r="C25" s="16"/>
      <c r="D25" s="16"/>
      <c r="E25" s="16"/>
      <c r="F25" s="16"/>
      <c r="K25" s="79">
        <v>0</v>
      </c>
      <c r="N25" s="79">
        <v>0</v>
      </c>
      <c r="O25" s="79">
        <v>0</v>
      </c>
      <c r="Q25" s="79">
        <v>0</v>
      </c>
      <c r="R25" s="79">
        <v>0</v>
      </c>
      <c r="T25" s="79">
        <v>0</v>
      </c>
      <c r="U25" s="79">
        <v>0</v>
      </c>
    </row>
    <row r="26" spans="2:21">
      <c r="B26" t="s">
        <v>224</v>
      </c>
      <c r="C26" t="s">
        <v>224</v>
      </c>
      <c r="D26" s="16"/>
      <c r="E26" s="16"/>
      <c r="F26" s="16"/>
      <c r="G26" t="s">
        <v>224</v>
      </c>
      <c r="H26" t="s">
        <v>224</v>
      </c>
      <c r="K26" s="77">
        <v>0</v>
      </c>
      <c r="L26" t="s">
        <v>224</v>
      </c>
      <c r="M26" s="77">
        <v>0</v>
      </c>
      <c r="N26" s="77">
        <v>0</v>
      </c>
      <c r="O26" s="77">
        <v>0</v>
      </c>
      <c r="P26" s="77">
        <v>0</v>
      </c>
      <c r="R26" s="77">
        <v>0</v>
      </c>
      <c r="S26" s="77">
        <v>0</v>
      </c>
      <c r="T26" s="77">
        <v>0</v>
      </c>
      <c r="U26" s="77">
        <v>0</v>
      </c>
    </row>
    <row r="27" spans="2:21">
      <c r="B27" s="78" t="s">
        <v>290</v>
      </c>
      <c r="C27" s="16"/>
      <c r="D27" s="16"/>
      <c r="E27" s="16"/>
      <c r="F27" s="16"/>
      <c r="K27" s="79">
        <v>5.54</v>
      </c>
      <c r="N27" s="79">
        <v>5.71</v>
      </c>
      <c r="O27" s="79">
        <v>16353872.640000001</v>
      </c>
      <c r="Q27" s="79">
        <v>0</v>
      </c>
      <c r="R27" s="79">
        <v>15931.942725888</v>
      </c>
      <c r="T27" s="79">
        <v>1.99</v>
      </c>
      <c r="U27" s="79">
        <v>0.23</v>
      </c>
    </row>
    <row r="28" spans="2:21">
      <c r="B28" t="s">
        <v>339</v>
      </c>
      <c r="C28" t="s">
        <v>340</v>
      </c>
      <c r="D28" t="s">
        <v>103</v>
      </c>
      <c r="E28" t="s">
        <v>126</v>
      </c>
      <c r="F28" t="s">
        <v>341</v>
      </c>
      <c r="G28" t="s">
        <v>342</v>
      </c>
      <c r="H28" t="s">
        <v>337</v>
      </c>
      <c r="I28" t="s">
        <v>153</v>
      </c>
      <c r="J28" t="s">
        <v>343</v>
      </c>
      <c r="K28" s="77">
        <v>5.54</v>
      </c>
      <c r="L28" t="s">
        <v>105</v>
      </c>
      <c r="M28" s="77">
        <v>4.6900000000000004</v>
      </c>
      <c r="N28" s="77">
        <v>5.71</v>
      </c>
      <c r="O28" s="77">
        <v>16353872.640000001</v>
      </c>
      <c r="P28" s="77">
        <v>97.42</v>
      </c>
      <c r="Q28" s="77">
        <v>0</v>
      </c>
      <c r="R28" s="77">
        <v>15931.942725888</v>
      </c>
      <c r="S28" s="77">
        <v>0.73</v>
      </c>
      <c r="T28" s="77">
        <v>1.99</v>
      </c>
      <c r="U28" s="77">
        <v>0.23</v>
      </c>
    </row>
    <row r="29" spans="2:21">
      <c r="B29" s="78" t="s">
        <v>344</v>
      </c>
      <c r="C29" s="16"/>
      <c r="D29" s="16"/>
      <c r="E29" s="16"/>
      <c r="F29" s="16"/>
      <c r="K29" s="79">
        <v>0</v>
      </c>
      <c r="N29" s="79">
        <v>0</v>
      </c>
      <c r="O29" s="79">
        <v>0</v>
      </c>
      <c r="Q29" s="79">
        <v>0</v>
      </c>
      <c r="R29" s="79">
        <v>0</v>
      </c>
      <c r="T29" s="79">
        <v>0</v>
      </c>
      <c r="U29" s="79">
        <v>0</v>
      </c>
    </row>
    <row r="30" spans="2:21">
      <c r="B30" t="s">
        <v>224</v>
      </c>
      <c r="C30" t="s">
        <v>224</v>
      </c>
      <c r="D30" s="16"/>
      <c r="E30" s="16"/>
      <c r="F30" s="16"/>
      <c r="G30" t="s">
        <v>224</v>
      </c>
      <c r="H30" t="s">
        <v>224</v>
      </c>
      <c r="K30" s="77">
        <v>0</v>
      </c>
      <c r="L30" t="s">
        <v>224</v>
      </c>
      <c r="M30" s="77">
        <v>0</v>
      </c>
      <c r="N30" s="77">
        <v>0</v>
      </c>
      <c r="O30" s="77">
        <v>0</v>
      </c>
      <c r="P30" s="77">
        <v>0</v>
      </c>
      <c r="R30" s="77">
        <v>0</v>
      </c>
      <c r="S30" s="77">
        <v>0</v>
      </c>
      <c r="T30" s="77">
        <v>0</v>
      </c>
      <c r="U30" s="77">
        <v>0</v>
      </c>
    </row>
    <row r="31" spans="2:21">
      <c r="B31" s="78" t="s">
        <v>229</v>
      </c>
      <c r="C31" s="16"/>
      <c r="D31" s="16"/>
      <c r="E31" s="16"/>
      <c r="F31" s="16"/>
      <c r="K31" s="79">
        <v>8.66</v>
      </c>
      <c r="N31" s="79">
        <v>4.5599999999999996</v>
      </c>
      <c r="O31" s="79">
        <v>116961664</v>
      </c>
      <c r="Q31" s="79">
        <v>0</v>
      </c>
      <c r="R31" s="79">
        <v>400521.77080354508</v>
      </c>
      <c r="T31" s="79">
        <v>50.08</v>
      </c>
      <c r="U31" s="79">
        <v>5.68</v>
      </c>
    </row>
    <row r="32" spans="2:21">
      <c r="B32" s="78" t="s">
        <v>291</v>
      </c>
      <c r="C32" s="16"/>
      <c r="D32" s="16"/>
      <c r="E32" s="16"/>
      <c r="F32" s="16"/>
      <c r="K32" s="79">
        <v>14.53</v>
      </c>
      <c r="N32" s="79">
        <v>6.22</v>
      </c>
      <c r="O32" s="79">
        <v>15318000</v>
      </c>
      <c r="Q32" s="79">
        <v>0</v>
      </c>
      <c r="R32" s="79">
        <v>41316.392127530002</v>
      </c>
      <c r="T32" s="79">
        <v>5.17</v>
      </c>
      <c r="U32" s="79">
        <v>0.59</v>
      </c>
    </row>
    <row r="33" spans="2:21">
      <c r="B33" t="s">
        <v>345</v>
      </c>
      <c r="C33" t="s">
        <v>346</v>
      </c>
      <c r="D33" t="s">
        <v>126</v>
      </c>
      <c r="E33" t="s">
        <v>347</v>
      </c>
      <c r="F33" t="s">
        <v>348</v>
      </c>
      <c r="G33" t="s">
        <v>349</v>
      </c>
      <c r="H33" t="s">
        <v>350</v>
      </c>
      <c r="I33" t="s">
        <v>283</v>
      </c>
      <c r="J33" t="s">
        <v>351</v>
      </c>
      <c r="K33" s="77">
        <v>14.53</v>
      </c>
      <c r="L33" t="s">
        <v>109</v>
      </c>
      <c r="M33" s="77">
        <v>4.0999999999999996</v>
      </c>
      <c r="N33" s="77">
        <v>6.22</v>
      </c>
      <c r="O33" s="77">
        <v>15318000</v>
      </c>
      <c r="P33" s="77">
        <v>74.944277777777785</v>
      </c>
      <c r="Q33" s="77">
        <v>0</v>
      </c>
      <c r="R33" s="77">
        <v>41316.392127530002</v>
      </c>
      <c r="S33" s="77">
        <v>0.77</v>
      </c>
      <c r="T33" s="77">
        <v>5.17</v>
      </c>
      <c r="U33" s="77">
        <v>0.59</v>
      </c>
    </row>
    <row r="34" spans="2:21">
      <c r="B34" s="78" t="s">
        <v>292</v>
      </c>
      <c r="C34" s="16"/>
      <c r="D34" s="16"/>
      <c r="E34" s="16"/>
      <c r="F34" s="16"/>
      <c r="K34" s="79">
        <v>7.99</v>
      </c>
      <c r="N34" s="79">
        <v>4.37</v>
      </c>
      <c r="O34" s="79">
        <v>101643664</v>
      </c>
      <c r="Q34" s="79">
        <v>0</v>
      </c>
      <c r="R34" s="79">
        <v>359205.37867601513</v>
      </c>
      <c r="T34" s="79">
        <v>44.91</v>
      </c>
      <c r="U34" s="79">
        <v>5.0999999999999996</v>
      </c>
    </row>
    <row r="35" spans="2:21">
      <c r="B35" t="s">
        <v>352</v>
      </c>
      <c r="C35" t="s">
        <v>353</v>
      </c>
      <c r="D35" t="s">
        <v>126</v>
      </c>
      <c r="E35" t="s">
        <v>347</v>
      </c>
      <c r="F35" t="s">
        <v>354</v>
      </c>
      <c r="G35" t="s">
        <v>355</v>
      </c>
      <c r="H35" t="s">
        <v>356</v>
      </c>
      <c r="I35" t="s">
        <v>283</v>
      </c>
      <c r="J35" t="s">
        <v>357</v>
      </c>
      <c r="K35" s="77">
        <v>8.58</v>
      </c>
      <c r="L35" t="s">
        <v>109</v>
      </c>
      <c r="M35" s="77">
        <v>3.42</v>
      </c>
      <c r="N35" s="77">
        <v>4.22</v>
      </c>
      <c r="O35" s="77">
        <v>8028000</v>
      </c>
      <c r="P35" s="77">
        <v>94.657230555555557</v>
      </c>
      <c r="Q35" s="77">
        <v>0</v>
      </c>
      <c r="R35" s="77">
        <v>27349.097805931</v>
      </c>
      <c r="S35" s="77">
        <v>0</v>
      </c>
      <c r="T35" s="77">
        <v>3.42</v>
      </c>
      <c r="U35" s="77">
        <v>0.39</v>
      </c>
    </row>
    <row r="36" spans="2:21">
      <c r="B36" t="s">
        <v>358</v>
      </c>
      <c r="C36" t="s">
        <v>359</v>
      </c>
      <c r="D36" t="s">
        <v>126</v>
      </c>
      <c r="E36" t="s">
        <v>347</v>
      </c>
      <c r="F36" t="s">
        <v>354</v>
      </c>
      <c r="G36" t="s">
        <v>355</v>
      </c>
      <c r="H36" t="s">
        <v>356</v>
      </c>
      <c r="I36" t="s">
        <v>283</v>
      </c>
      <c r="J36" t="s">
        <v>360</v>
      </c>
      <c r="K36" s="77">
        <v>4.92</v>
      </c>
      <c r="L36" t="s">
        <v>109</v>
      </c>
      <c r="M36" s="77">
        <v>4</v>
      </c>
      <c r="N36" s="77">
        <v>3.86</v>
      </c>
      <c r="O36" s="77">
        <v>2050000</v>
      </c>
      <c r="P36" s="77">
        <v>102.71866666829268</v>
      </c>
      <c r="Q36" s="77">
        <v>0</v>
      </c>
      <c r="R36" s="77">
        <v>7578.5318674533</v>
      </c>
      <c r="S36" s="77">
        <v>7.0000000000000007E-2</v>
      </c>
      <c r="T36" s="77">
        <v>0.95</v>
      </c>
      <c r="U36" s="77">
        <v>0.11</v>
      </c>
    </row>
    <row r="37" spans="2:21">
      <c r="B37" t="s">
        <v>361</v>
      </c>
      <c r="C37" t="s">
        <v>362</v>
      </c>
      <c r="D37" t="s">
        <v>126</v>
      </c>
      <c r="E37" t="s">
        <v>347</v>
      </c>
      <c r="F37" t="s">
        <v>354</v>
      </c>
      <c r="G37" t="s">
        <v>355</v>
      </c>
      <c r="H37" t="s">
        <v>363</v>
      </c>
      <c r="I37" t="s">
        <v>364</v>
      </c>
      <c r="J37" t="s">
        <v>365</v>
      </c>
      <c r="K37" s="77">
        <v>4.8099999999999996</v>
      </c>
      <c r="L37" t="s">
        <v>109</v>
      </c>
      <c r="M37" s="77">
        <v>4.13</v>
      </c>
      <c r="N37" s="77">
        <v>3.83</v>
      </c>
      <c r="O37" s="77">
        <v>1770000</v>
      </c>
      <c r="P37" s="77">
        <v>102.31333333333333</v>
      </c>
      <c r="Q37" s="77">
        <v>0</v>
      </c>
      <c r="R37" s="77">
        <v>6517.5946540000004</v>
      </c>
      <c r="S37" s="77">
        <v>7.0000000000000007E-2</v>
      </c>
      <c r="T37" s="77">
        <v>0.81</v>
      </c>
      <c r="U37" s="77">
        <v>0.09</v>
      </c>
    </row>
    <row r="38" spans="2:21">
      <c r="B38" t="s">
        <v>366</v>
      </c>
      <c r="C38" t="s">
        <v>367</v>
      </c>
      <c r="D38" t="s">
        <v>126</v>
      </c>
      <c r="E38" t="s">
        <v>347</v>
      </c>
      <c r="F38" t="s">
        <v>368</v>
      </c>
      <c r="G38" t="s">
        <v>355</v>
      </c>
      <c r="H38" t="s">
        <v>356</v>
      </c>
      <c r="I38" t="s">
        <v>283</v>
      </c>
      <c r="J38" t="s">
        <v>369</v>
      </c>
      <c r="K38" s="77">
        <v>6.59</v>
      </c>
      <c r="L38" t="s">
        <v>109</v>
      </c>
      <c r="M38" s="77">
        <v>3.3</v>
      </c>
      <c r="N38" s="77">
        <v>3.99</v>
      </c>
      <c r="O38" s="77">
        <v>2119000</v>
      </c>
      <c r="P38" s="77">
        <v>97.372150684285046</v>
      </c>
      <c r="Q38" s="77">
        <v>0</v>
      </c>
      <c r="R38" s="77">
        <v>7425.8738269269998</v>
      </c>
      <c r="S38" s="77">
        <v>0.08</v>
      </c>
      <c r="T38" s="77">
        <v>0.93</v>
      </c>
      <c r="U38" s="77">
        <v>0.11</v>
      </c>
    </row>
    <row r="39" spans="2:21">
      <c r="B39" t="s">
        <v>370</v>
      </c>
      <c r="C39" t="s">
        <v>371</v>
      </c>
      <c r="D39" t="s">
        <v>126</v>
      </c>
      <c r="E39" t="s">
        <v>347</v>
      </c>
      <c r="F39" t="s">
        <v>368</v>
      </c>
      <c r="G39" t="s">
        <v>355</v>
      </c>
      <c r="H39" t="s">
        <v>363</v>
      </c>
      <c r="I39" t="s">
        <v>364</v>
      </c>
      <c r="J39" t="s">
        <v>372</v>
      </c>
      <c r="K39" s="77">
        <v>6</v>
      </c>
      <c r="L39" t="s">
        <v>109</v>
      </c>
      <c r="M39" s="77">
        <v>3.9</v>
      </c>
      <c r="N39" s="77">
        <v>3.94</v>
      </c>
      <c r="O39" s="77">
        <v>9307000</v>
      </c>
      <c r="P39" s="77">
        <v>100.74163013645644</v>
      </c>
      <c r="Q39" s="77">
        <v>0</v>
      </c>
      <c r="R39" s="77">
        <v>33744.3086369632</v>
      </c>
      <c r="S39" s="77">
        <v>0.37</v>
      </c>
      <c r="T39" s="77">
        <v>4.22</v>
      </c>
      <c r="U39" s="77">
        <v>0.48</v>
      </c>
    </row>
    <row r="40" spans="2:21">
      <c r="B40" t="s">
        <v>373</v>
      </c>
      <c r="C40" t="s">
        <v>374</v>
      </c>
      <c r="D40" t="s">
        <v>126</v>
      </c>
      <c r="E40" t="s">
        <v>347</v>
      </c>
      <c r="F40" t="s">
        <v>368</v>
      </c>
      <c r="G40" t="s">
        <v>355</v>
      </c>
      <c r="H40" t="s">
        <v>356</v>
      </c>
      <c r="I40" t="s">
        <v>283</v>
      </c>
      <c r="J40" t="s">
        <v>375</v>
      </c>
      <c r="K40" s="77">
        <v>3.11</v>
      </c>
      <c r="L40" t="s">
        <v>109</v>
      </c>
      <c r="M40" s="77">
        <v>4.5</v>
      </c>
      <c r="N40" s="77">
        <v>3.52</v>
      </c>
      <c r="O40" s="77">
        <v>16000</v>
      </c>
      <c r="P40" s="77">
        <v>103.9115</v>
      </c>
      <c r="Q40" s="77">
        <v>0</v>
      </c>
      <c r="R40" s="77">
        <v>59.836398160000002</v>
      </c>
      <c r="S40" s="77">
        <v>0</v>
      </c>
      <c r="T40" s="77">
        <v>0.01</v>
      </c>
      <c r="U40" s="77">
        <v>0</v>
      </c>
    </row>
    <row r="41" spans="2:21">
      <c r="B41" t="s">
        <v>376</v>
      </c>
      <c r="C41" t="s">
        <v>377</v>
      </c>
      <c r="D41" t="s">
        <v>126</v>
      </c>
      <c r="E41" t="s">
        <v>347</v>
      </c>
      <c r="F41" t="s">
        <v>378</v>
      </c>
      <c r="G41" t="s">
        <v>355</v>
      </c>
      <c r="H41" t="s">
        <v>356</v>
      </c>
      <c r="I41" t="s">
        <v>283</v>
      </c>
      <c r="J41" t="s">
        <v>379</v>
      </c>
      <c r="K41" s="77">
        <v>5.84</v>
      </c>
      <c r="L41" t="s">
        <v>109</v>
      </c>
      <c r="M41" s="77">
        <v>3</v>
      </c>
      <c r="N41" s="77">
        <v>3.97</v>
      </c>
      <c r="O41" s="77">
        <v>2193000</v>
      </c>
      <c r="P41" s="77">
        <v>95.051333333333332</v>
      </c>
      <c r="Q41" s="77">
        <v>0</v>
      </c>
      <c r="R41" s="77">
        <v>7502.0281882600002</v>
      </c>
      <c r="S41" s="77">
        <v>0.09</v>
      </c>
      <c r="T41" s="77">
        <v>0.94</v>
      </c>
      <c r="U41" s="77">
        <v>0.11</v>
      </c>
    </row>
    <row r="42" spans="2:21">
      <c r="B42" t="s">
        <v>380</v>
      </c>
      <c r="C42" t="s">
        <v>381</v>
      </c>
      <c r="D42" t="s">
        <v>126</v>
      </c>
      <c r="E42" t="s">
        <v>347</v>
      </c>
      <c r="F42" t="s">
        <v>378</v>
      </c>
      <c r="G42" t="s">
        <v>355</v>
      </c>
      <c r="H42" t="s">
        <v>356</v>
      </c>
      <c r="I42" t="s">
        <v>283</v>
      </c>
      <c r="J42" t="s">
        <v>369</v>
      </c>
      <c r="K42" s="77">
        <v>6.71</v>
      </c>
      <c r="L42" t="s">
        <v>109</v>
      </c>
      <c r="M42" s="77">
        <v>3</v>
      </c>
      <c r="N42" s="77">
        <v>4.09</v>
      </c>
      <c r="O42" s="77">
        <v>2241000</v>
      </c>
      <c r="P42" s="77">
        <v>94.459753422579212</v>
      </c>
      <c r="Q42" s="77">
        <v>0</v>
      </c>
      <c r="R42" s="77">
        <v>7618.5182240457998</v>
      </c>
      <c r="S42" s="77">
        <v>0.11</v>
      </c>
      <c r="T42" s="77">
        <v>0.95</v>
      </c>
      <c r="U42" s="77">
        <v>0.11</v>
      </c>
    </row>
    <row r="43" spans="2:21">
      <c r="B43" t="s">
        <v>382</v>
      </c>
      <c r="C43" t="s">
        <v>383</v>
      </c>
      <c r="D43" t="s">
        <v>126</v>
      </c>
      <c r="E43" t="s">
        <v>347</v>
      </c>
      <c r="F43" t="s">
        <v>378</v>
      </c>
      <c r="G43" t="s">
        <v>355</v>
      </c>
      <c r="H43" t="s">
        <v>356</v>
      </c>
      <c r="I43" t="s">
        <v>283</v>
      </c>
      <c r="J43" t="s">
        <v>384</v>
      </c>
      <c r="K43" s="77">
        <v>6.15</v>
      </c>
      <c r="L43" t="s">
        <v>109</v>
      </c>
      <c r="M43" s="77">
        <v>3.55</v>
      </c>
      <c r="N43" s="77">
        <v>4</v>
      </c>
      <c r="O43" s="77">
        <v>7436000</v>
      </c>
      <c r="P43" s="77">
        <v>99.231277778375471</v>
      </c>
      <c r="Q43" s="77">
        <v>0</v>
      </c>
      <c r="R43" s="77">
        <v>26556.437298344401</v>
      </c>
      <c r="S43" s="77">
        <v>0.3</v>
      </c>
      <c r="T43" s="77">
        <v>3.32</v>
      </c>
      <c r="U43" s="77">
        <v>0.38</v>
      </c>
    </row>
    <row r="44" spans="2:21">
      <c r="B44" t="s">
        <v>385</v>
      </c>
      <c r="C44" t="s">
        <v>386</v>
      </c>
      <c r="D44" t="s">
        <v>126</v>
      </c>
      <c r="E44" t="s">
        <v>347</v>
      </c>
      <c r="F44" t="s">
        <v>387</v>
      </c>
      <c r="G44" t="s">
        <v>355</v>
      </c>
      <c r="H44" t="s">
        <v>388</v>
      </c>
      <c r="I44" t="s">
        <v>283</v>
      </c>
      <c r="J44" t="s">
        <v>369</v>
      </c>
      <c r="K44" s="77">
        <v>6.64</v>
      </c>
      <c r="L44" t="s">
        <v>109</v>
      </c>
      <c r="M44" s="77">
        <v>3.4</v>
      </c>
      <c r="N44" s="77">
        <v>4.18</v>
      </c>
      <c r="O44" s="77">
        <v>2151000</v>
      </c>
      <c r="P44" s="77">
        <v>96.575000000000003</v>
      </c>
      <c r="Q44" s="77">
        <v>0</v>
      </c>
      <c r="R44" s="77">
        <v>7476.3043717500004</v>
      </c>
      <c r="S44" s="77">
        <v>0.11</v>
      </c>
      <c r="T44" s="77">
        <v>0.93</v>
      </c>
      <c r="U44" s="77">
        <v>0.11</v>
      </c>
    </row>
    <row r="45" spans="2:21">
      <c r="B45" t="s">
        <v>389</v>
      </c>
      <c r="C45" t="s">
        <v>390</v>
      </c>
      <c r="D45" t="s">
        <v>126</v>
      </c>
      <c r="E45" t="s">
        <v>347</v>
      </c>
      <c r="F45" t="s">
        <v>387</v>
      </c>
      <c r="G45" t="s">
        <v>355</v>
      </c>
      <c r="H45" t="s">
        <v>391</v>
      </c>
      <c r="I45" t="s">
        <v>364</v>
      </c>
      <c r="J45" t="s">
        <v>392</v>
      </c>
      <c r="K45" s="77">
        <v>6.4</v>
      </c>
      <c r="L45" t="s">
        <v>109</v>
      </c>
      <c r="M45" s="77">
        <v>3.7</v>
      </c>
      <c r="N45" s="77">
        <v>4.17</v>
      </c>
      <c r="O45" s="77">
        <v>9599000</v>
      </c>
      <c r="P45" s="77">
        <v>98.063833333680591</v>
      </c>
      <c r="Q45" s="77">
        <v>0</v>
      </c>
      <c r="R45" s="77">
        <v>33877.917354758298</v>
      </c>
      <c r="S45" s="77">
        <v>0.48</v>
      </c>
      <c r="T45" s="77">
        <v>4.24</v>
      </c>
      <c r="U45" s="77">
        <v>0.48</v>
      </c>
    </row>
    <row r="46" spans="2:21">
      <c r="B46" t="s">
        <v>393</v>
      </c>
      <c r="C46" t="s">
        <v>394</v>
      </c>
      <c r="D46" t="s">
        <v>126</v>
      </c>
      <c r="E46" t="s">
        <v>347</v>
      </c>
      <c r="F46" t="s">
        <v>395</v>
      </c>
      <c r="G46" t="s">
        <v>396</v>
      </c>
      <c r="H46" t="s">
        <v>388</v>
      </c>
      <c r="I46" t="s">
        <v>283</v>
      </c>
      <c r="J46" t="s">
        <v>397</v>
      </c>
      <c r="K46" s="77">
        <v>7.23</v>
      </c>
      <c r="L46" t="s">
        <v>109</v>
      </c>
      <c r="M46" s="77">
        <v>4.13</v>
      </c>
      <c r="N46" s="77">
        <v>4.0999999999999996</v>
      </c>
      <c r="O46" s="77">
        <v>6788000</v>
      </c>
      <c r="P46" s="77">
        <v>100.52301369917501</v>
      </c>
      <c r="Q46" s="77">
        <v>0</v>
      </c>
      <c r="R46" s="77">
        <v>24557.784309470098</v>
      </c>
      <c r="S46" s="77">
        <v>0.21</v>
      </c>
      <c r="T46" s="77">
        <v>3.07</v>
      </c>
      <c r="U46" s="77">
        <v>0.35</v>
      </c>
    </row>
    <row r="47" spans="2:21">
      <c r="B47" t="s">
        <v>398</v>
      </c>
      <c r="C47" t="s">
        <v>399</v>
      </c>
      <c r="D47" t="s">
        <v>126</v>
      </c>
      <c r="E47" t="s">
        <v>347</v>
      </c>
      <c r="F47" t="s">
        <v>400</v>
      </c>
      <c r="G47" t="s">
        <v>401</v>
      </c>
      <c r="H47" t="s">
        <v>402</v>
      </c>
      <c r="I47" t="s">
        <v>364</v>
      </c>
      <c r="J47" t="s">
        <v>403</v>
      </c>
      <c r="K47" s="77">
        <v>15.28</v>
      </c>
      <c r="L47" t="s">
        <v>109</v>
      </c>
      <c r="M47" s="77">
        <v>5.75</v>
      </c>
      <c r="N47" s="77">
        <v>5.78</v>
      </c>
      <c r="O47" s="77">
        <v>2660000</v>
      </c>
      <c r="P47" s="77">
        <v>102.28166666541354</v>
      </c>
      <c r="Q47" s="77">
        <v>0</v>
      </c>
      <c r="R47" s="77">
        <v>9791.7717075467008</v>
      </c>
      <c r="S47" s="77">
        <v>0.67</v>
      </c>
      <c r="T47" s="77">
        <v>1.22</v>
      </c>
      <c r="U47" s="77">
        <v>0.14000000000000001</v>
      </c>
    </row>
    <row r="48" spans="2:21">
      <c r="B48" t="s">
        <v>404</v>
      </c>
      <c r="C48" t="s">
        <v>405</v>
      </c>
      <c r="D48" t="s">
        <v>126</v>
      </c>
      <c r="E48" t="s">
        <v>347</v>
      </c>
      <c r="F48" t="s">
        <v>406</v>
      </c>
      <c r="G48" t="s">
        <v>407</v>
      </c>
      <c r="H48" t="s">
        <v>408</v>
      </c>
      <c r="I48" t="s">
        <v>283</v>
      </c>
      <c r="J48" t="s">
        <v>409</v>
      </c>
      <c r="K48" s="77">
        <v>5.4</v>
      </c>
      <c r="L48" t="s">
        <v>109</v>
      </c>
      <c r="M48" s="77">
        <v>3.75</v>
      </c>
      <c r="N48" s="77">
        <v>4.49</v>
      </c>
      <c r="O48" s="77">
        <v>1122000</v>
      </c>
      <c r="P48" s="77">
        <v>96.461333333333329</v>
      </c>
      <c r="Q48" s="77">
        <v>0</v>
      </c>
      <c r="R48" s="77">
        <v>3895.1838798399999</v>
      </c>
      <c r="S48" s="77">
        <v>0.15</v>
      </c>
      <c r="T48" s="77">
        <v>0.49</v>
      </c>
      <c r="U48" s="77">
        <v>0.06</v>
      </c>
    </row>
    <row r="49" spans="2:21">
      <c r="B49" t="s">
        <v>410</v>
      </c>
      <c r="C49" t="s">
        <v>411</v>
      </c>
      <c r="D49" t="s">
        <v>126</v>
      </c>
      <c r="E49" t="s">
        <v>347</v>
      </c>
      <c r="F49" t="s">
        <v>412</v>
      </c>
      <c r="G49" t="s">
        <v>413</v>
      </c>
      <c r="H49" t="s">
        <v>414</v>
      </c>
      <c r="I49" t="s">
        <v>283</v>
      </c>
      <c r="J49" t="s">
        <v>415</v>
      </c>
      <c r="K49" s="77">
        <v>4.7699999999999996</v>
      </c>
      <c r="L49" t="s">
        <v>113</v>
      </c>
      <c r="M49" s="77">
        <v>2.5</v>
      </c>
      <c r="N49" s="77">
        <v>3.35</v>
      </c>
      <c r="O49" s="77">
        <v>4112000</v>
      </c>
      <c r="P49" s="77">
        <v>97.148493151751197</v>
      </c>
      <c r="Q49" s="77">
        <v>0</v>
      </c>
      <c r="R49" s="77">
        <v>16839.452450271401</v>
      </c>
      <c r="S49" s="77">
        <v>1.17</v>
      </c>
      <c r="T49" s="77">
        <v>2.11</v>
      </c>
      <c r="U49" s="77">
        <v>0.24</v>
      </c>
    </row>
    <row r="50" spans="2:21">
      <c r="B50" t="s">
        <v>416</v>
      </c>
      <c r="C50" t="s">
        <v>417</v>
      </c>
      <c r="D50" t="s">
        <v>126</v>
      </c>
      <c r="E50" t="s">
        <v>347</v>
      </c>
      <c r="F50" t="s">
        <v>418</v>
      </c>
      <c r="G50" t="s">
        <v>419</v>
      </c>
      <c r="H50" t="s">
        <v>420</v>
      </c>
      <c r="I50" t="s">
        <v>364</v>
      </c>
      <c r="J50" t="s">
        <v>421</v>
      </c>
      <c r="K50" s="77">
        <v>6.24</v>
      </c>
      <c r="L50" t="s">
        <v>109</v>
      </c>
      <c r="M50" s="77">
        <v>4.5</v>
      </c>
      <c r="N50" s="77">
        <v>5.59</v>
      </c>
      <c r="O50" s="77">
        <v>7421000</v>
      </c>
      <c r="P50" s="77">
        <v>94.659000000000006</v>
      </c>
      <c r="Q50" s="77">
        <v>0</v>
      </c>
      <c r="R50" s="77">
        <v>25281.695159610001</v>
      </c>
      <c r="S50" s="77">
        <v>0.5</v>
      </c>
      <c r="T50" s="77">
        <v>3.16</v>
      </c>
      <c r="U50" s="77">
        <v>0.36</v>
      </c>
    </row>
    <row r="51" spans="2:21">
      <c r="B51" t="s">
        <v>422</v>
      </c>
      <c r="C51" t="s">
        <v>423</v>
      </c>
      <c r="D51" t="s">
        <v>126</v>
      </c>
      <c r="E51" t="s">
        <v>347</v>
      </c>
      <c r="F51" t="s">
        <v>418</v>
      </c>
      <c r="G51" t="s">
        <v>419</v>
      </c>
      <c r="H51" t="s">
        <v>420</v>
      </c>
      <c r="I51" t="s">
        <v>364</v>
      </c>
      <c r="J51" t="s">
        <v>424</v>
      </c>
      <c r="K51" s="77">
        <v>4.04</v>
      </c>
      <c r="L51" t="s">
        <v>109</v>
      </c>
      <c r="M51" s="77">
        <v>3.5</v>
      </c>
      <c r="N51" s="77">
        <v>4.83</v>
      </c>
      <c r="O51" s="77">
        <v>2457000</v>
      </c>
      <c r="P51" s="77">
        <v>95.593166666666662</v>
      </c>
      <c r="Q51" s="77">
        <v>0</v>
      </c>
      <c r="R51" s="77">
        <v>8453.0580538949998</v>
      </c>
      <c r="S51" s="77">
        <v>0.12</v>
      </c>
      <c r="T51" s="77">
        <v>1.06</v>
      </c>
      <c r="U51" s="77">
        <v>0.12</v>
      </c>
    </row>
    <row r="52" spans="2:21">
      <c r="B52" t="s">
        <v>425</v>
      </c>
      <c r="C52" t="s">
        <v>426</v>
      </c>
      <c r="D52" t="s">
        <v>126</v>
      </c>
      <c r="E52" t="s">
        <v>347</v>
      </c>
      <c r="F52" t="s">
        <v>427</v>
      </c>
      <c r="G52" t="s">
        <v>428</v>
      </c>
      <c r="H52" t="s">
        <v>414</v>
      </c>
      <c r="I52" t="s">
        <v>283</v>
      </c>
      <c r="J52" t="s">
        <v>429</v>
      </c>
      <c r="K52" s="77">
        <v>18.63</v>
      </c>
      <c r="L52" t="s">
        <v>113</v>
      </c>
      <c r="M52" s="77">
        <v>3.75</v>
      </c>
      <c r="N52" s="77">
        <v>3.5</v>
      </c>
      <c r="O52" s="77">
        <v>3780000</v>
      </c>
      <c r="P52" s="77">
        <v>106.5642328756615</v>
      </c>
      <c r="Q52" s="77">
        <v>0</v>
      </c>
      <c r="R52" s="77">
        <v>16980.170782581601</v>
      </c>
      <c r="S52" s="77">
        <v>0.3</v>
      </c>
      <c r="T52" s="77">
        <v>2.12</v>
      </c>
      <c r="U52" s="77">
        <v>0.24</v>
      </c>
    </row>
    <row r="53" spans="2:21">
      <c r="B53" t="s">
        <v>430</v>
      </c>
      <c r="C53" t="s">
        <v>431</v>
      </c>
      <c r="D53" t="s">
        <v>126</v>
      </c>
      <c r="E53" t="s">
        <v>347</v>
      </c>
      <c r="F53" t="s">
        <v>432</v>
      </c>
      <c r="G53" t="s">
        <v>349</v>
      </c>
      <c r="H53" t="s">
        <v>433</v>
      </c>
      <c r="I53" t="s">
        <v>283</v>
      </c>
      <c r="J53" t="s">
        <v>434</v>
      </c>
      <c r="K53" s="77">
        <v>24.27</v>
      </c>
      <c r="L53" t="s">
        <v>113</v>
      </c>
      <c r="M53" s="77">
        <v>3.75</v>
      </c>
      <c r="N53" s="77">
        <v>3.64</v>
      </c>
      <c r="O53" s="77">
        <v>5939000</v>
      </c>
      <c r="P53" s="77">
        <v>103.43183561710718</v>
      </c>
      <c r="Q53" s="77">
        <v>0</v>
      </c>
      <c r="R53" s="77">
        <v>25894.4295901064</v>
      </c>
      <c r="S53" s="77">
        <v>0.4</v>
      </c>
      <c r="T53" s="77">
        <v>3.24</v>
      </c>
      <c r="U53" s="77">
        <v>0.37</v>
      </c>
    </row>
    <row r="54" spans="2:21">
      <c r="B54" t="s">
        <v>435</v>
      </c>
      <c r="C54" t="s">
        <v>436</v>
      </c>
      <c r="D54" t="s">
        <v>126</v>
      </c>
      <c r="E54" t="s">
        <v>347</v>
      </c>
      <c r="F54" t="s">
        <v>437</v>
      </c>
      <c r="G54" t="s">
        <v>438</v>
      </c>
      <c r="H54" t="s">
        <v>439</v>
      </c>
      <c r="I54" t="s">
        <v>364</v>
      </c>
      <c r="J54" t="s">
        <v>440</v>
      </c>
      <c r="K54" s="77">
        <v>3.81</v>
      </c>
      <c r="L54" t="s">
        <v>109</v>
      </c>
      <c r="M54" s="77">
        <v>3.75</v>
      </c>
      <c r="N54" s="77">
        <v>5.68</v>
      </c>
      <c r="O54" s="77">
        <v>7318000</v>
      </c>
      <c r="P54" s="77">
        <v>94.575749999999999</v>
      </c>
      <c r="Q54" s="77">
        <v>0</v>
      </c>
      <c r="R54" s="77">
        <v>24908.871132615001</v>
      </c>
      <c r="S54" s="77">
        <v>0.84</v>
      </c>
      <c r="T54" s="77">
        <v>3.11</v>
      </c>
      <c r="U54" s="77">
        <v>0.35</v>
      </c>
    </row>
    <row r="55" spans="2:21">
      <c r="B55" t="s">
        <v>441</v>
      </c>
      <c r="C55" t="s">
        <v>442</v>
      </c>
      <c r="D55" t="s">
        <v>126</v>
      </c>
      <c r="E55" t="s">
        <v>347</v>
      </c>
      <c r="F55" t="s">
        <v>443</v>
      </c>
      <c r="G55" t="s">
        <v>444</v>
      </c>
      <c r="H55" t="s">
        <v>433</v>
      </c>
      <c r="I55" t="s">
        <v>283</v>
      </c>
      <c r="J55" t="s">
        <v>445</v>
      </c>
      <c r="K55" s="77">
        <v>0.71</v>
      </c>
      <c r="L55" t="s">
        <v>109</v>
      </c>
      <c r="M55" s="77">
        <v>4.88</v>
      </c>
      <c r="N55" s="77">
        <v>4.33</v>
      </c>
      <c r="O55" s="77">
        <v>1240000</v>
      </c>
      <c r="P55" s="77">
        <v>101.759625</v>
      </c>
      <c r="Q55" s="77">
        <v>0</v>
      </c>
      <c r="R55" s="77">
        <v>4541.2878406500004</v>
      </c>
      <c r="S55" s="77">
        <v>0.35</v>
      </c>
      <c r="T55" s="77">
        <v>0.56999999999999995</v>
      </c>
      <c r="U55" s="77">
        <v>0.06</v>
      </c>
    </row>
    <row r="56" spans="2:21">
      <c r="B56" t="s">
        <v>446</v>
      </c>
      <c r="C56" t="s">
        <v>447</v>
      </c>
      <c r="D56" t="s">
        <v>126</v>
      </c>
      <c r="E56" t="s">
        <v>347</v>
      </c>
      <c r="F56" t="s">
        <v>448</v>
      </c>
      <c r="G56" t="s">
        <v>449</v>
      </c>
      <c r="H56" t="s">
        <v>450</v>
      </c>
      <c r="I56" t="s">
        <v>364</v>
      </c>
      <c r="J56" t="s">
        <v>451</v>
      </c>
      <c r="K56" s="77">
        <v>4.9000000000000004</v>
      </c>
      <c r="L56" t="s">
        <v>109</v>
      </c>
      <c r="M56" s="77">
        <v>4.75</v>
      </c>
      <c r="N56" s="77">
        <v>6.73</v>
      </c>
      <c r="O56" s="77">
        <v>7578000</v>
      </c>
      <c r="P56" s="77">
        <v>92.949305555555554</v>
      </c>
      <c r="Q56" s="77">
        <v>0</v>
      </c>
      <c r="R56" s="77">
        <v>25350.270451625001</v>
      </c>
      <c r="S56" s="77">
        <v>1.01</v>
      </c>
      <c r="T56" s="77">
        <v>3.17</v>
      </c>
      <c r="U56" s="77">
        <v>0.36</v>
      </c>
    </row>
    <row r="57" spans="2:21">
      <c r="B57" t="s">
        <v>452</v>
      </c>
      <c r="C57" t="s">
        <v>453</v>
      </c>
      <c r="D57" t="s">
        <v>126</v>
      </c>
      <c r="E57" t="s">
        <v>347</v>
      </c>
      <c r="F57" t="s">
        <v>454</v>
      </c>
      <c r="G57" t="s">
        <v>419</v>
      </c>
      <c r="H57" t="s">
        <v>224</v>
      </c>
      <c r="I57" t="s">
        <v>455</v>
      </c>
      <c r="J57" t="s">
        <v>456</v>
      </c>
      <c r="K57" s="77">
        <v>0.33</v>
      </c>
      <c r="L57" t="s">
        <v>109</v>
      </c>
      <c r="M57" s="77">
        <v>7.5</v>
      </c>
      <c r="N57" s="77">
        <v>0.01</v>
      </c>
      <c r="O57" s="77">
        <v>4318664</v>
      </c>
      <c r="P57" s="77">
        <v>45.068600000000025</v>
      </c>
      <c r="Q57" s="77">
        <v>0</v>
      </c>
      <c r="R57" s="77">
        <v>7004.9546912108999</v>
      </c>
      <c r="S57" s="77">
        <v>0.6</v>
      </c>
      <c r="T57" s="77">
        <v>0.88</v>
      </c>
      <c r="U57" s="77">
        <v>0.1</v>
      </c>
    </row>
    <row r="58" spans="2:21">
      <c r="B58" t="s">
        <v>231</v>
      </c>
      <c r="C58" s="16"/>
      <c r="D58" s="16"/>
      <c r="E58" s="16"/>
      <c r="F58" s="16"/>
    </row>
    <row r="59" spans="2:21">
      <c r="B59" t="s">
        <v>285</v>
      </c>
      <c r="C59" s="16"/>
      <c r="D59" s="16"/>
      <c r="E59" s="16"/>
      <c r="F59" s="16"/>
    </row>
    <row r="60" spans="2:21">
      <c r="B60" t="s">
        <v>286</v>
      </c>
      <c r="C60" s="16"/>
      <c r="D60" s="16"/>
      <c r="E60" s="16"/>
      <c r="F60" s="16"/>
    </row>
    <row r="61" spans="2:21">
      <c r="B61" t="s">
        <v>287</v>
      </c>
      <c r="C61" s="16"/>
      <c r="D61" s="16"/>
      <c r="E61" s="16"/>
      <c r="F61" s="16"/>
    </row>
    <row r="62" spans="2:21">
      <c r="B62" t="s">
        <v>288</v>
      </c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198</v>
      </c>
    </row>
    <row r="2" spans="2:62">
      <c r="B2" s="2" t="s">
        <v>1</v>
      </c>
      <c r="C2" s="26" t="s">
        <v>1369</v>
      </c>
    </row>
    <row r="3" spans="2:62">
      <c r="B3" s="2" t="s">
        <v>2</v>
      </c>
      <c r="C3" t="s">
        <v>1370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  <c r="BJ6" s="19"/>
    </row>
    <row r="7" spans="2:62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21830553.5</v>
      </c>
      <c r="J11" s="7"/>
      <c r="K11" s="76">
        <v>260.04003697000002</v>
      </c>
      <c r="L11" s="76">
        <v>777412.89609366504</v>
      </c>
      <c r="M11" s="7"/>
      <c r="N11" s="76">
        <v>100</v>
      </c>
      <c r="O11" s="76">
        <v>11.03</v>
      </c>
      <c r="BF11" s="16"/>
      <c r="BG11" s="19"/>
      <c r="BH11" s="16"/>
      <c r="BJ11" s="16"/>
    </row>
    <row r="12" spans="2:62">
      <c r="B12" s="78" t="s">
        <v>207</v>
      </c>
      <c r="E12" s="16"/>
      <c r="F12" s="16"/>
      <c r="G12" s="16"/>
      <c r="I12" s="79">
        <v>18943674.5</v>
      </c>
      <c r="K12" s="79">
        <v>259.85638</v>
      </c>
      <c r="L12" s="79">
        <v>488561.38945459999</v>
      </c>
      <c r="N12" s="79">
        <v>62.84</v>
      </c>
      <c r="O12" s="79">
        <v>6.93</v>
      </c>
    </row>
    <row r="13" spans="2:62">
      <c r="B13" s="78" t="s">
        <v>457</v>
      </c>
      <c r="E13" s="16"/>
      <c r="F13" s="16"/>
      <c r="G13" s="16"/>
      <c r="I13" s="79">
        <v>13646616.5</v>
      </c>
      <c r="K13" s="79">
        <v>158.53904</v>
      </c>
      <c r="L13" s="79">
        <v>392263.38803999999</v>
      </c>
      <c r="N13" s="79">
        <v>50.46</v>
      </c>
      <c r="O13" s="79">
        <v>5.57</v>
      </c>
    </row>
    <row r="14" spans="2:62">
      <c r="B14" t="s">
        <v>458</v>
      </c>
      <c r="C14" t="s">
        <v>459</v>
      </c>
      <c r="D14" t="s">
        <v>103</v>
      </c>
      <c r="E14" t="s">
        <v>126</v>
      </c>
      <c r="F14" t="s">
        <v>460</v>
      </c>
      <c r="G14" t="s">
        <v>461</v>
      </c>
      <c r="H14" t="s">
        <v>105</v>
      </c>
      <c r="I14" s="77">
        <v>171652</v>
      </c>
      <c r="J14" s="77">
        <v>2796</v>
      </c>
      <c r="K14" s="77">
        <v>0</v>
      </c>
      <c r="L14" s="77">
        <v>4799.3899199999996</v>
      </c>
      <c r="M14" s="77">
        <v>0.08</v>
      </c>
      <c r="N14" s="77">
        <v>0.62</v>
      </c>
      <c r="O14" s="77">
        <v>7.0000000000000007E-2</v>
      </c>
    </row>
    <row r="15" spans="2:62">
      <c r="B15" t="s">
        <v>462</v>
      </c>
      <c r="C15" t="s">
        <v>463</v>
      </c>
      <c r="D15" t="s">
        <v>103</v>
      </c>
      <c r="E15" t="s">
        <v>126</v>
      </c>
      <c r="F15" t="s">
        <v>464</v>
      </c>
      <c r="G15" t="s">
        <v>296</v>
      </c>
      <c r="H15" t="s">
        <v>105</v>
      </c>
      <c r="I15" s="77">
        <v>2746481</v>
      </c>
      <c r="J15" s="77">
        <v>1213</v>
      </c>
      <c r="K15" s="77">
        <v>0</v>
      </c>
      <c r="L15" s="77">
        <v>33314.814530000003</v>
      </c>
      <c r="M15" s="77">
        <v>0.24</v>
      </c>
      <c r="N15" s="77">
        <v>4.29</v>
      </c>
      <c r="O15" s="77">
        <v>0.47</v>
      </c>
    </row>
    <row r="16" spans="2:62">
      <c r="B16" t="s">
        <v>465</v>
      </c>
      <c r="C16" t="s">
        <v>466</v>
      </c>
      <c r="D16" t="s">
        <v>103</v>
      </c>
      <c r="E16" t="s">
        <v>126</v>
      </c>
      <c r="F16" t="s">
        <v>467</v>
      </c>
      <c r="G16" t="s">
        <v>296</v>
      </c>
      <c r="H16" t="s">
        <v>105</v>
      </c>
      <c r="I16" s="77">
        <v>3064808</v>
      </c>
      <c r="J16" s="77">
        <v>2664</v>
      </c>
      <c r="K16" s="77">
        <v>0</v>
      </c>
      <c r="L16" s="77">
        <v>81646.485119999998</v>
      </c>
      <c r="M16" s="77">
        <v>0.23</v>
      </c>
      <c r="N16" s="77">
        <v>10.5</v>
      </c>
      <c r="O16" s="77">
        <v>1.1599999999999999</v>
      </c>
    </row>
    <row r="17" spans="2:15">
      <c r="B17" t="s">
        <v>468</v>
      </c>
      <c r="C17" t="s">
        <v>469</v>
      </c>
      <c r="D17" t="s">
        <v>103</v>
      </c>
      <c r="E17" t="s">
        <v>126</v>
      </c>
      <c r="F17" t="s">
        <v>295</v>
      </c>
      <c r="G17" t="s">
        <v>296</v>
      </c>
      <c r="H17" t="s">
        <v>105</v>
      </c>
      <c r="I17" s="77">
        <v>3537548</v>
      </c>
      <c r="J17" s="77">
        <v>2399</v>
      </c>
      <c r="K17" s="77">
        <v>0</v>
      </c>
      <c r="L17" s="77">
        <v>84865.776519999999</v>
      </c>
      <c r="M17" s="77">
        <v>0.23</v>
      </c>
      <c r="N17" s="77">
        <v>10.92</v>
      </c>
      <c r="O17" s="77">
        <v>1.2</v>
      </c>
    </row>
    <row r="18" spans="2:15">
      <c r="B18" t="s">
        <v>470</v>
      </c>
      <c r="C18" t="s">
        <v>471</v>
      </c>
      <c r="D18" t="s">
        <v>103</v>
      </c>
      <c r="E18" t="s">
        <v>126</v>
      </c>
      <c r="F18" t="s">
        <v>472</v>
      </c>
      <c r="G18" t="s">
        <v>296</v>
      </c>
      <c r="H18" t="s">
        <v>105</v>
      </c>
      <c r="I18" s="77">
        <v>234494</v>
      </c>
      <c r="J18" s="77">
        <v>8209</v>
      </c>
      <c r="K18" s="77">
        <v>0</v>
      </c>
      <c r="L18" s="77">
        <v>19249.61246</v>
      </c>
      <c r="M18" s="77">
        <v>0.23</v>
      </c>
      <c r="N18" s="77">
        <v>2.48</v>
      </c>
      <c r="O18" s="77">
        <v>0.27</v>
      </c>
    </row>
    <row r="19" spans="2:15">
      <c r="B19" t="s">
        <v>473</v>
      </c>
      <c r="C19" t="s">
        <v>474</v>
      </c>
      <c r="D19" t="s">
        <v>103</v>
      </c>
      <c r="E19" t="s">
        <v>126</v>
      </c>
      <c r="F19" t="s">
        <v>335</v>
      </c>
      <c r="G19" t="s">
        <v>336</v>
      </c>
      <c r="H19" t="s">
        <v>105</v>
      </c>
      <c r="I19" s="77">
        <v>18034</v>
      </c>
      <c r="J19" s="77">
        <v>43650</v>
      </c>
      <c r="K19" s="77">
        <v>0</v>
      </c>
      <c r="L19" s="77">
        <v>7871.8410000000003</v>
      </c>
      <c r="M19" s="77">
        <v>0.12</v>
      </c>
      <c r="N19" s="77">
        <v>1.01</v>
      </c>
      <c r="O19" s="77">
        <v>0.11</v>
      </c>
    </row>
    <row r="20" spans="2:15">
      <c r="B20" t="s">
        <v>475</v>
      </c>
      <c r="C20" t="s">
        <v>476</v>
      </c>
      <c r="D20" t="s">
        <v>103</v>
      </c>
      <c r="E20" t="s">
        <v>126</v>
      </c>
      <c r="F20" t="s">
        <v>477</v>
      </c>
      <c r="G20" t="s">
        <v>478</v>
      </c>
      <c r="H20" t="s">
        <v>105</v>
      </c>
      <c r="I20" s="77">
        <v>1119255</v>
      </c>
      <c r="J20" s="77">
        <v>2330</v>
      </c>
      <c r="K20" s="77">
        <v>0</v>
      </c>
      <c r="L20" s="77">
        <v>26078.641500000002</v>
      </c>
      <c r="M20" s="77">
        <v>0.46</v>
      </c>
      <c r="N20" s="77">
        <v>3.35</v>
      </c>
      <c r="O20" s="77">
        <v>0.37</v>
      </c>
    </row>
    <row r="21" spans="2:15">
      <c r="B21" t="s">
        <v>479</v>
      </c>
      <c r="C21" t="s">
        <v>480</v>
      </c>
      <c r="D21" t="s">
        <v>103</v>
      </c>
      <c r="E21" t="s">
        <v>126</v>
      </c>
      <c r="F21" t="s">
        <v>328</v>
      </c>
      <c r="G21" t="s">
        <v>320</v>
      </c>
      <c r="H21" t="s">
        <v>105</v>
      </c>
      <c r="I21" s="77">
        <v>800650</v>
      </c>
      <c r="J21" s="77">
        <v>3824</v>
      </c>
      <c r="K21" s="77">
        <v>0</v>
      </c>
      <c r="L21" s="77">
        <v>30616.856</v>
      </c>
      <c r="M21" s="77">
        <v>0.47</v>
      </c>
      <c r="N21" s="77">
        <v>3.94</v>
      </c>
      <c r="O21" s="77">
        <v>0.43</v>
      </c>
    </row>
    <row r="22" spans="2:15">
      <c r="B22" t="s">
        <v>481</v>
      </c>
      <c r="C22" t="s">
        <v>482</v>
      </c>
      <c r="D22" t="s">
        <v>103</v>
      </c>
      <c r="E22" t="s">
        <v>126</v>
      </c>
      <c r="F22" t="s">
        <v>319</v>
      </c>
      <c r="G22" t="s">
        <v>320</v>
      </c>
      <c r="H22" t="s">
        <v>105</v>
      </c>
      <c r="I22" s="77">
        <v>1154704.5</v>
      </c>
      <c r="J22" s="77">
        <v>1920</v>
      </c>
      <c r="K22" s="77">
        <v>0</v>
      </c>
      <c r="L22" s="77">
        <v>22170.326400000002</v>
      </c>
      <c r="M22" s="77">
        <v>0.33</v>
      </c>
      <c r="N22" s="77">
        <v>2.85</v>
      </c>
      <c r="O22" s="77">
        <v>0.31</v>
      </c>
    </row>
    <row r="23" spans="2:15">
      <c r="B23" t="s">
        <v>483</v>
      </c>
      <c r="C23" t="s">
        <v>484</v>
      </c>
      <c r="D23" t="s">
        <v>103</v>
      </c>
      <c r="E23" t="s">
        <v>126</v>
      </c>
      <c r="F23" t="s">
        <v>485</v>
      </c>
      <c r="G23" t="s">
        <v>320</v>
      </c>
      <c r="H23" t="s">
        <v>105</v>
      </c>
      <c r="I23" s="77">
        <v>437319</v>
      </c>
      <c r="J23" s="77">
        <v>3315</v>
      </c>
      <c r="K23" s="77">
        <v>158.53904</v>
      </c>
      <c r="L23" s="77">
        <v>14655.66389</v>
      </c>
      <c r="M23" s="77">
        <v>0.23</v>
      </c>
      <c r="N23" s="77">
        <v>1.89</v>
      </c>
      <c r="O23" s="77">
        <v>0.21</v>
      </c>
    </row>
    <row r="24" spans="2:15">
      <c r="B24" t="s">
        <v>486</v>
      </c>
      <c r="C24" t="s">
        <v>487</v>
      </c>
      <c r="D24" t="s">
        <v>103</v>
      </c>
      <c r="E24" t="s">
        <v>126</v>
      </c>
      <c r="F24" t="s">
        <v>488</v>
      </c>
      <c r="G24" t="s">
        <v>320</v>
      </c>
      <c r="H24" t="s">
        <v>105</v>
      </c>
      <c r="I24" s="77">
        <v>121938</v>
      </c>
      <c r="J24" s="77">
        <v>15810</v>
      </c>
      <c r="K24" s="77">
        <v>0</v>
      </c>
      <c r="L24" s="77">
        <v>19278.397799999999</v>
      </c>
      <c r="M24" s="77">
        <v>0.27</v>
      </c>
      <c r="N24" s="77">
        <v>2.48</v>
      </c>
      <c r="O24" s="77">
        <v>0.27</v>
      </c>
    </row>
    <row r="25" spans="2:15">
      <c r="B25" t="s">
        <v>489</v>
      </c>
      <c r="C25" t="s">
        <v>490</v>
      </c>
      <c r="D25" t="s">
        <v>103</v>
      </c>
      <c r="E25" t="s">
        <v>126</v>
      </c>
      <c r="F25" t="s">
        <v>491</v>
      </c>
      <c r="G25" t="s">
        <v>320</v>
      </c>
      <c r="H25" t="s">
        <v>105</v>
      </c>
      <c r="I25" s="77">
        <v>226678</v>
      </c>
      <c r="J25" s="77">
        <v>18680</v>
      </c>
      <c r="K25" s="77">
        <v>0</v>
      </c>
      <c r="L25" s="77">
        <v>42343.450400000002</v>
      </c>
      <c r="M25" s="77">
        <v>0.19</v>
      </c>
      <c r="N25" s="77">
        <v>5.45</v>
      </c>
      <c r="O25" s="77">
        <v>0.6</v>
      </c>
    </row>
    <row r="26" spans="2:15">
      <c r="B26" t="s">
        <v>492</v>
      </c>
      <c r="C26" t="s">
        <v>493</v>
      </c>
      <c r="D26" t="s">
        <v>103</v>
      </c>
      <c r="E26" t="s">
        <v>126</v>
      </c>
      <c r="F26" t="s">
        <v>494</v>
      </c>
      <c r="G26" t="s">
        <v>132</v>
      </c>
      <c r="H26" t="s">
        <v>105</v>
      </c>
      <c r="I26" s="77">
        <v>13055</v>
      </c>
      <c r="J26" s="77">
        <v>41150</v>
      </c>
      <c r="K26" s="77">
        <v>0</v>
      </c>
      <c r="L26" s="77">
        <v>5372.1324999999997</v>
      </c>
      <c r="M26" s="77">
        <v>0.02</v>
      </c>
      <c r="N26" s="77">
        <v>0.69</v>
      </c>
      <c r="O26" s="77">
        <v>0.08</v>
      </c>
    </row>
    <row r="27" spans="2:15">
      <c r="B27" s="78" t="s">
        <v>495</v>
      </c>
      <c r="E27" s="16"/>
      <c r="F27" s="16"/>
      <c r="G27" s="16"/>
      <c r="I27" s="79">
        <v>3383118</v>
      </c>
      <c r="K27" s="79">
        <v>75.507000000000005</v>
      </c>
      <c r="L27" s="79">
        <v>67805.742874599993</v>
      </c>
      <c r="N27" s="79">
        <v>8.7200000000000006</v>
      </c>
      <c r="O27" s="79">
        <v>0.96</v>
      </c>
    </row>
    <row r="28" spans="2:15">
      <c r="B28" t="s">
        <v>496</v>
      </c>
      <c r="C28" t="s">
        <v>497</v>
      </c>
      <c r="D28" t="s">
        <v>103</v>
      </c>
      <c r="E28" t="s">
        <v>126</v>
      </c>
      <c r="F28" t="s">
        <v>498</v>
      </c>
      <c r="G28" t="s">
        <v>499</v>
      </c>
      <c r="H28" t="s">
        <v>105</v>
      </c>
      <c r="I28" s="77">
        <v>956931</v>
      </c>
      <c r="J28" s="77">
        <v>1375</v>
      </c>
      <c r="K28" s="77">
        <v>0</v>
      </c>
      <c r="L28" s="77">
        <v>13157.80125</v>
      </c>
      <c r="M28" s="77">
        <v>0.88</v>
      </c>
      <c r="N28" s="77">
        <v>1.69</v>
      </c>
      <c r="O28" s="77">
        <v>0.19</v>
      </c>
    </row>
    <row r="29" spans="2:15">
      <c r="B29" t="s">
        <v>500</v>
      </c>
      <c r="C29" t="s">
        <v>501</v>
      </c>
      <c r="D29" t="s">
        <v>103</v>
      </c>
      <c r="E29" t="s">
        <v>126</v>
      </c>
      <c r="F29" t="s">
        <v>502</v>
      </c>
      <c r="G29" t="s">
        <v>499</v>
      </c>
      <c r="H29" t="s">
        <v>105</v>
      </c>
      <c r="I29" s="77">
        <v>1195111</v>
      </c>
      <c r="J29" s="77">
        <v>1281</v>
      </c>
      <c r="K29" s="77">
        <v>0</v>
      </c>
      <c r="L29" s="77">
        <v>15309.37191</v>
      </c>
      <c r="M29" s="77">
        <v>0.34</v>
      </c>
      <c r="N29" s="77">
        <v>1.97</v>
      </c>
      <c r="O29" s="77">
        <v>0.22</v>
      </c>
    </row>
    <row r="30" spans="2:15">
      <c r="B30" t="s">
        <v>503</v>
      </c>
      <c r="C30" t="s">
        <v>504</v>
      </c>
      <c r="D30" t="s">
        <v>103</v>
      </c>
      <c r="E30" t="s">
        <v>126</v>
      </c>
      <c r="F30" t="s">
        <v>505</v>
      </c>
      <c r="G30" t="s">
        <v>320</v>
      </c>
      <c r="H30" t="s">
        <v>105</v>
      </c>
      <c r="I30" s="77">
        <v>170153</v>
      </c>
      <c r="J30" s="77">
        <v>1651</v>
      </c>
      <c r="K30" s="77">
        <v>0</v>
      </c>
      <c r="L30" s="77">
        <v>2809.2260299999998</v>
      </c>
      <c r="M30" s="77">
        <v>0.2</v>
      </c>
      <c r="N30" s="77">
        <v>0.36</v>
      </c>
      <c r="O30" s="77">
        <v>0.04</v>
      </c>
    </row>
    <row r="31" spans="2:15">
      <c r="B31" t="s">
        <v>506</v>
      </c>
      <c r="C31" t="s">
        <v>507</v>
      </c>
      <c r="D31" t="s">
        <v>103</v>
      </c>
      <c r="E31" t="s">
        <v>126</v>
      </c>
      <c r="F31" t="s">
        <v>508</v>
      </c>
      <c r="G31" t="s">
        <v>320</v>
      </c>
      <c r="H31" t="s">
        <v>105</v>
      </c>
      <c r="I31" s="77">
        <v>6447</v>
      </c>
      <c r="J31" s="77">
        <v>169200</v>
      </c>
      <c r="K31" s="77">
        <v>0</v>
      </c>
      <c r="L31" s="77">
        <v>10908.324000000001</v>
      </c>
      <c r="M31" s="77">
        <v>0.3</v>
      </c>
      <c r="N31" s="77">
        <v>1.4</v>
      </c>
      <c r="O31" s="77">
        <v>0.15</v>
      </c>
    </row>
    <row r="32" spans="2:15">
      <c r="B32" t="s">
        <v>509</v>
      </c>
      <c r="C32" t="s">
        <v>510</v>
      </c>
      <c r="D32" t="s">
        <v>103</v>
      </c>
      <c r="E32" t="s">
        <v>126</v>
      </c>
      <c r="F32" t="s">
        <v>511</v>
      </c>
      <c r="G32" t="s">
        <v>320</v>
      </c>
      <c r="H32" t="s">
        <v>105</v>
      </c>
      <c r="I32" s="77">
        <v>60470</v>
      </c>
      <c r="J32" s="77">
        <v>7011</v>
      </c>
      <c r="K32" s="77">
        <v>0</v>
      </c>
      <c r="L32" s="77">
        <v>4239.5517</v>
      </c>
      <c r="M32" s="77">
        <v>0.42</v>
      </c>
      <c r="N32" s="77">
        <v>0.55000000000000004</v>
      </c>
      <c r="O32" s="77">
        <v>0.06</v>
      </c>
    </row>
    <row r="33" spans="2:15">
      <c r="B33" t="s">
        <v>512</v>
      </c>
      <c r="C33" t="s">
        <v>513</v>
      </c>
      <c r="D33" t="s">
        <v>103</v>
      </c>
      <c r="E33" t="s">
        <v>126</v>
      </c>
      <c r="F33" t="s">
        <v>514</v>
      </c>
      <c r="G33" t="s">
        <v>320</v>
      </c>
      <c r="H33" t="s">
        <v>105</v>
      </c>
      <c r="I33" s="77">
        <v>144521</v>
      </c>
      <c r="J33" s="77">
        <v>658.6</v>
      </c>
      <c r="K33" s="77">
        <v>0</v>
      </c>
      <c r="L33" s="77">
        <v>951.81530599999996</v>
      </c>
      <c r="M33" s="77">
        <v>0.1</v>
      </c>
      <c r="N33" s="77">
        <v>0.12</v>
      </c>
      <c r="O33" s="77">
        <v>0.01</v>
      </c>
    </row>
    <row r="34" spans="2:15">
      <c r="B34" t="s">
        <v>515</v>
      </c>
      <c r="C34" t="s">
        <v>516</v>
      </c>
      <c r="D34" t="s">
        <v>103</v>
      </c>
      <c r="E34" t="s">
        <v>126</v>
      </c>
      <c r="F34" t="s">
        <v>517</v>
      </c>
      <c r="G34" t="s">
        <v>320</v>
      </c>
      <c r="H34" t="s">
        <v>105</v>
      </c>
      <c r="I34" s="77">
        <v>173000</v>
      </c>
      <c r="J34" s="77">
        <v>1464.23982</v>
      </c>
      <c r="K34" s="77">
        <v>0</v>
      </c>
      <c r="L34" s="77">
        <v>2533.1348886000001</v>
      </c>
      <c r="M34" s="77">
        <v>0</v>
      </c>
      <c r="N34" s="77">
        <v>0.33</v>
      </c>
      <c r="O34" s="77">
        <v>0.04</v>
      </c>
    </row>
    <row r="35" spans="2:15">
      <c r="B35" t="s">
        <v>518</v>
      </c>
      <c r="C35" t="s">
        <v>519</v>
      </c>
      <c r="D35" t="s">
        <v>103</v>
      </c>
      <c r="E35" t="s">
        <v>126</v>
      </c>
      <c r="F35" t="s">
        <v>517</v>
      </c>
      <c r="G35" t="s">
        <v>320</v>
      </c>
      <c r="H35" t="s">
        <v>105</v>
      </c>
      <c r="I35" s="77">
        <v>430506</v>
      </c>
      <c r="J35" s="77">
        <v>1478</v>
      </c>
      <c r="K35" s="77">
        <v>0</v>
      </c>
      <c r="L35" s="77">
        <v>6362.8786799999998</v>
      </c>
      <c r="M35" s="77">
        <v>0.24</v>
      </c>
      <c r="N35" s="77">
        <v>0.82</v>
      </c>
      <c r="O35" s="77">
        <v>0.09</v>
      </c>
    </row>
    <row r="36" spans="2:15">
      <c r="B36" t="s">
        <v>520</v>
      </c>
      <c r="C36" t="s">
        <v>521</v>
      </c>
      <c r="D36" t="s">
        <v>103</v>
      </c>
      <c r="E36" t="s">
        <v>126</v>
      </c>
      <c r="F36" t="s">
        <v>522</v>
      </c>
      <c r="G36" t="s">
        <v>523</v>
      </c>
      <c r="H36" t="s">
        <v>105</v>
      </c>
      <c r="I36" s="77">
        <v>75507</v>
      </c>
      <c r="J36" s="77">
        <v>9054</v>
      </c>
      <c r="K36" s="77">
        <v>75.507000000000005</v>
      </c>
      <c r="L36" s="77">
        <v>6911.9107800000002</v>
      </c>
      <c r="M36" s="77">
        <v>0.33</v>
      </c>
      <c r="N36" s="77">
        <v>0.89</v>
      </c>
      <c r="O36" s="77">
        <v>0.1</v>
      </c>
    </row>
    <row r="37" spans="2:15">
      <c r="B37" t="s">
        <v>524</v>
      </c>
      <c r="C37" t="s">
        <v>525</v>
      </c>
      <c r="D37" t="s">
        <v>103</v>
      </c>
      <c r="E37" t="s">
        <v>126</v>
      </c>
      <c r="F37" t="s">
        <v>526</v>
      </c>
      <c r="G37" t="s">
        <v>130</v>
      </c>
      <c r="H37" t="s">
        <v>105</v>
      </c>
      <c r="I37" s="77">
        <v>7695</v>
      </c>
      <c r="J37" s="77">
        <v>19400</v>
      </c>
      <c r="K37" s="77">
        <v>0</v>
      </c>
      <c r="L37" s="77">
        <v>1492.83</v>
      </c>
      <c r="M37" s="77">
        <v>0.15</v>
      </c>
      <c r="N37" s="77">
        <v>0.19</v>
      </c>
      <c r="O37" s="77">
        <v>0.02</v>
      </c>
    </row>
    <row r="38" spans="2:15">
      <c r="B38" t="s">
        <v>527</v>
      </c>
      <c r="C38" t="s">
        <v>528</v>
      </c>
      <c r="D38" t="s">
        <v>103</v>
      </c>
      <c r="E38" t="s">
        <v>126</v>
      </c>
      <c r="F38" t="s">
        <v>529</v>
      </c>
      <c r="G38" t="s">
        <v>131</v>
      </c>
      <c r="H38" t="s">
        <v>105</v>
      </c>
      <c r="I38" s="77">
        <v>50142</v>
      </c>
      <c r="J38" s="77">
        <v>1089</v>
      </c>
      <c r="K38" s="77">
        <v>0</v>
      </c>
      <c r="L38" s="77">
        <v>546.04638</v>
      </c>
      <c r="M38" s="77">
        <v>7.0000000000000007E-2</v>
      </c>
      <c r="N38" s="77">
        <v>7.0000000000000007E-2</v>
      </c>
      <c r="O38" s="77">
        <v>0.01</v>
      </c>
    </row>
    <row r="39" spans="2:15">
      <c r="B39" t="s">
        <v>530</v>
      </c>
      <c r="C39" t="s">
        <v>531</v>
      </c>
      <c r="D39" t="s">
        <v>103</v>
      </c>
      <c r="E39" t="s">
        <v>126</v>
      </c>
      <c r="F39" t="s">
        <v>532</v>
      </c>
      <c r="G39" t="s">
        <v>131</v>
      </c>
      <c r="H39" t="s">
        <v>105</v>
      </c>
      <c r="I39" s="77">
        <v>99798</v>
      </c>
      <c r="J39" s="77">
        <v>2129</v>
      </c>
      <c r="K39" s="77">
        <v>0</v>
      </c>
      <c r="L39" s="77">
        <v>2124.6994199999999</v>
      </c>
      <c r="M39" s="77">
        <v>0.3</v>
      </c>
      <c r="N39" s="77">
        <v>0.27</v>
      </c>
      <c r="O39" s="77">
        <v>0.03</v>
      </c>
    </row>
    <row r="40" spans="2:15">
      <c r="B40" t="s">
        <v>533</v>
      </c>
      <c r="C40" t="s">
        <v>534</v>
      </c>
      <c r="D40" t="s">
        <v>103</v>
      </c>
      <c r="E40" t="s">
        <v>126</v>
      </c>
      <c r="F40" t="s">
        <v>535</v>
      </c>
      <c r="G40" t="s">
        <v>135</v>
      </c>
      <c r="H40" t="s">
        <v>105</v>
      </c>
      <c r="I40" s="77">
        <v>12837</v>
      </c>
      <c r="J40" s="77">
        <v>3569</v>
      </c>
      <c r="K40" s="77">
        <v>0</v>
      </c>
      <c r="L40" s="77">
        <v>458.15253000000001</v>
      </c>
      <c r="M40" s="77">
        <v>0.04</v>
      </c>
      <c r="N40" s="77">
        <v>0.06</v>
      </c>
      <c r="O40" s="77">
        <v>0.01</v>
      </c>
    </row>
    <row r="41" spans="2:15">
      <c r="B41" s="78" t="s">
        <v>536</v>
      </c>
      <c r="E41" s="16"/>
      <c r="F41" s="16"/>
      <c r="G41" s="16"/>
      <c r="I41" s="79">
        <v>1913940</v>
      </c>
      <c r="K41" s="79">
        <v>25.81034</v>
      </c>
      <c r="L41" s="79">
        <v>28492.258539999999</v>
      </c>
      <c r="N41" s="79">
        <v>3.67</v>
      </c>
      <c r="O41" s="79">
        <v>0.4</v>
      </c>
    </row>
    <row r="42" spans="2:15">
      <c r="B42" t="s">
        <v>537</v>
      </c>
      <c r="C42" t="s">
        <v>538</v>
      </c>
      <c r="D42" t="s">
        <v>103</v>
      </c>
      <c r="E42" t="s">
        <v>126</v>
      </c>
      <c r="F42" t="s">
        <v>539</v>
      </c>
      <c r="G42" t="s">
        <v>540</v>
      </c>
      <c r="H42" t="s">
        <v>105</v>
      </c>
      <c r="I42" s="77">
        <v>6467</v>
      </c>
      <c r="J42" s="77">
        <v>19640</v>
      </c>
      <c r="K42" s="77">
        <v>0</v>
      </c>
      <c r="L42" s="77">
        <v>1270.1188</v>
      </c>
      <c r="M42" s="77">
        <v>0.05</v>
      </c>
      <c r="N42" s="77">
        <v>0.16</v>
      </c>
      <c r="O42" s="77">
        <v>0.02</v>
      </c>
    </row>
    <row r="43" spans="2:15">
      <c r="B43" t="s">
        <v>541</v>
      </c>
      <c r="C43" t="s">
        <v>542</v>
      </c>
      <c r="D43" t="s">
        <v>103</v>
      </c>
      <c r="E43" t="s">
        <v>126</v>
      </c>
      <c r="F43" t="s">
        <v>543</v>
      </c>
      <c r="G43" t="s">
        <v>544</v>
      </c>
      <c r="H43" t="s">
        <v>105</v>
      </c>
      <c r="I43" s="77">
        <v>33780</v>
      </c>
      <c r="J43" s="77">
        <v>4997</v>
      </c>
      <c r="K43" s="77">
        <v>0</v>
      </c>
      <c r="L43" s="77">
        <v>1687.9866</v>
      </c>
      <c r="M43" s="77">
        <v>0.34</v>
      </c>
      <c r="N43" s="77">
        <v>0.22</v>
      </c>
      <c r="O43" s="77">
        <v>0.02</v>
      </c>
    </row>
    <row r="44" spans="2:15">
      <c r="B44" t="s">
        <v>545</v>
      </c>
      <c r="C44" t="s">
        <v>546</v>
      </c>
      <c r="D44" t="s">
        <v>103</v>
      </c>
      <c r="E44" t="s">
        <v>126</v>
      </c>
      <c r="F44" t="s">
        <v>547</v>
      </c>
      <c r="G44" t="s">
        <v>320</v>
      </c>
      <c r="H44" t="s">
        <v>105</v>
      </c>
      <c r="I44" s="77">
        <v>149578</v>
      </c>
      <c r="J44" s="77">
        <v>9280</v>
      </c>
      <c r="K44" s="77">
        <v>0</v>
      </c>
      <c r="L44" s="77">
        <v>13880.838400000001</v>
      </c>
      <c r="M44" s="77">
        <v>0.67</v>
      </c>
      <c r="N44" s="77">
        <v>1.79</v>
      </c>
      <c r="O44" s="77">
        <v>0.2</v>
      </c>
    </row>
    <row r="45" spans="2:15">
      <c r="B45" t="s">
        <v>548</v>
      </c>
      <c r="C45" t="s">
        <v>549</v>
      </c>
      <c r="D45" t="s">
        <v>103</v>
      </c>
      <c r="E45" t="s">
        <v>126</v>
      </c>
      <c r="F45" t="s">
        <v>550</v>
      </c>
      <c r="G45" t="s">
        <v>320</v>
      </c>
      <c r="H45" t="s">
        <v>105</v>
      </c>
      <c r="I45" s="77">
        <v>464200</v>
      </c>
      <c r="J45" s="77">
        <v>1146</v>
      </c>
      <c r="K45" s="77">
        <v>0</v>
      </c>
      <c r="L45" s="77">
        <v>5319.732</v>
      </c>
      <c r="M45" s="77">
        <v>2.42</v>
      </c>
      <c r="N45" s="77">
        <v>0.68</v>
      </c>
      <c r="O45" s="77">
        <v>0.08</v>
      </c>
    </row>
    <row r="46" spans="2:15">
      <c r="B46" t="s">
        <v>551</v>
      </c>
      <c r="C46" t="s">
        <v>552</v>
      </c>
      <c r="D46" t="s">
        <v>103</v>
      </c>
      <c r="E46" t="s">
        <v>126</v>
      </c>
      <c r="F46" t="s">
        <v>553</v>
      </c>
      <c r="G46" t="s">
        <v>320</v>
      </c>
      <c r="H46" t="s">
        <v>105</v>
      </c>
      <c r="I46" s="77">
        <v>453200</v>
      </c>
      <c r="J46" s="77">
        <v>112.2</v>
      </c>
      <c r="K46" s="77">
        <v>0</v>
      </c>
      <c r="L46" s="77">
        <v>508.49040000000002</v>
      </c>
      <c r="M46" s="77">
        <v>0.34</v>
      </c>
      <c r="N46" s="77">
        <v>7.0000000000000007E-2</v>
      </c>
      <c r="O46" s="77">
        <v>0.01</v>
      </c>
    </row>
    <row r="47" spans="2:15">
      <c r="B47" t="s">
        <v>554</v>
      </c>
      <c r="C47" t="s">
        <v>555</v>
      </c>
      <c r="D47" t="s">
        <v>103</v>
      </c>
      <c r="E47" t="s">
        <v>126</v>
      </c>
      <c r="F47" t="s">
        <v>556</v>
      </c>
      <c r="G47" t="s">
        <v>130</v>
      </c>
      <c r="H47" t="s">
        <v>105</v>
      </c>
      <c r="I47" s="77">
        <v>443300</v>
      </c>
      <c r="J47" s="77">
        <v>183</v>
      </c>
      <c r="K47" s="77">
        <v>0</v>
      </c>
      <c r="L47" s="77">
        <v>811.23900000000003</v>
      </c>
      <c r="M47" s="77">
        <v>0.37</v>
      </c>
      <c r="N47" s="77">
        <v>0.1</v>
      </c>
      <c r="O47" s="77">
        <v>0.01</v>
      </c>
    </row>
    <row r="48" spans="2:15">
      <c r="B48" t="s">
        <v>557</v>
      </c>
      <c r="C48" t="s">
        <v>558</v>
      </c>
      <c r="D48" t="s">
        <v>103</v>
      </c>
      <c r="E48" t="s">
        <v>126</v>
      </c>
      <c r="F48" t="s">
        <v>559</v>
      </c>
      <c r="G48" t="s">
        <v>130</v>
      </c>
      <c r="H48" t="s">
        <v>105</v>
      </c>
      <c r="I48" s="77">
        <v>285000</v>
      </c>
      <c r="J48" s="77">
        <v>396.5</v>
      </c>
      <c r="K48" s="77">
        <v>0</v>
      </c>
      <c r="L48" s="77">
        <v>1130.0250000000001</v>
      </c>
      <c r="M48" s="77">
        <v>0.38</v>
      </c>
      <c r="N48" s="77">
        <v>0.15</v>
      </c>
      <c r="O48" s="77">
        <v>0.02</v>
      </c>
    </row>
    <row r="49" spans="2:15">
      <c r="B49" t="s">
        <v>560</v>
      </c>
      <c r="C49" t="s">
        <v>561</v>
      </c>
      <c r="D49" t="s">
        <v>103</v>
      </c>
      <c r="E49" t="s">
        <v>126</v>
      </c>
      <c r="F49" t="s">
        <v>562</v>
      </c>
      <c r="G49" t="s">
        <v>131</v>
      </c>
      <c r="H49" t="s">
        <v>105</v>
      </c>
      <c r="I49" s="77">
        <v>78415</v>
      </c>
      <c r="J49" s="77">
        <v>4920</v>
      </c>
      <c r="K49" s="77">
        <v>25.81034</v>
      </c>
      <c r="L49" s="77">
        <v>3883.82834</v>
      </c>
      <c r="M49" s="77">
        <v>0.2</v>
      </c>
      <c r="N49" s="77">
        <v>0.5</v>
      </c>
      <c r="O49" s="77">
        <v>0.06</v>
      </c>
    </row>
    <row r="50" spans="2:15">
      <c r="B50" s="78" t="s">
        <v>563</v>
      </c>
      <c r="E50" s="16"/>
      <c r="F50" s="16"/>
      <c r="G50" s="16"/>
      <c r="I50" s="79">
        <v>0</v>
      </c>
      <c r="K50" s="79">
        <v>0</v>
      </c>
      <c r="L50" s="79">
        <v>0</v>
      </c>
      <c r="N50" s="79">
        <v>0</v>
      </c>
      <c r="O50" s="79">
        <v>0</v>
      </c>
    </row>
    <row r="51" spans="2:15">
      <c r="B51" t="s">
        <v>224</v>
      </c>
      <c r="C51" t="s">
        <v>224</v>
      </c>
      <c r="E51" s="16"/>
      <c r="F51" s="16"/>
      <c r="G51" t="s">
        <v>224</v>
      </c>
      <c r="H51" t="s">
        <v>224</v>
      </c>
      <c r="I51" s="77">
        <v>0</v>
      </c>
      <c r="J51" s="77">
        <v>0</v>
      </c>
      <c r="L51" s="77">
        <v>0</v>
      </c>
      <c r="M51" s="77">
        <v>0</v>
      </c>
      <c r="N51" s="77">
        <v>0</v>
      </c>
      <c r="O51" s="77">
        <v>0</v>
      </c>
    </row>
    <row r="52" spans="2:15">
      <c r="B52" s="78" t="s">
        <v>229</v>
      </c>
      <c r="E52" s="16"/>
      <c r="F52" s="16"/>
      <c r="G52" s="16"/>
      <c r="I52" s="79">
        <v>2886879</v>
      </c>
      <c r="K52" s="79">
        <v>0.18365697</v>
      </c>
      <c r="L52" s="79">
        <v>288851.50663906499</v>
      </c>
      <c r="N52" s="79">
        <v>37.159999999999997</v>
      </c>
      <c r="O52" s="79">
        <v>4.0999999999999996</v>
      </c>
    </row>
    <row r="53" spans="2:15">
      <c r="B53" s="78" t="s">
        <v>291</v>
      </c>
      <c r="E53" s="16"/>
      <c r="F53" s="16"/>
      <c r="G53" s="16"/>
      <c r="I53" s="79">
        <v>101223</v>
      </c>
      <c r="K53" s="79">
        <v>0</v>
      </c>
      <c r="L53" s="79">
        <v>42751.072150569998</v>
      </c>
      <c r="N53" s="79">
        <v>5.5</v>
      </c>
      <c r="O53" s="79">
        <v>0.61</v>
      </c>
    </row>
    <row r="54" spans="2:15">
      <c r="B54" t="s">
        <v>564</v>
      </c>
      <c r="C54" t="s">
        <v>565</v>
      </c>
      <c r="D54" t="s">
        <v>566</v>
      </c>
      <c r="E54" t="s">
        <v>347</v>
      </c>
      <c r="F54" t="s">
        <v>567</v>
      </c>
      <c r="G54" t="s">
        <v>568</v>
      </c>
      <c r="H54" t="s">
        <v>109</v>
      </c>
      <c r="I54" s="77">
        <v>82433</v>
      </c>
      <c r="J54" s="77">
        <v>11811</v>
      </c>
      <c r="K54" s="77">
        <v>0</v>
      </c>
      <c r="L54" s="77">
        <v>35040.445706370003</v>
      </c>
      <c r="M54" s="77">
        <v>0.05</v>
      </c>
      <c r="N54" s="77">
        <v>4.51</v>
      </c>
      <c r="O54" s="77">
        <v>0.5</v>
      </c>
    </row>
    <row r="55" spans="2:15">
      <c r="B55" t="s">
        <v>569</v>
      </c>
      <c r="C55" t="s">
        <v>570</v>
      </c>
      <c r="D55" t="s">
        <v>566</v>
      </c>
      <c r="E55" t="s">
        <v>347</v>
      </c>
      <c r="F55" t="s">
        <v>494</v>
      </c>
      <c r="G55" t="s">
        <v>396</v>
      </c>
      <c r="H55" t="s">
        <v>109</v>
      </c>
      <c r="I55" s="77">
        <v>18790</v>
      </c>
      <c r="J55" s="77">
        <v>11402</v>
      </c>
      <c r="K55" s="77">
        <v>0</v>
      </c>
      <c r="L55" s="77">
        <v>7710.6264442000002</v>
      </c>
      <c r="M55" s="77">
        <v>0.03</v>
      </c>
      <c r="N55" s="77">
        <v>0.99</v>
      </c>
      <c r="O55" s="77">
        <v>0.11</v>
      </c>
    </row>
    <row r="56" spans="2:15">
      <c r="B56" s="78" t="s">
        <v>292</v>
      </c>
      <c r="E56" s="16"/>
      <c r="F56" s="16"/>
      <c r="G56" s="16"/>
      <c r="I56" s="79">
        <v>2785656</v>
      </c>
      <c r="K56" s="79">
        <v>0.18365697</v>
      </c>
      <c r="L56" s="79">
        <v>246100.434488495</v>
      </c>
      <c r="N56" s="79">
        <v>31.66</v>
      </c>
      <c r="O56" s="79">
        <v>3.49</v>
      </c>
    </row>
    <row r="57" spans="2:15">
      <c r="B57" t="s">
        <v>571</v>
      </c>
      <c r="C57" t="s">
        <v>572</v>
      </c>
      <c r="D57" t="s">
        <v>573</v>
      </c>
      <c r="E57" t="s">
        <v>347</v>
      </c>
      <c r="F57" t="s">
        <v>574</v>
      </c>
      <c r="G57" t="s">
        <v>401</v>
      </c>
      <c r="H57" t="s">
        <v>109</v>
      </c>
      <c r="I57" s="77">
        <v>12162</v>
      </c>
      <c r="J57" s="77">
        <v>36739</v>
      </c>
      <c r="K57" s="77">
        <v>0</v>
      </c>
      <c r="L57" s="77">
        <v>16081.04165082</v>
      </c>
      <c r="M57" s="77">
        <v>0</v>
      </c>
      <c r="N57" s="77">
        <v>2.0699999999999998</v>
      </c>
      <c r="O57" s="77">
        <v>0.23</v>
      </c>
    </row>
    <row r="58" spans="2:15">
      <c r="B58" t="s">
        <v>575</v>
      </c>
      <c r="C58" t="s">
        <v>576</v>
      </c>
      <c r="D58" t="s">
        <v>566</v>
      </c>
      <c r="E58" t="s">
        <v>347</v>
      </c>
      <c r="F58" s="16"/>
      <c r="G58" t="s">
        <v>401</v>
      </c>
      <c r="H58" t="s">
        <v>109</v>
      </c>
      <c r="I58" s="77">
        <v>59252</v>
      </c>
      <c r="J58" s="77">
        <v>1481</v>
      </c>
      <c r="K58" s="77">
        <v>0</v>
      </c>
      <c r="L58" s="77">
        <v>3158.2021098800001</v>
      </c>
      <c r="M58" s="77">
        <v>0.05</v>
      </c>
      <c r="N58" s="77">
        <v>0.41</v>
      </c>
      <c r="O58" s="77">
        <v>0.04</v>
      </c>
    </row>
    <row r="59" spans="2:15">
      <c r="B59" t="s">
        <v>577</v>
      </c>
      <c r="C59" t="s">
        <v>578</v>
      </c>
      <c r="D59" t="s">
        <v>573</v>
      </c>
      <c r="E59" t="s">
        <v>347</v>
      </c>
      <c r="F59" s="16"/>
      <c r="G59" t="s">
        <v>579</v>
      </c>
      <c r="H59" t="s">
        <v>109</v>
      </c>
      <c r="I59" s="77">
        <v>26942</v>
      </c>
      <c r="J59" s="77">
        <v>14322</v>
      </c>
      <c r="K59" s="77">
        <v>0</v>
      </c>
      <c r="L59" s="77">
        <v>13887.22103076</v>
      </c>
      <c r="M59" s="77">
        <v>0.02</v>
      </c>
      <c r="N59" s="77">
        <v>1.79</v>
      </c>
      <c r="O59" s="77">
        <v>0.2</v>
      </c>
    </row>
    <row r="60" spans="2:15">
      <c r="B60" t="s">
        <v>580</v>
      </c>
      <c r="C60" t="s">
        <v>581</v>
      </c>
      <c r="D60" t="s">
        <v>582</v>
      </c>
      <c r="E60" t="s">
        <v>347</v>
      </c>
      <c r="F60" t="s">
        <v>583</v>
      </c>
      <c r="G60" t="s">
        <v>584</v>
      </c>
      <c r="H60" t="s">
        <v>116</v>
      </c>
      <c r="I60" s="77">
        <v>460475</v>
      </c>
      <c r="J60" s="77">
        <v>190.2</v>
      </c>
      <c r="K60" s="77">
        <v>0</v>
      </c>
      <c r="L60" s="77">
        <v>4137.3899778000005</v>
      </c>
      <c r="M60" s="77">
        <v>0.13</v>
      </c>
      <c r="N60" s="77">
        <v>0.53</v>
      </c>
      <c r="O60" s="77">
        <v>0.06</v>
      </c>
    </row>
    <row r="61" spans="2:15">
      <c r="B61" t="s">
        <v>585</v>
      </c>
      <c r="C61" t="s">
        <v>586</v>
      </c>
      <c r="D61" t="s">
        <v>566</v>
      </c>
      <c r="E61" t="s">
        <v>347</v>
      </c>
      <c r="F61" t="s">
        <v>587</v>
      </c>
      <c r="G61" t="s">
        <v>407</v>
      </c>
      <c r="H61" t="s">
        <v>109</v>
      </c>
      <c r="I61" s="77">
        <v>28563</v>
      </c>
      <c r="J61" s="77">
        <v>23047</v>
      </c>
      <c r="K61" s="77">
        <v>0</v>
      </c>
      <c r="L61" s="77">
        <v>23691.90968139</v>
      </c>
      <c r="M61" s="77">
        <v>0.11</v>
      </c>
      <c r="N61" s="77">
        <v>3.05</v>
      </c>
      <c r="O61" s="77">
        <v>0.34</v>
      </c>
    </row>
    <row r="62" spans="2:15">
      <c r="B62" t="s">
        <v>588</v>
      </c>
      <c r="C62" t="s">
        <v>589</v>
      </c>
      <c r="D62" t="s">
        <v>590</v>
      </c>
      <c r="E62" t="s">
        <v>347</v>
      </c>
      <c r="F62" t="s">
        <v>591</v>
      </c>
      <c r="G62" t="s">
        <v>407</v>
      </c>
      <c r="H62" t="s">
        <v>205</v>
      </c>
      <c r="I62" s="77">
        <v>135722</v>
      </c>
      <c r="J62" s="77">
        <v>32540</v>
      </c>
      <c r="K62" s="77">
        <v>0</v>
      </c>
      <c r="L62" s="77">
        <v>20350.742999040001</v>
      </c>
      <c r="M62" s="77">
        <v>0.05</v>
      </c>
      <c r="N62" s="77">
        <v>2.62</v>
      </c>
      <c r="O62" s="77">
        <v>0.28999999999999998</v>
      </c>
    </row>
    <row r="63" spans="2:15">
      <c r="B63" t="s">
        <v>592</v>
      </c>
      <c r="C63" t="s">
        <v>593</v>
      </c>
      <c r="D63" t="s">
        <v>566</v>
      </c>
      <c r="E63" t="s">
        <v>347</v>
      </c>
      <c r="F63" s="16"/>
      <c r="G63" t="s">
        <v>349</v>
      </c>
      <c r="H63" t="s">
        <v>109</v>
      </c>
      <c r="I63" s="77">
        <v>42257</v>
      </c>
      <c r="J63" s="77">
        <v>1700</v>
      </c>
      <c r="K63" s="77">
        <v>0</v>
      </c>
      <c r="L63" s="77">
        <v>2585.4100309999999</v>
      </c>
      <c r="M63" s="77">
        <v>0.21</v>
      </c>
      <c r="N63" s="77">
        <v>0.33</v>
      </c>
      <c r="O63" s="77">
        <v>0.04</v>
      </c>
    </row>
    <row r="64" spans="2:15">
      <c r="B64" t="s">
        <v>594</v>
      </c>
      <c r="C64" t="s">
        <v>595</v>
      </c>
      <c r="D64" t="s">
        <v>582</v>
      </c>
      <c r="E64" t="s">
        <v>347</v>
      </c>
      <c r="F64" t="s">
        <v>596</v>
      </c>
      <c r="G64" t="s">
        <v>413</v>
      </c>
      <c r="H64" t="s">
        <v>109</v>
      </c>
      <c r="I64" s="77">
        <v>447177</v>
      </c>
      <c r="J64" s="77">
        <v>21.3</v>
      </c>
      <c r="K64" s="77">
        <v>0</v>
      </c>
      <c r="L64" s="77">
        <v>342.80007489899998</v>
      </c>
      <c r="M64" s="77">
        <v>0.09</v>
      </c>
      <c r="N64" s="77">
        <v>0.04</v>
      </c>
      <c r="O64" s="77">
        <v>0</v>
      </c>
    </row>
    <row r="65" spans="2:15">
      <c r="B65" t="s">
        <v>597</v>
      </c>
      <c r="C65" t="s">
        <v>598</v>
      </c>
      <c r="D65" t="s">
        <v>599</v>
      </c>
      <c r="E65" t="s">
        <v>347</v>
      </c>
      <c r="F65" t="s">
        <v>600</v>
      </c>
      <c r="G65" t="s">
        <v>413</v>
      </c>
      <c r="H65" t="s">
        <v>113</v>
      </c>
      <c r="I65" s="77">
        <v>360630</v>
      </c>
      <c r="J65" s="77">
        <v>771.5</v>
      </c>
      <c r="K65" s="77">
        <v>0</v>
      </c>
      <c r="L65" s="77">
        <v>11728.340700930001</v>
      </c>
      <c r="M65" s="77">
        <v>0.03</v>
      </c>
      <c r="N65" s="77">
        <v>1.51</v>
      </c>
      <c r="O65" s="77">
        <v>0.17</v>
      </c>
    </row>
    <row r="66" spans="2:15">
      <c r="B66" t="s">
        <v>601</v>
      </c>
      <c r="C66" t="s">
        <v>602</v>
      </c>
      <c r="D66" t="s">
        <v>126</v>
      </c>
      <c r="E66" t="s">
        <v>347</v>
      </c>
      <c r="F66" t="s">
        <v>603</v>
      </c>
      <c r="G66" t="s">
        <v>413</v>
      </c>
      <c r="H66" t="s">
        <v>113</v>
      </c>
      <c r="I66" s="77">
        <v>442208</v>
      </c>
      <c r="J66" s="77">
        <v>388</v>
      </c>
      <c r="K66" s="77">
        <v>0</v>
      </c>
      <c r="L66" s="77">
        <v>7232.6443804159999</v>
      </c>
      <c r="M66" s="77">
        <v>0.12</v>
      </c>
      <c r="N66" s="77">
        <v>0.93</v>
      </c>
      <c r="O66" s="77">
        <v>0.1</v>
      </c>
    </row>
    <row r="67" spans="2:15">
      <c r="B67" t="s">
        <v>604</v>
      </c>
      <c r="C67" t="s">
        <v>605</v>
      </c>
      <c r="D67" t="s">
        <v>582</v>
      </c>
      <c r="E67" t="s">
        <v>347</v>
      </c>
      <c r="F67" t="s">
        <v>606</v>
      </c>
      <c r="G67" t="s">
        <v>413</v>
      </c>
      <c r="H67" t="s">
        <v>113</v>
      </c>
      <c r="I67" s="77">
        <v>357947</v>
      </c>
      <c r="J67" s="77">
        <v>920</v>
      </c>
      <c r="K67" s="77">
        <v>0</v>
      </c>
      <c r="L67" s="77">
        <v>13881.786010960001</v>
      </c>
      <c r="M67" s="77">
        <v>0.27</v>
      </c>
      <c r="N67" s="77">
        <v>1.79</v>
      </c>
      <c r="O67" s="77">
        <v>0.2</v>
      </c>
    </row>
    <row r="68" spans="2:15">
      <c r="B68" t="s">
        <v>607</v>
      </c>
      <c r="C68" t="s">
        <v>608</v>
      </c>
      <c r="D68" t="s">
        <v>573</v>
      </c>
      <c r="E68" t="s">
        <v>347</v>
      </c>
      <c r="F68" t="s">
        <v>609</v>
      </c>
      <c r="G68" t="s">
        <v>610</v>
      </c>
      <c r="H68" t="s">
        <v>109</v>
      </c>
      <c r="I68" s="77">
        <v>39406</v>
      </c>
      <c r="J68" s="77">
        <v>16632</v>
      </c>
      <c r="K68" s="77">
        <v>0</v>
      </c>
      <c r="L68" s="77">
        <v>23587.867306079999</v>
      </c>
      <c r="M68" s="77">
        <v>0.01</v>
      </c>
      <c r="N68" s="77">
        <v>3.03</v>
      </c>
      <c r="O68" s="77">
        <v>0.33</v>
      </c>
    </row>
    <row r="69" spans="2:15">
      <c r="B69" t="s">
        <v>611</v>
      </c>
      <c r="C69" t="s">
        <v>612</v>
      </c>
      <c r="D69" t="s">
        <v>566</v>
      </c>
      <c r="E69" t="s">
        <v>347</v>
      </c>
      <c r="F69" t="s">
        <v>613</v>
      </c>
      <c r="G69" t="s">
        <v>614</v>
      </c>
      <c r="H69" t="s">
        <v>109</v>
      </c>
      <c r="I69" s="77">
        <v>12021</v>
      </c>
      <c r="J69" s="77">
        <v>26740</v>
      </c>
      <c r="K69" s="77">
        <v>0</v>
      </c>
      <c r="L69" s="77">
        <v>11568.6810246</v>
      </c>
      <c r="M69" s="77">
        <v>0</v>
      </c>
      <c r="N69" s="77">
        <v>1.49</v>
      </c>
      <c r="O69" s="77">
        <v>0.16</v>
      </c>
    </row>
    <row r="70" spans="2:15">
      <c r="B70" t="s">
        <v>615</v>
      </c>
      <c r="C70" t="s">
        <v>616</v>
      </c>
      <c r="D70" t="s">
        <v>566</v>
      </c>
      <c r="E70" t="s">
        <v>347</v>
      </c>
      <c r="F70" t="s">
        <v>617</v>
      </c>
      <c r="G70" t="s">
        <v>568</v>
      </c>
      <c r="H70" t="s">
        <v>109</v>
      </c>
      <c r="I70" s="77">
        <v>20218</v>
      </c>
      <c r="J70" s="77">
        <v>16884</v>
      </c>
      <c r="K70" s="77">
        <v>0</v>
      </c>
      <c r="L70" s="77">
        <v>12285.572024880001</v>
      </c>
      <c r="M70" s="77">
        <v>0</v>
      </c>
      <c r="N70" s="77">
        <v>1.58</v>
      </c>
      <c r="O70" s="77">
        <v>0.17</v>
      </c>
    </row>
    <row r="71" spans="2:15">
      <c r="B71" t="s">
        <v>618</v>
      </c>
      <c r="C71" t="s">
        <v>619</v>
      </c>
      <c r="D71" t="s">
        <v>566</v>
      </c>
      <c r="E71" t="s">
        <v>347</v>
      </c>
      <c r="F71" s="16"/>
      <c r="G71" t="s">
        <v>568</v>
      </c>
      <c r="H71" t="s">
        <v>109</v>
      </c>
      <c r="I71" s="77">
        <v>61354</v>
      </c>
      <c r="J71" s="77">
        <v>9176</v>
      </c>
      <c r="K71" s="77">
        <v>0</v>
      </c>
      <c r="L71" s="77">
        <v>20261.805100959999</v>
      </c>
      <c r="M71" s="77">
        <v>0.04</v>
      </c>
      <c r="N71" s="77">
        <v>2.61</v>
      </c>
      <c r="O71" s="77">
        <v>0.28999999999999998</v>
      </c>
    </row>
    <row r="72" spans="2:15">
      <c r="B72" t="s">
        <v>620</v>
      </c>
      <c r="C72" t="s">
        <v>621</v>
      </c>
      <c r="D72" t="s">
        <v>573</v>
      </c>
      <c r="E72" t="s">
        <v>347</v>
      </c>
      <c r="F72" t="s">
        <v>622</v>
      </c>
      <c r="G72" t="s">
        <v>623</v>
      </c>
      <c r="H72" t="s">
        <v>109</v>
      </c>
      <c r="I72" s="77">
        <v>18262</v>
      </c>
      <c r="J72" s="77">
        <v>22577</v>
      </c>
      <c r="K72" s="77">
        <v>0</v>
      </c>
      <c r="L72" s="77">
        <v>14838.71925226</v>
      </c>
      <c r="M72" s="77">
        <v>0</v>
      </c>
      <c r="N72" s="77">
        <v>1.91</v>
      </c>
      <c r="O72" s="77">
        <v>0.21</v>
      </c>
    </row>
    <row r="73" spans="2:15">
      <c r="B73" t="s">
        <v>624</v>
      </c>
      <c r="C73" t="s">
        <v>625</v>
      </c>
      <c r="D73" t="s">
        <v>582</v>
      </c>
      <c r="E73" t="s">
        <v>347</v>
      </c>
      <c r="F73" t="s">
        <v>626</v>
      </c>
      <c r="G73" t="s">
        <v>623</v>
      </c>
      <c r="H73" t="s">
        <v>109</v>
      </c>
      <c r="I73" s="77">
        <v>5959</v>
      </c>
      <c r="J73" s="77">
        <v>106300</v>
      </c>
      <c r="K73" s="77">
        <v>0.18365697</v>
      </c>
      <c r="L73" s="77">
        <v>22797.750439970001</v>
      </c>
      <c r="M73" s="77">
        <v>0</v>
      </c>
      <c r="N73" s="77">
        <v>2.93</v>
      </c>
      <c r="O73" s="77">
        <v>0.32</v>
      </c>
    </row>
    <row r="74" spans="2:15">
      <c r="B74" t="s">
        <v>627</v>
      </c>
      <c r="C74" t="s">
        <v>628</v>
      </c>
      <c r="D74" t="s">
        <v>126</v>
      </c>
      <c r="E74" t="s">
        <v>347</v>
      </c>
      <c r="F74" s="16"/>
      <c r="G74" t="s">
        <v>623</v>
      </c>
      <c r="H74" t="s">
        <v>205</v>
      </c>
      <c r="I74" s="77">
        <v>180476</v>
      </c>
      <c r="J74" s="77">
        <v>9010</v>
      </c>
      <c r="K74" s="77">
        <v>0</v>
      </c>
      <c r="L74" s="77">
        <v>7493.0170060800001</v>
      </c>
      <c r="M74" s="77">
        <v>0.03</v>
      </c>
      <c r="N74" s="77">
        <v>0.96</v>
      </c>
      <c r="O74" s="77">
        <v>0.11</v>
      </c>
    </row>
    <row r="75" spans="2:15">
      <c r="B75" t="s">
        <v>629</v>
      </c>
      <c r="C75" t="s">
        <v>630</v>
      </c>
      <c r="D75" t="s">
        <v>573</v>
      </c>
      <c r="E75" t="s">
        <v>347</v>
      </c>
      <c r="F75" t="s">
        <v>631</v>
      </c>
      <c r="G75" t="s">
        <v>632</v>
      </c>
      <c r="H75" t="s">
        <v>109</v>
      </c>
      <c r="I75" s="77">
        <v>38512</v>
      </c>
      <c r="J75" s="77">
        <v>5800</v>
      </c>
      <c r="K75" s="77">
        <v>0</v>
      </c>
      <c r="L75" s="77">
        <v>8039.0719040000004</v>
      </c>
      <c r="M75" s="77">
        <v>0.01</v>
      </c>
      <c r="N75" s="77">
        <v>1.03</v>
      </c>
      <c r="O75" s="77">
        <v>0.11</v>
      </c>
    </row>
    <row r="76" spans="2:15">
      <c r="B76" t="s">
        <v>633</v>
      </c>
      <c r="C76" t="s">
        <v>634</v>
      </c>
      <c r="D76" t="s">
        <v>573</v>
      </c>
      <c r="E76" t="s">
        <v>347</v>
      </c>
      <c r="F76" t="s">
        <v>635</v>
      </c>
      <c r="G76" t="s">
        <v>632</v>
      </c>
      <c r="H76" t="s">
        <v>109</v>
      </c>
      <c r="I76" s="77">
        <v>36113</v>
      </c>
      <c r="J76" s="77">
        <v>6271</v>
      </c>
      <c r="K76" s="77">
        <v>0</v>
      </c>
      <c r="L76" s="77">
        <v>8150.46178177</v>
      </c>
      <c r="M76" s="77">
        <v>0</v>
      </c>
      <c r="N76" s="77">
        <v>1.05</v>
      </c>
      <c r="O76" s="77">
        <v>0.12</v>
      </c>
    </row>
    <row r="77" spans="2:15">
      <c r="B77" t="s">
        <v>231</v>
      </c>
      <c r="E77" s="16"/>
      <c r="F77" s="16"/>
      <c r="G77" s="16"/>
    </row>
    <row r="78" spans="2:15">
      <c r="B78" t="s">
        <v>285</v>
      </c>
      <c r="E78" s="16"/>
      <c r="F78" s="16"/>
      <c r="G78" s="16"/>
    </row>
    <row r="79" spans="2:15">
      <c r="B79" t="s">
        <v>286</v>
      </c>
      <c r="E79" s="16"/>
      <c r="F79" s="16"/>
      <c r="G79" s="16"/>
    </row>
    <row r="80" spans="2:15">
      <c r="B80" t="s">
        <v>287</v>
      </c>
      <c r="E80" s="16"/>
      <c r="F80" s="16"/>
      <c r="G80" s="16"/>
    </row>
    <row r="81" spans="2:7">
      <c r="B81" t="s">
        <v>288</v>
      </c>
      <c r="E81" s="16"/>
      <c r="F81" s="16"/>
      <c r="G81" s="16"/>
    </row>
    <row r="82" spans="2:7">
      <c r="E82" s="16"/>
      <c r="F82" s="16"/>
      <c r="G82" s="16"/>
    </row>
    <row r="83" spans="2:7">
      <c r="E83" s="16"/>
      <c r="F83" s="16"/>
      <c r="G83" s="16"/>
    </row>
    <row r="84" spans="2:7">
      <c r="E84" s="16"/>
      <c r="F84" s="16"/>
      <c r="G84" s="16"/>
    </row>
    <row r="85" spans="2:7">
      <c r="E85" s="16"/>
      <c r="F85" s="16"/>
      <c r="G85" s="16"/>
    </row>
    <row r="86" spans="2:7">
      <c r="E86" s="16"/>
      <c r="F86" s="16"/>
      <c r="G86" s="16"/>
    </row>
    <row r="87" spans="2:7">
      <c r="E87" s="16"/>
      <c r="F87" s="16"/>
      <c r="G87" s="16"/>
    </row>
    <row r="88" spans="2:7">
      <c r="E88" s="16"/>
      <c r="F88" s="16"/>
      <c r="G88" s="16"/>
    </row>
    <row r="89" spans="2:7">
      <c r="E89" s="16"/>
      <c r="F89" s="16"/>
      <c r="G89" s="16"/>
    </row>
    <row r="90" spans="2:7">
      <c r="E90" s="16"/>
      <c r="F90" s="16"/>
      <c r="G90" s="16"/>
    </row>
    <row r="91" spans="2:7">
      <c r="E91" s="16"/>
      <c r="F91" s="16"/>
      <c r="G91" s="16"/>
    </row>
    <row r="92" spans="2:7">
      <c r="E92" s="16"/>
      <c r="F92" s="16"/>
      <c r="G92" s="16"/>
    </row>
    <row r="93" spans="2:7">
      <c r="E93" s="16"/>
      <c r="F93" s="16"/>
      <c r="G93" s="16"/>
    </row>
    <row r="94" spans="2:7">
      <c r="E94" s="16"/>
      <c r="F94" s="16"/>
      <c r="G94" s="16"/>
    </row>
    <row r="95" spans="2:7">
      <c r="E95" s="16"/>
      <c r="F95" s="16"/>
      <c r="G95" s="16"/>
    </row>
    <row r="96" spans="2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198</v>
      </c>
    </row>
    <row r="2" spans="2:63">
      <c r="B2" s="2" t="s">
        <v>1</v>
      </c>
      <c r="C2" s="26" t="s">
        <v>1369</v>
      </c>
    </row>
    <row r="3" spans="2:63">
      <c r="B3" s="2" t="s">
        <v>2</v>
      </c>
      <c r="C3" t="s">
        <v>1370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K6" s="19"/>
    </row>
    <row r="7" spans="2:63" ht="26.25" customHeight="1">
      <c r="B7" s="101" t="s">
        <v>94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10140267</v>
      </c>
      <c r="I11" s="7"/>
      <c r="J11" s="76">
        <v>0</v>
      </c>
      <c r="K11" s="76">
        <v>96322.549776624001</v>
      </c>
      <c r="L11" s="7"/>
      <c r="M11" s="76">
        <v>100</v>
      </c>
      <c r="N11" s="76">
        <v>1.37</v>
      </c>
      <c r="O11" s="35"/>
      <c r="BH11" s="16"/>
      <c r="BI11" s="19"/>
      <c r="BK11" s="16"/>
    </row>
    <row r="12" spans="2:63">
      <c r="B12" s="78" t="s">
        <v>207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636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637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638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639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344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224</v>
      </c>
      <c r="C22" t="s">
        <v>224</v>
      </c>
      <c r="D22" s="16"/>
      <c r="E22" s="16"/>
      <c r="F22" t="s">
        <v>224</v>
      </c>
      <c r="G22" t="s">
        <v>224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640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224</v>
      </c>
      <c r="C24" t="s">
        <v>224</v>
      </c>
      <c r="D24" s="16"/>
      <c r="E24" s="16"/>
      <c r="F24" t="s">
        <v>224</v>
      </c>
      <c r="G24" t="s">
        <v>224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229</v>
      </c>
      <c r="D25" s="16"/>
      <c r="E25" s="16"/>
      <c r="F25" s="16"/>
      <c r="G25" s="16"/>
      <c r="H25" s="79">
        <v>10140267</v>
      </c>
      <c r="J25" s="79">
        <v>0</v>
      </c>
      <c r="K25" s="79">
        <v>96322.549776624001</v>
      </c>
      <c r="M25" s="79">
        <v>100</v>
      </c>
      <c r="N25" s="79">
        <v>1.37</v>
      </c>
    </row>
    <row r="26" spans="2:14">
      <c r="B26" s="78" t="s">
        <v>641</v>
      </c>
      <c r="D26" s="16"/>
      <c r="E26" s="16"/>
      <c r="F26" s="16"/>
      <c r="G26" s="16"/>
      <c r="H26" s="79">
        <v>10140267</v>
      </c>
      <c r="J26" s="79">
        <v>0</v>
      </c>
      <c r="K26" s="79">
        <v>96322.549776624001</v>
      </c>
      <c r="M26" s="79">
        <v>100</v>
      </c>
      <c r="N26" s="79">
        <v>1.37</v>
      </c>
    </row>
    <row r="27" spans="2:14">
      <c r="B27" t="s">
        <v>642</v>
      </c>
      <c r="C27" t="s">
        <v>643</v>
      </c>
      <c r="D27" t="s">
        <v>566</v>
      </c>
      <c r="E27" t="s">
        <v>644</v>
      </c>
      <c r="F27" t="s">
        <v>197</v>
      </c>
      <c r="G27" t="s">
        <v>205</v>
      </c>
      <c r="H27" s="77">
        <v>9759219</v>
      </c>
      <c r="I27" s="77">
        <v>1292</v>
      </c>
      <c r="J27" s="77">
        <v>0</v>
      </c>
      <c r="K27" s="77">
        <v>58101.861648384001</v>
      </c>
      <c r="L27" s="77">
        <v>0.21</v>
      </c>
      <c r="M27" s="77">
        <v>60.32</v>
      </c>
      <c r="N27" s="77">
        <v>0.82</v>
      </c>
    </row>
    <row r="28" spans="2:14">
      <c r="B28" t="s">
        <v>645</v>
      </c>
      <c r="C28" t="s">
        <v>646</v>
      </c>
      <c r="D28" t="s">
        <v>573</v>
      </c>
      <c r="E28" t="s">
        <v>647</v>
      </c>
      <c r="F28" t="s">
        <v>197</v>
      </c>
      <c r="G28" t="s">
        <v>109</v>
      </c>
      <c r="H28" s="77">
        <v>381048</v>
      </c>
      <c r="I28" s="77">
        <v>2787</v>
      </c>
      <c r="J28" s="77">
        <v>0</v>
      </c>
      <c r="K28" s="77">
        <v>38220.688128239999</v>
      </c>
      <c r="L28" s="77">
        <v>0.04</v>
      </c>
      <c r="M28" s="77">
        <v>39.68</v>
      </c>
      <c r="N28" s="77">
        <v>0.54</v>
      </c>
    </row>
    <row r="29" spans="2:14">
      <c r="B29" s="78" t="s">
        <v>648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224</v>
      </c>
      <c r="C30" t="s">
        <v>224</v>
      </c>
      <c r="D30" s="16"/>
      <c r="E30" s="16"/>
      <c r="F30" t="s">
        <v>224</v>
      </c>
      <c r="G30" t="s">
        <v>224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344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224</v>
      </c>
      <c r="C32" t="s">
        <v>224</v>
      </c>
      <c r="D32" s="16"/>
      <c r="E32" s="16"/>
      <c r="F32" t="s">
        <v>224</v>
      </c>
      <c r="G32" t="s">
        <v>224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640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224</v>
      </c>
      <c r="C34" t="s">
        <v>224</v>
      </c>
      <c r="D34" s="16"/>
      <c r="E34" s="16"/>
      <c r="F34" t="s">
        <v>224</v>
      </c>
      <c r="G34" t="s">
        <v>224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t="s">
        <v>231</v>
      </c>
      <c r="D35" s="16"/>
      <c r="E35" s="16"/>
      <c r="F35" s="16"/>
      <c r="G35" s="16"/>
    </row>
    <row r="36" spans="2:14">
      <c r="B36" t="s">
        <v>285</v>
      </c>
      <c r="D36" s="16"/>
      <c r="E36" s="16"/>
      <c r="F36" s="16"/>
      <c r="G36" s="16"/>
    </row>
    <row r="37" spans="2:14">
      <c r="B37" t="s">
        <v>286</v>
      </c>
      <c r="D37" s="16"/>
      <c r="E37" s="16"/>
      <c r="F37" s="16"/>
      <c r="G37" s="16"/>
    </row>
    <row r="38" spans="2:14">
      <c r="B38" t="s">
        <v>287</v>
      </c>
      <c r="D38" s="16"/>
      <c r="E38" s="16"/>
      <c r="F38" s="16"/>
      <c r="G38" s="16"/>
    </row>
    <row r="39" spans="2:14">
      <c r="B39" t="s">
        <v>288</v>
      </c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1369</v>
      </c>
    </row>
    <row r="3" spans="2:65">
      <c r="B3" s="2" t="s">
        <v>2</v>
      </c>
      <c r="C3" t="s">
        <v>1370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3114531.15</v>
      </c>
      <c r="K11" s="7"/>
      <c r="L11" s="76">
        <v>135339.63765461469</v>
      </c>
      <c r="M11" s="7"/>
      <c r="N11" s="76">
        <v>100</v>
      </c>
      <c r="O11" s="76">
        <v>1.92</v>
      </c>
      <c r="P11" s="35"/>
      <c r="BG11" s="16"/>
      <c r="BH11" s="19"/>
      <c r="BI11" s="16"/>
      <c r="BM11" s="16"/>
    </row>
    <row r="12" spans="2:65">
      <c r="B12" s="78" t="s">
        <v>207</v>
      </c>
      <c r="C12" s="16"/>
      <c r="D12" s="16"/>
      <c r="E12" s="16"/>
      <c r="J12" s="79">
        <v>2620000</v>
      </c>
      <c r="L12" s="79">
        <v>36737.64</v>
      </c>
      <c r="N12" s="79">
        <v>27.14</v>
      </c>
      <c r="O12" s="79">
        <v>0.52</v>
      </c>
    </row>
    <row r="13" spans="2:65">
      <c r="B13" s="78" t="s">
        <v>649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650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2620000</v>
      </c>
      <c r="L17" s="79">
        <v>36737.64</v>
      </c>
      <c r="N17" s="79">
        <v>27.14</v>
      </c>
      <c r="O17" s="79">
        <v>0.52</v>
      </c>
    </row>
    <row r="18" spans="2:15">
      <c r="B18" t="s">
        <v>651</v>
      </c>
      <c r="C18" t="s">
        <v>652</v>
      </c>
      <c r="D18" t="s">
        <v>103</v>
      </c>
      <c r="E18" t="s">
        <v>653</v>
      </c>
      <c r="F18" t="s">
        <v>197</v>
      </c>
      <c r="G18" t="s">
        <v>224</v>
      </c>
      <c r="H18" t="s">
        <v>455</v>
      </c>
      <c r="I18" t="s">
        <v>105</v>
      </c>
      <c r="J18" s="77">
        <v>2620000</v>
      </c>
      <c r="K18" s="77">
        <v>1402.2</v>
      </c>
      <c r="L18" s="77">
        <v>36737.64</v>
      </c>
      <c r="M18" s="77">
        <v>3.71</v>
      </c>
      <c r="N18" s="77">
        <v>27.14</v>
      </c>
      <c r="O18" s="77">
        <v>0.52</v>
      </c>
    </row>
    <row r="19" spans="2:15">
      <c r="B19" s="78" t="s">
        <v>344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229</v>
      </c>
      <c r="C21" s="16"/>
      <c r="D21" s="16"/>
      <c r="E21" s="16"/>
      <c r="J21" s="79">
        <v>494531.15</v>
      </c>
      <c r="L21" s="79">
        <v>98601.997654614694</v>
      </c>
      <c r="N21" s="79">
        <v>72.86</v>
      </c>
      <c r="O21" s="79">
        <v>1.4</v>
      </c>
    </row>
    <row r="22" spans="2:15">
      <c r="B22" s="78" t="s">
        <v>649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650</v>
      </c>
      <c r="C24" s="16"/>
      <c r="D24" s="16"/>
      <c r="E24" s="16"/>
      <c r="J24" s="79">
        <v>65546.42</v>
      </c>
      <c r="L24" s="79">
        <v>29314.883684894801</v>
      </c>
      <c r="N24" s="79">
        <v>21.66</v>
      </c>
      <c r="O24" s="79">
        <v>0.42</v>
      </c>
    </row>
    <row r="25" spans="2:15">
      <c r="B25" t="s">
        <v>654</v>
      </c>
      <c r="C25" t="s">
        <v>655</v>
      </c>
      <c r="D25" t="s">
        <v>126</v>
      </c>
      <c r="E25" t="s">
        <v>656</v>
      </c>
      <c r="F25" t="s">
        <v>196</v>
      </c>
      <c r="G25" t="s">
        <v>224</v>
      </c>
      <c r="H25" t="s">
        <v>455</v>
      </c>
      <c r="I25" t="s">
        <v>109</v>
      </c>
      <c r="J25" s="77">
        <v>24338.95</v>
      </c>
      <c r="K25" s="77">
        <v>14993</v>
      </c>
      <c r="L25" s="77">
        <v>13133.250445826499</v>
      </c>
      <c r="M25" s="77">
        <v>2.68</v>
      </c>
      <c r="N25" s="77">
        <v>9.6999999999999993</v>
      </c>
      <c r="O25" s="77">
        <v>0.19</v>
      </c>
    </row>
    <row r="26" spans="2:15">
      <c r="B26" t="s">
        <v>657</v>
      </c>
      <c r="C26" t="s">
        <v>658</v>
      </c>
      <c r="D26" t="s">
        <v>126</v>
      </c>
      <c r="E26" t="s">
        <v>659</v>
      </c>
      <c r="F26" t="s">
        <v>196</v>
      </c>
      <c r="G26" t="s">
        <v>224</v>
      </c>
      <c r="H26" t="s">
        <v>455</v>
      </c>
      <c r="I26" t="s">
        <v>109</v>
      </c>
      <c r="J26" s="77">
        <v>41207.47</v>
      </c>
      <c r="K26" s="77">
        <v>10911</v>
      </c>
      <c r="L26" s="77">
        <v>16181.6332390683</v>
      </c>
      <c r="M26" s="77">
        <v>1.99</v>
      </c>
      <c r="N26" s="77">
        <v>11.96</v>
      </c>
      <c r="O26" s="77">
        <v>0.23</v>
      </c>
    </row>
    <row r="27" spans="2:15">
      <c r="B27" s="78" t="s">
        <v>93</v>
      </c>
      <c r="C27" s="16"/>
      <c r="D27" s="16"/>
      <c r="E27" s="16"/>
      <c r="J27" s="79">
        <v>428984.73</v>
      </c>
      <c r="L27" s="79">
        <v>69287.113969719896</v>
      </c>
      <c r="N27" s="79">
        <v>51.19</v>
      </c>
      <c r="O27" s="79">
        <v>0.98</v>
      </c>
    </row>
    <row r="28" spans="2:15">
      <c r="B28" t="s">
        <v>660</v>
      </c>
      <c r="C28" t="s">
        <v>661</v>
      </c>
      <c r="D28" t="s">
        <v>126</v>
      </c>
      <c r="E28" t="s">
        <v>662</v>
      </c>
      <c r="F28" t="s">
        <v>197</v>
      </c>
      <c r="G28" t="s">
        <v>224</v>
      </c>
      <c r="H28" t="s">
        <v>455</v>
      </c>
      <c r="I28" t="s">
        <v>109</v>
      </c>
      <c r="J28" s="77">
        <v>3138</v>
      </c>
      <c r="K28" s="77">
        <v>115780</v>
      </c>
      <c r="L28" s="77">
        <v>13075.8018636</v>
      </c>
      <c r="M28" s="77">
        <v>0.95</v>
      </c>
      <c r="N28" s="77">
        <v>9.66</v>
      </c>
      <c r="O28" s="77">
        <v>0.19</v>
      </c>
    </row>
    <row r="29" spans="2:15">
      <c r="B29" t="s">
        <v>663</v>
      </c>
      <c r="C29" t="s">
        <v>664</v>
      </c>
      <c r="D29" t="s">
        <v>126</v>
      </c>
      <c r="E29" t="s">
        <v>665</v>
      </c>
      <c r="F29" t="s">
        <v>197</v>
      </c>
      <c r="G29" t="s">
        <v>224</v>
      </c>
      <c r="H29" t="s">
        <v>455</v>
      </c>
      <c r="I29" t="s">
        <v>113</v>
      </c>
      <c r="J29" s="77">
        <v>88721</v>
      </c>
      <c r="K29" s="77">
        <v>3992</v>
      </c>
      <c r="L29" s="77">
        <v>14929.860575728</v>
      </c>
      <c r="M29" s="77">
        <v>0.94</v>
      </c>
      <c r="N29" s="77">
        <v>11.03</v>
      </c>
      <c r="O29" s="77">
        <v>0.21</v>
      </c>
    </row>
    <row r="30" spans="2:15">
      <c r="B30" t="s">
        <v>666</v>
      </c>
      <c r="C30" t="s">
        <v>667</v>
      </c>
      <c r="D30" t="s">
        <v>126</v>
      </c>
      <c r="E30" t="s">
        <v>668</v>
      </c>
      <c r="F30" t="s">
        <v>197</v>
      </c>
      <c r="G30" t="s">
        <v>224</v>
      </c>
      <c r="H30" t="s">
        <v>455</v>
      </c>
      <c r="I30" t="s">
        <v>109</v>
      </c>
      <c r="J30" s="77">
        <v>23332</v>
      </c>
      <c r="K30" s="77">
        <v>24329</v>
      </c>
      <c r="L30" s="77">
        <v>20429.51576572</v>
      </c>
      <c r="M30" s="77">
        <v>0.14000000000000001</v>
      </c>
      <c r="N30" s="77">
        <v>15.09</v>
      </c>
      <c r="O30" s="77">
        <v>0.28999999999999998</v>
      </c>
    </row>
    <row r="31" spans="2:15">
      <c r="B31" t="s">
        <v>669</v>
      </c>
      <c r="C31" t="s">
        <v>670</v>
      </c>
      <c r="D31" t="s">
        <v>126</v>
      </c>
      <c r="E31" t="s">
        <v>671</v>
      </c>
      <c r="F31" t="s">
        <v>197</v>
      </c>
      <c r="G31" t="s">
        <v>224</v>
      </c>
      <c r="H31" t="s">
        <v>455</v>
      </c>
      <c r="I31" t="s">
        <v>203</v>
      </c>
      <c r="J31" s="77">
        <v>6218</v>
      </c>
      <c r="K31" s="77">
        <v>17820</v>
      </c>
      <c r="L31" s="77">
        <v>4114.8455673600001</v>
      </c>
      <c r="M31" s="77">
        <v>0.09</v>
      </c>
      <c r="N31" s="77">
        <v>3.04</v>
      </c>
      <c r="O31" s="77">
        <v>0.06</v>
      </c>
    </row>
    <row r="32" spans="2:15">
      <c r="B32" t="s">
        <v>672</v>
      </c>
      <c r="C32" t="s">
        <v>673</v>
      </c>
      <c r="D32" t="s">
        <v>126</v>
      </c>
      <c r="E32" t="s">
        <v>674</v>
      </c>
      <c r="F32" t="s">
        <v>197</v>
      </c>
      <c r="G32" t="s">
        <v>224</v>
      </c>
      <c r="H32" t="s">
        <v>455</v>
      </c>
      <c r="I32" t="s">
        <v>109</v>
      </c>
      <c r="J32" s="77">
        <v>307575.73</v>
      </c>
      <c r="K32" s="77">
        <v>1511.9799999999959</v>
      </c>
      <c r="L32" s="77">
        <v>16737.0901973119</v>
      </c>
      <c r="M32" s="77">
        <v>0.9</v>
      </c>
      <c r="N32" s="77">
        <v>12.37</v>
      </c>
      <c r="O32" s="77">
        <v>0.24</v>
      </c>
    </row>
    <row r="33" spans="2:15">
      <c r="B33" s="78" t="s">
        <v>344</v>
      </c>
      <c r="C33" s="16"/>
      <c r="D33" s="16"/>
      <c r="E33" s="16"/>
      <c r="J33" s="79">
        <v>0</v>
      </c>
      <c r="L33" s="79">
        <v>0</v>
      </c>
      <c r="N33" s="79">
        <v>0</v>
      </c>
      <c r="O33" s="79">
        <v>0</v>
      </c>
    </row>
    <row r="34" spans="2:15">
      <c r="B34" t="s">
        <v>224</v>
      </c>
      <c r="C34" t="s">
        <v>224</v>
      </c>
      <c r="D34" s="16"/>
      <c r="E34" s="16"/>
      <c r="F34" t="s">
        <v>224</v>
      </c>
      <c r="G34" t="s">
        <v>224</v>
      </c>
      <c r="I34" t="s">
        <v>224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t="s">
        <v>231</v>
      </c>
      <c r="C35" s="16"/>
      <c r="D35" s="16"/>
      <c r="E35" s="16"/>
    </row>
    <row r="36" spans="2:15">
      <c r="B36" t="s">
        <v>285</v>
      </c>
      <c r="C36" s="16"/>
      <c r="D36" s="16"/>
      <c r="E36" s="16"/>
    </row>
    <row r="37" spans="2:15">
      <c r="B37" t="s">
        <v>286</v>
      </c>
      <c r="C37" s="16"/>
      <c r="D37" s="16"/>
      <c r="E37" s="16"/>
    </row>
    <row r="38" spans="2:15">
      <c r="B38" t="s">
        <v>287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6" t="s">
        <v>1369</v>
      </c>
    </row>
    <row r="3" spans="2:60">
      <c r="B3" s="2" t="s">
        <v>2</v>
      </c>
      <c r="C3" t="s">
        <v>1370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98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207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675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224</v>
      </c>
      <c r="C14" t="s">
        <v>224</v>
      </c>
      <c r="D14" s="16"/>
      <c r="E14" t="s">
        <v>224</v>
      </c>
      <c r="F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676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224</v>
      </c>
      <c r="C17" t="s">
        <v>224</v>
      </c>
      <c r="D17" s="16"/>
      <c r="E17" t="s">
        <v>224</v>
      </c>
      <c r="F17" t="s">
        <v>224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231</v>
      </c>
      <c r="D18" s="16"/>
      <c r="E18" s="16"/>
    </row>
    <row r="19" spans="2:12">
      <c r="B19" t="s">
        <v>285</v>
      </c>
      <c r="D19" s="16"/>
      <c r="E19" s="16"/>
    </row>
    <row r="20" spans="2:12">
      <c r="B20" t="s">
        <v>286</v>
      </c>
      <c r="D20" s="16"/>
      <c r="E20" s="16"/>
    </row>
    <row r="21" spans="2:12">
      <c r="B21" t="s">
        <v>287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2018-12-05T11:44:11Z</dcterms:modified>
</cp:coreProperties>
</file>